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eley\Documents\Sections\coastal\Liqing\"/>
    </mc:Choice>
  </mc:AlternateContent>
  <bookViews>
    <workbookView xWindow="0" yWindow="780" windowWidth="20520" windowHeight="8010"/>
  </bookViews>
  <sheets>
    <sheet name="WCPA2013_L1" sheetId="2" r:id="rId1"/>
  </sheets>
  <externalReferences>
    <externalReference r:id="rId2"/>
  </externalReferences>
  <definedNames>
    <definedName name="A">[1]Notes!#REF!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9" i="2" l="1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>
  <authors>
    <author>Dana Greeley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Bottle did not close.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Winch still moving when bottle was fired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Leaking from bottom. Lanyard wrapped around 14.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Did not close. Lanyard wrapped around 13.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Leaking from bottom. Lanyard wrapped around 14.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Did not close. Lanyard wrapped around 13.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Log sheet says 12 drips, may need nipple change.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Log sheet says 12 open - everyone samples 13 since they're at same depth.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Log sheet says Niskin 1 fired on the fly at 350m.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Spigot needs to be replaced.</t>
        </r>
      </text>
    </comment>
    <comment ref="C388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Chi Sci called Station 44a</t>
        </r>
      </text>
    </comment>
    <comment ref="C389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Chi Sci called Station 44a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Dripping slightly.</t>
        </r>
      </text>
    </comment>
    <comment ref="C390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Chi Sci called Station 44a</t>
        </r>
      </text>
    </comment>
    <comment ref="C391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Chi Sci called Station 44a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Bottle did not trip. Reason not explained on log sheet.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Log sheet says bad sample. No explanation as to why.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Log sheet says bad sample. No explanation as to why.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Vent Valve left open.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Leaking from bottom. Lanyard wrapped around 14.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Did not close. Lanyard wrapped around 13.</t>
        </r>
      </text>
    </comment>
    <comment ref="C564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Ship lost power during cast, only 6 bottles closed.</t>
        </r>
      </text>
    </comment>
  </commentList>
</comments>
</file>

<file path=xl/sharedStrings.xml><?xml version="1.0" encoding="utf-8"?>
<sst xmlns="http://schemas.openxmlformats.org/spreadsheetml/2006/main" count="1305" uniqueCount="55">
  <si>
    <t>PH_TOT_MEA</t>
  </si>
  <si>
    <t>317W20130803</t>
  </si>
  <si>
    <t>WCOA2013</t>
  </si>
  <si>
    <t>3a</t>
  </si>
  <si>
    <t>CR</t>
  </si>
  <si>
    <t>6A</t>
  </si>
  <si>
    <t>SAMPLE_ID</t>
  </si>
  <si>
    <t xml:space="preserve">EXPOCODE </t>
  </si>
  <si>
    <t>CRUISE_ID</t>
  </si>
  <si>
    <t>STATION_ID</t>
  </si>
  <si>
    <t>CAST_NO</t>
  </si>
  <si>
    <t>NISKIN_ID</t>
  </si>
  <si>
    <t>NISKIN_FLAG</t>
  </si>
  <si>
    <t xml:space="preserve">LINE </t>
  </si>
  <si>
    <t>YEAR_UTC</t>
  </si>
  <si>
    <t>MONTH_UTC</t>
  </si>
  <si>
    <t>LATITUDE_DECIMAL</t>
  </si>
  <si>
    <t>LONGITUDE_DECIMAL</t>
  </si>
  <si>
    <t>CTDPRESSURE_DBAR</t>
  </si>
  <si>
    <t>CTDTEMP_ITS90_DEG_C</t>
  </si>
  <si>
    <t>CTDSAL_PSS78</t>
  </si>
  <si>
    <t>CTDSAL_FLAG</t>
  </si>
  <si>
    <t>SALINITY_PSS78</t>
  </si>
  <si>
    <t>SALINTY_FLAG</t>
  </si>
  <si>
    <t>CTDOXYGEN_UMOL_KG</t>
  </si>
  <si>
    <t>CTDOXYGEN_FLAG</t>
  </si>
  <si>
    <t>OXYGEN_FLAG</t>
  </si>
  <si>
    <t>DIC_UMOL_KG</t>
  </si>
  <si>
    <t>DIC_FLAG</t>
  </si>
  <si>
    <t>TA_UMOL_KG</t>
  </si>
  <si>
    <t>TMP_PH_DEG_C</t>
  </si>
  <si>
    <t>PH_FLAG</t>
  </si>
  <si>
    <t>PHOSPHATE_UMOL_KG</t>
  </si>
  <si>
    <t>AMMONIUM_UMOL_KG</t>
  </si>
  <si>
    <t>CHL_A _UG_L</t>
  </si>
  <si>
    <t>CARBONATE_UMOL_KG</t>
  </si>
  <si>
    <t>TMP_CARBONATE_DEG_C</t>
  </si>
  <si>
    <t>CARBONATE_FLAG</t>
  </si>
  <si>
    <t>SILICATE_FLAG</t>
  </si>
  <si>
    <t>NITRATE_FLAG</t>
  </si>
  <si>
    <t>NITRITE_FLAG</t>
  </si>
  <si>
    <t>PHOSPHATE_FLAG</t>
  </si>
  <si>
    <t>AMMONIUM_FLAG</t>
  </si>
  <si>
    <t>SIGMA_THETA_KG_M3</t>
  </si>
  <si>
    <t>ACCESSION</t>
  </si>
  <si>
    <t>THETA_C</t>
  </si>
  <si>
    <t>DATE_UTC</t>
  </si>
  <si>
    <t>DAY_UTC</t>
  </si>
  <si>
    <t>TIME_UTC</t>
  </si>
  <si>
    <t>DEPTH_BOTTOM_METER</t>
  </si>
  <si>
    <t>OXYGEN_UMOL_KG</t>
  </si>
  <si>
    <t>TA_FLAG</t>
  </si>
  <si>
    <t>SILICATE_UMOL_KG</t>
  </si>
  <si>
    <t>NITRATE_UMOL_KG</t>
  </si>
  <si>
    <t>NITRITE_UMOL_KG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</si>
</sst>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/dd/yy"/>
    <numFmt numFmtId="165" formatCode="hh:mm:ss"/>
    <numFmt numFmtId="166" formatCode="0.0"/>
    <numFmt numFmtId="167" formatCode="0.000"/>
    <numFmt numFmtId="168" formatCode="0.0000"/>
    <numFmt numFmtId="169" formatCode="h:mm;@"/>
  </numFmts>
  <fonts count="6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68" fontId="5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:\Users\greeley\Documents\Sections\S4P\2018\S04P_DIC_data_new_djg_7-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0ml"/>
      <sheetName val="cell"/>
      <sheetName val="Loops1"/>
      <sheetName val="Loops2"/>
      <sheetName val="CRM"/>
      <sheetName val="CTD"/>
      <sheetName val="niskin"/>
      <sheetName val="final"/>
      <sheetName val="Notes"/>
      <sheetName val="DICE1_dbs"/>
      <sheetName val="DICE2_dbs"/>
      <sheetName val="Sta94, 108"/>
      <sheetName val="1-10"/>
      <sheetName val="11-20"/>
      <sheetName val="21-30"/>
      <sheetName val="31-40"/>
      <sheetName val="41-50"/>
      <sheetName val="51-60"/>
      <sheetName val="61-70"/>
      <sheetName val="71-80"/>
      <sheetName val="81-90"/>
      <sheetName val="91-100"/>
      <sheetName val="101-110"/>
      <sheetName val="111-1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>
        <row r="2">
          <cell r="A2">
            <v>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6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31.42578125" defaultRowHeight="15.75"/>
  <cols>
    <col min="1" max="1" width="15.7109375" style="15" bestFit="1" customWidth="1"/>
    <col min="2" max="2" width="11.7109375" style="15" bestFit="1" customWidth="1"/>
    <col min="3" max="3" width="12.28515625" style="15" bestFit="1" customWidth="1"/>
    <col min="4" max="4" width="9.85546875" style="15" bestFit="1" customWidth="1"/>
    <col min="5" max="5" width="10.28515625" style="15" bestFit="1" customWidth="1"/>
    <col min="6" max="6" width="13.140625" style="15" bestFit="1" customWidth="1"/>
    <col min="7" max="7" width="11.5703125" style="15" bestFit="1" customWidth="1"/>
    <col min="8" max="8" width="5.140625" style="15" bestFit="1" customWidth="1"/>
    <col min="9" max="9" width="11" style="15" bestFit="1" customWidth="1"/>
    <col min="10" max="10" width="10.85546875" style="15" bestFit="1" customWidth="1"/>
    <col min="11" max="11" width="13.5703125" style="15" bestFit="1" customWidth="1"/>
    <col min="12" max="12" width="9.85546875" style="15" bestFit="1" customWidth="1"/>
    <col min="13" max="13" width="10.7109375" style="15" bestFit="1" customWidth="1"/>
    <col min="14" max="14" width="20.140625" style="15" bestFit="1" customWidth="1"/>
    <col min="15" max="15" width="22.28515625" style="15" bestFit="1" customWidth="1"/>
    <col min="16" max="16" width="25.140625" style="15" bestFit="1" customWidth="1"/>
    <col min="17" max="17" width="21" style="15" bestFit="1" customWidth="1"/>
    <col min="18" max="18" width="24.28515625" style="15" bestFit="1" customWidth="1"/>
    <col min="19" max="19" width="14.85546875" style="15" bestFit="1" customWidth="1"/>
    <col min="20" max="20" width="14.140625" style="15" bestFit="1" customWidth="1"/>
    <col min="21" max="21" width="15.85546875" style="15" bestFit="1" customWidth="1"/>
    <col min="22" max="22" width="14.5703125" style="15" bestFit="1" customWidth="1"/>
    <col min="23" max="23" width="23.85546875" style="15" bestFit="1" customWidth="1"/>
    <col min="24" max="24" width="18.85546875" style="15" bestFit="1" customWidth="1"/>
    <col min="25" max="25" width="19.85546875" style="15" bestFit="1" customWidth="1"/>
    <col min="26" max="26" width="14.85546875" style="15" bestFit="1" customWidth="1"/>
    <col min="27" max="27" width="15.140625" style="15" bestFit="1" customWidth="1"/>
    <col min="28" max="28" width="10.140625" style="15" bestFit="1" customWidth="1"/>
    <col min="29" max="29" width="14.28515625" style="15" bestFit="1" customWidth="1"/>
    <col min="30" max="30" width="9.28515625" style="15" bestFit="1" customWidth="1"/>
    <col min="31" max="31" width="14.140625" style="15" bestFit="1" customWidth="1"/>
    <col min="32" max="32" width="16.5703125" style="15" bestFit="1" customWidth="1"/>
    <col min="33" max="33" width="9.42578125" style="15" bestFit="1" customWidth="1"/>
    <col min="34" max="34" width="23.85546875" style="15" bestFit="1" customWidth="1"/>
    <col min="35" max="35" width="26.140625" style="15" bestFit="1" customWidth="1"/>
    <col min="36" max="36" width="18.85546875" style="15" bestFit="1" customWidth="1"/>
    <col min="37" max="37" width="20" style="15" bestFit="1" customWidth="1"/>
    <col min="38" max="38" width="15" style="15" bestFit="1" customWidth="1"/>
    <col min="39" max="39" width="20" style="15" bestFit="1" customWidth="1"/>
    <col min="40" max="40" width="15" style="15" bestFit="1" customWidth="1"/>
    <col min="41" max="41" width="19.28515625" style="15" bestFit="1" customWidth="1"/>
    <col min="42" max="42" width="14.28515625" style="15" bestFit="1" customWidth="1"/>
    <col min="43" max="43" width="23.42578125" style="15" bestFit="1" customWidth="1"/>
    <col min="44" max="44" width="18.42578125" style="15" bestFit="1" customWidth="1"/>
    <col min="45" max="45" width="24" style="15" bestFit="1" customWidth="1"/>
    <col min="46" max="46" width="19" style="15" bestFit="1" customWidth="1"/>
    <col min="47" max="47" width="14" style="15" bestFit="1" customWidth="1"/>
    <col min="48" max="48" width="9.5703125" style="15" bestFit="1" customWidth="1"/>
    <col min="49" max="49" width="22.7109375" style="15" bestFit="1" customWidth="1"/>
    <col min="50" max="50" width="11.5703125" style="15" bestFit="1" customWidth="1"/>
    <col min="51" max="16384" width="31.42578125" style="15"/>
  </cols>
  <sheetData>
    <row r="1" spans="1:50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6</v>
      </c>
      <c r="H1" s="2" t="s">
        <v>13</v>
      </c>
      <c r="I1" s="3" t="s">
        <v>46</v>
      </c>
      <c r="J1" s="2" t="s">
        <v>14</v>
      </c>
      <c r="K1" s="2" t="s">
        <v>15</v>
      </c>
      <c r="L1" s="2" t="s">
        <v>47</v>
      </c>
      <c r="M1" s="4" t="s">
        <v>48</v>
      </c>
      <c r="N1" s="5" t="s">
        <v>16</v>
      </c>
      <c r="O1" s="5" t="s">
        <v>17</v>
      </c>
      <c r="P1" s="2" t="s">
        <v>49</v>
      </c>
      <c r="Q1" s="6" t="s">
        <v>18</v>
      </c>
      <c r="R1" s="7" t="s">
        <v>19</v>
      </c>
      <c r="S1" s="5" t="s">
        <v>20</v>
      </c>
      <c r="T1" s="2" t="s">
        <v>21</v>
      </c>
      <c r="U1" s="7" t="s">
        <v>22</v>
      </c>
      <c r="V1" s="2" t="s">
        <v>23</v>
      </c>
      <c r="W1" s="5" t="s">
        <v>24</v>
      </c>
      <c r="X1" s="2" t="s">
        <v>25</v>
      </c>
      <c r="Y1" s="6" t="s">
        <v>50</v>
      </c>
      <c r="Z1" s="2" t="s">
        <v>26</v>
      </c>
      <c r="AA1" s="6" t="s">
        <v>27</v>
      </c>
      <c r="AB1" s="2" t="s">
        <v>28</v>
      </c>
      <c r="AC1" s="6" t="s">
        <v>29</v>
      </c>
      <c r="AD1" s="2" t="s">
        <v>51</v>
      </c>
      <c r="AE1" s="7" t="s">
        <v>0</v>
      </c>
      <c r="AF1" s="8" t="s">
        <v>30</v>
      </c>
      <c r="AG1" s="1" t="s">
        <v>31</v>
      </c>
      <c r="AH1" s="5" t="s">
        <v>35</v>
      </c>
      <c r="AI1" s="7" t="s">
        <v>36</v>
      </c>
      <c r="AJ1" s="13" t="s">
        <v>37</v>
      </c>
      <c r="AK1" s="5" t="s">
        <v>52</v>
      </c>
      <c r="AL1" s="1" t="s">
        <v>38</v>
      </c>
      <c r="AM1" s="5" t="s">
        <v>53</v>
      </c>
      <c r="AN1" s="1" t="s">
        <v>39</v>
      </c>
      <c r="AO1" s="5" t="s">
        <v>54</v>
      </c>
      <c r="AP1" s="1" t="s">
        <v>40</v>
      </c>
      <c r="AQ1" s="5" t="s">
        <v>32</v>
      </c>
      <c r="AR1" s="1" t="s">
        <v>41</v>
      </c>
      <c r="AS1" s="5" t="s">
        <v>33</v>
      </c>
      <c r="AT1" s="5" t="s">
        <v>42</v>
      </c>
      <c r="AU1" s="9" t="s">
        <v>34</v>
      </c>
      <c r="AV1" s="14" t="s">
        <v>45</v>
      </c>
      <c r="AW1" s="1" t="s">
        <v>43</v>
      </c>
      <c r="AX1" s="10" t="s">
        <v>44</v>
      </c>
    </row>
    <row r="2" spans="1:50">
      <c r="A2" s="15" t="s">
        <v>1</v>
      </c>
      <c r="B2" s="15" t="s">
        <v>2</v>
      </c>
      <c r="C2" s="16">
        <v>11</v>
      </c>
      <c r="D2" s="16">
        <v>1</v>
      </c>
      <c r="E2" s="16">
        <v>1</v>
      </c>
      <c r="F2" s="16">
        <v>2</v>
      </c>
      <c r="G2" s="16">
        <f t="shared" ref="G2:G65" si="0">C2*10000+D2*100+E2</f>
        <v>110101</v>
      </c>
      <c r="H2" s="16">
        <v>2</v>
      </c>
      <c r="I2" s="17">
        <v>41491</v>
      </c>
      <c r="J2" s="18">
        <v>2013</v>
      </c>
      <c r="K2" s="18">
        <v>8</v>
      </c>
      <c r="L2" s="18">
        <v>5</v>
      </c>
      <c r="M2" s="19">
        <v>9.1898148148148159E-2</v>
      </c>
      <c r="N2" s="22">
        <v>48.196666666666665</v>
      </c>
      <c r="O2" s="22">
        <v>-126.605</v>
      </c>
      <c r="P2" s="11">
        <v>1200</v>
      </c>
      <c r="Q2" s="21">
        <v>999.47699999999998</v>
      </c>
      <c r="R2" s="20">
        <v>3.6882999999999999</v>
      </c>
      <c r="S2" s="22">
        <v>34.380400000000002</v>
      </c>
      <c r="T2" s="18">
        <v>2</v>
      </c>
      <c r="U2" s="23">
        <v>34.380400000000002</v>
      </c>
      <c r="V2" s="18">
        <v>6</v>
      </c>
      <c r="W2" s="21">
        <v>12.4</v>
      </c>
      <c r="X2" s="18">
        <v>2</v>
      </c>
      <c r="Y2" s="18">
        <v>-999</v>
      </c>
      <c r="Z2" s="18">
        <v>9</v>
      </c>
      <c r="AA2" s="21">
        <v>2370.1999999999998</v>
      </c>
      <c r="AB2" s="18">
        <v>2</v>
      </c>
      <c r="AC2" s="24">
        <v>2369</v>
      </c>
      <c r="AD2" s="25">
        <v>2</v>
      </c>
      <c r="AE2" s="12">
        <v>7.2935367883657483</v>
      </c>
      <c r="AF2" s="11">
        <v>25</v>
      </c>
      <c r="AG2" s="11">
        <v>2</v>
      </c>
      <c r="AH2" s="18">
        <v>-999</v>
      </c>
      <c r="AI2" s="11">
        <v>25</v>
      </c>
      <c r="AJ2" s="18">
        <v>9</v>
      </c>
      <c r="AK2" s="26">
        <v>120.71186003008981</v>
      </c>
      <c r="AL2" s="27">
        <v>2</v>
      </c>
      <c r="AM2" s="26">
        <v>43.25067945153242</v>
      </c>
      <c r="AN2" s="27">
        <v>2</v>
      </c>
      <c r="AO2" s="26">
        <v>2.1025398154031191E-2</v>
      </c>
      <c r="AP2" s="27">
        <v>2</v>
      </c>
      <c r="AQ2" s="26">
        <v>3.2077169524791298</v>
      </c>
      <c r="AR2" s="27">
        <v>2</v>
      </c>
      <c r="AS2" s="26">
        <v>0.38324141370284054</v>
      </c>
      <c r="AT2" s="27">
        <v>2</v>
      </c>
      <c r="AU2" s="18">
        <v>-999</v>
      </c>
      <c r="AV2" s="23">
        <v>3.6153</v>
      </c>
      <c r="AW2" s="22">
        <v>27.3322</v>
      </c>
      <c r="AX2" s="10">
        <v>132082</v>
      </c>
    </row>
    <row r="3" spans="1:50">
      <c r="A3" s="15" t="s">
        <v>1</v>
      </c>
      <c r="B3" s="15" t="s">
        <v>2</v>
      </c>
      <c r="C3" s="16">
        <v>11</v>
      </c>
      <c r="D3" s="16">
        <v>1</v>
      </c>
      <c r="E3" s="16">
        <v>2</v>
      </c>
      <c r="F3" s="16">
        <v>2</v>
      </c>
      <c r="G3" s="16">
        <f t="shared" si="0"/>
        <v>110102</v>
      </c>
      <c r="H3" s="16">
        <v>2</v>
      </c>
      <c r="I3" s="17">
        <v>41491</v>
      </c>
      <c r="J3" s="18">
        <v>2013</v>
      </c>
      <c r="K3" s="18">
        <v>8</v>
      </c>
      <c r="L3" s="18">
        <v>5</v>
      </c>
      <c r="M3" s="19">
        <v>9.228009259259258E-2</v>
      </c>
      <c r="N3" s="22">
        <v>48.196666666666665</v>
      </c>
      <c r="O3" s="22">
        <v>-126.605</v>
      </c>
      <c r="P3" s="11">
        <v>1200</v>
      </c>
      <c r="Q3" s="21">
        <v>1000.825</v>
      </c>
      <c r="R3" s="20">
        <v>3.6901999999999999</v>
      </c>
      <c r="S3" s="22">
        <v>34.379100000000001</v>
      </c>
      <c r="T3" s="18">
        <v>2</v>
      </c>
      <c r="U3" s="18">
        <v>-999</v>
      </c>
      <c r="V3" s="18">
        <v>9</v>
      </c>
      <c r="W3" s="21">
        <v>12.4</v>
      </c>
      <c r="X3" s="18">
        <v>2</v>
      </c>
      <c r="Y3" s="18">
        <v>-999</v>
      </c>
      <c r="Z3" s="18">
        <v>9</v>
      </c>
      <c r="AA3" s="18">
        <v>-999</v>
      </c>
      <c r="AB3" s="18">
        <v>9</v>
      </c>
      <c r="AC3" s="25">
        <v>-999</v>
      </c>
      <c r="AD3" s="25">
        <v>9</v>
      </c>
      <c r="AE3" s="12">
        <v>7.2948467741829868</v>
      </c>
      <c r="AF3" s="11">
        <v>25</v>
      </c>
      <c r="AG3" s="11">
        <v>2</v>
      </c>
      <c r="AH3" s="18">
        <v>-999</v>
      </c>
      <c r="AI3" s="11">
        <v>25</v>
      </c>
      <c r="AJ3" s="18">
        <v>9</v>
      </c>
      <c r="AK3" s="26">
        <v>122.73518405873035</v>
      </c>
      <c r="AL3" s="27">
        <v>2</v>
      </c>
      <c r="AM3" s="26">
        <v>43.242415233163612</v>
      </c>
      <c r="AN3" s="27">
        <v>2</v>
      </c>
      <c r="AO3" s="26">
        <v>2.1512122543531072E-2</v>
      </c>
      <c r="AP3" s="27">
        <v>2</v>
      </c>
      <c r="AQ3" s="26">
        <v>3.1727377459835435</v>
      </c>
      <c r="AR3" s="27">
        <v>2</v>
      </c>
      <c r="AS3" s="26">
        <v>0.26871874099771303</v>
      </c>
      <c r="AT3" s="27">
        <v>2</v>
      </c>
      <c r="AU3" s="18">
        <v>-999</v>
      </c>
      <c r="AV3" s="23">
        <v>3.6171000000000002</v>
      </c>
      <c r="AW3" s="22">
        <v>27.331</v>
      </c>
      <c r="AX3" s="10">
        <v>132082</v>
      </c>
    </row>
    <row r="4" spans="1:50">
      <c r="A4" s="15" t="s">
        <v>1</v>
      </c>
      <c r="B4" s="15" t="s">
        <v>2</v>
      </c>
      <c r="C4" s="16">
        <v>11</v>
      </c>
      <c r="D4" s="16">
        <v>1</v>
      </c>
      <c r="E4" s="16">
        <v>3</v>
      </c>
      <c r="F4" s="16">
        <v>2</v>
      </c>
      <c r="G4" s="16">
        <f t="shared" si="0"/>
        <v>110103</v>
      </c>
      <c r="H4" s="16">
        <v>2</v>
      </c>
      <c r="I4" s="17">
        <v>41491</v>
      </c>
      <c r="J4" s="18">
        <v>2013</v>
      </c>
      <c r="K4" s="18">
        <v>8</v>
      </c>
      <c r="L4" s="18">
        <v>5</v>
      </c>
      <c r="M4" s="19">
        <v>9.7199074074074077E-2</v>
      </c>
      <c r="N4" s="22">
        <v>48.196666666666665</v>
      </c>
      <c r="O4" s="22">
        <v>-126.605</v>
      </c>
      <c r="P4" s="11">
        <v>1200</v>
      </c>
      <c r="Q4" s="21">
        <v>748.96100000000001</v>
      </c>
      <c r="R4" s="20">
        <v>4.3662000000000001</v>
      </c>
      <c r="S4" s="22">
        <v>34.270499999999998</v>
      </c>
      <c r="T4" s="18">
        <v>2</v>
      </c>
      <c r="U4" s="23">
        <v>34.379399999999997</v>
      </c>
      <c r="V4" s="18">
        <v>4</v>
      </c>
      <c r="W4" s="21">
        <v>13.2</v>
      </c>
      <c r="X4" s="18">
        <v>2</v>
      </c>
      <c r="Y4" s="18">
        <v>-999</v>
      </c>
      <c r="Z4" s="18">
        <v>9</v>
      </c>
      <c r="AA4" s="21">
        <v>2349.6</v>
      </c>
      <c r="AB4" s="18">
        <v>2</v>
      </c>
      <c r="AC4" s="24">
        <v>2343.6999999999998</v>
      </c>
      <c r="AD4" s="25">
        <v>2</v>
      </c>
      <c r="AE4" s="12">
        <v>7.2821217770668127</v>
      </c>
      <c r="AF4" s="11">
        <v>25</v>
      </c>
      <c r="AG4" s="11">
        <v>2</v>
      </c>
      <c r="AH4" s="22">
        <v>43.520614147213003</v>
      </c>
      <c r="AI4" s="11">
        <v>25</v>
      </c>
      <c r="AJ4" s="18">
        <v>3</v>
      </c>
      <c r="AK4" s="26">
        <v>102.24038368408652</v>
      </c>
      <c r="AL4" s="27">
        <v>2</v>
      </c>
      <c r="AM4" s="26">
        <v>42.481018286237507</v>
      </c>
      <c r="AN4" s="27">
        <v>2</v>
      </c>
      <c r="AO4" s="26">
        <v>1.7037101443164629E-2</v>
      </c>
      <c r="AP4" s="27">
        <v>2</v>
      </c>
      <c r="AQ4" s="26">
        <v>3.1452400444958171</v>
      </c>
      <c r="AR4" s="27">
        <v>2</v>
      </c>
      <c r="AS4" s="26">
        <v>0.17179841535571375</v>
      </c>
      <c r="AT4" s="27">
        <v>2</v>
      </c>
      <c r="AU4" s="18">
        <v>-999</v>
      </c>
      <c r="AV4" s="23">
        <v>4.3090999999999999</v>
      </c>
      <c r="AW4" s="22">
        <v>27.173500000000001</v>
      </c>
      <c r="AX4" s="10">
        <v>132082</v>
      </c>
    </row>
    <row r="5" spans="1:50">
      <c r="A5" s="15" t="s">
        <v>1</v>
      </c>
      <c r="B5" s="15" t="s">
        <v>2</v>
      </c>
      <c r="C5" s="16">
        <v>11</v>
      </c>
      <c r="D5" s="16">
        <v>1</v>
      </c>
      <c r="E5" s="16">
        <v>4</v>
      </c>
      <c r="F5" s="16">
        <v>2</v>
      </c>
      <c r="G5" s="16">
        <f t="shared" si="0"/>
        <v>110104</v>
      </c>
      <c r="H5" s="16">
        <v>2</v>
      </c>
      <c r="I5" s="17">
        <v>41491</v>
      </c>
      <c r="J5" s="18">
        <v>2013</v>
      </c>
      <c r="K5" s="18">
        <v>8</v>
      </c>
      <c r="L5" s="18">
        <v>5</v>
      </c>
      <c r="M5" s="19">
        <v>0.10209490740740741</v>
      </c>
      <c r="N5" s="22">
        <v>48.196666666666665</v>
      </c>
      <c r="O5" s="22">
        <v>-126.605</v>
      </c>
      <c r="P5" s="11">
        <v>1200</v>
      </c>
      <c r="Q5" s="21">
        <v>503.86500000000001</v>
      </c>
      <c r="R5" s="20">
        <v>5.0296000000000003</v>
      </c>
      <c r="S5" s="22">
        <v>34.118099999999998</v>
      </c>
      <c r="T5" s="18">
        <v>2</v>
      </c>
      <c r="U5" s="18">
        <v>-999</v>
      </c>
      <c r="V5" s="18">
        <v>9</v>
      </c>
      <c r="W5" s="21">
        <v>28.8</v>
      </c>
      <c r="X5" s="18">
        <v>2</v>
      </c>
      <c r="Y5" s="18">
        <v>-999</v>
      </c>
      <c r="Z5" s="18">
        <v>9</v>
      </c>
      <c r="AA5" s="21">
        <v>2318.6999999999998</v>
      </c>
      <c r="AB5" s="18">
        <v>2</v>
      </c>
      <c r="AC5" s="24">
        <v>2311.9</v>
      </c>
      <c r="AD5" s="25">
        <v>2</v>
      </c>
      <c r="AE5" s="12">
        <v>7.2868518713733614</v>
      </c>
      <c r="AF5" s="11">
        <v>25</v>
      </c>
      <c r="AG5" s="11">
        <v>2</v>
      </c>
      <c r="AH5" s="22">
        <v>45.640754901711702</v>
      </c>
      <c r="AI5" s="11">
        <v>25</v>
      </c>
      <c r="AJ5" s="18">
        <v>2</v>
      </c>
      <c r="AK5" s="26">
        <v>82.073897843606971</v>
      </c>
      <c r="AL5" s="27">
        <v>2</v>
      </c>
      <c r="AM5" s="26">
        <v>40.89577096112766</v>
      </c>
      <c r="AN5" s="27">
        <v>2</v>
      </c>
      <c r="AO5" s="26">
        <v>1.7527226111068391E-2</v>
      </c>
      <c r="AP5" s="27">
        <v>2</v>
      </c>
      <c r="AQ5" s="26">
        <v>2.974168585203175</v>
      </c>
      <c r="AR5" s="27">
        <v>2</v>
      </c>
      <c r="AS5" s="26">
        <v>0.12813036098719602</v>
      </c>
      <c r="AT5" s="27">
        <v>2</v>
      </c>
      <c r="AU5" s="18">
        <v>-999</v>
      </c>
      <c r="AV5" s="23">
        <v>4.9896000000000003</v>
      </c>
      <c r="AW5" s="22">
        <v>26.977399999999999</v>
      </c>
      <c r="AX5" s="10">
        <v>132082</v>
      </c>
    </row>
    <row r="6" spans="1:50">
      <c r="A6" s="15" t="s">
        <v>1</v>
      </c>
      <c r="B6" s="15" t="s">
        <v>2</v>
      </c>
      <c r="C6" s="16">
        <v>11</v>
      </c>
      <c r="D6" s="16">
        <v>1</v>
      </c>
      <c r="E6" s="16">
        <v>5</v>
      </c>
      <c r="F6" s="16">
        <v>2</v>
      </c>
      <c r="G6" s="16">
        <f t="shared" si="0"/>
        <v>110105</v>
      </c>
      <c r="H6" s="16">
        <v>2</v>
      </c>
      <c r="I6" s="17">
        <v>41491</v>
      </c>
      <c r="J6" s="18">
        <v>2013</v>
      </c>
      <c r="K6" s="18">
        <v>8</v>
      </c>
      <c r="L6" s="18">
        <v>5</v>
      </c>
      <c r="M6" s="19">
        <v>0.10478009259259259</v>
      </c>
      <c r="N6" s="22">
        <v>48.196666666666665</v>
      </c>
      <c r="O6" s="22">
        <v>-126.605</v>
      </c>
      <c r="P6" s="11">
        <v>1200</v>
      </c>
      <c r="Q6" s="21">
        <v>403.94799999999998</v>
      </c>
      <c r="R6" s="20">
        <v>5.4577999999999998</v>
      </c>
      <c r="S6" s="22">
        <v>34.062199999999997</v>
      </c>
      <c r="T6" s="18">
        <v>2</v>
      </c>
      <c r="U6" s="18">
        <v>-999</v>
      </c>
      <c r="V6" s="18">
        <v>9</v>
      </c>
      <c r="W6" s="21">
        <v>40.4</v>
      </c>
      <c r="X6" s="18">
        <v>2</v>
      </c>
      <c r="Y6" s="18">
        <v>-999</v>
      </c>
      <c r="Z6" s="18">
        <v>5</v>
      </c>
      <c r="AA6" s="21">
        <v>2300</v>
      </c>
      <c r="AB6" s="18">
        <v>2</v>
      </c>
      <c r="AC6" s="24">
        <v>2299.6999999999998</v>
      </c>
      <c r="AD6" s="25">
        <v>2</v>
      </c>
      <c r="AE6" s="12">
        <v>7.3079909096506634</v>
      </c>
      <c r="AF6" s="11">
        <v>25</v>
      </c>
      <c r="AG6" s="11">
        <v>2</v>
      </c>
      <c r="AH6" s="22">
        <v>47.741360858324398</v>
      </c>
      <c r="AI6" s="11">
        <v>25</v>
      </c>
      <c r="AJ6" s="18">
        <v>2</v>
      </c>
      <c r="AK6" s="26">
        <v>72.244183423189725</v>
      </c>
      <c r="AL6" s="27">
        <v>2</v>
      </c>
      <c r="AM6" s="26">
        <v>39.546813272102284</v>
      </c>
      <c r="AN6" s="27">
        <v>2</v>
      </c>
      <c r="AO6" s="26">
        <v>1.3146638218673906E-2</v>
      </c>
      <c r="AP6" s="27">
        <v>2</v>
      </c>
      <c r="AQ6" s="26">
        <v>2.8892590947404968</v>
      </c>
      <c r="AR6" s="27">
        <v>2</v>
      </c>
      <c r="AS6" s="26">
        <v>0.16459227751236413</v>
      </c>
      <c r="AT6" s="27">
        <v>2</v>
      </c>
      <c r="AU6" s="18">
        <v>-999</v>
      </c>
      <c r="AV6" s="23">
        <v>5.4246999999999996</v>
      </c>
      <c r="AW6" s="22">
        <v>26.882300000000001</v>
      </c>
      <c r="AX6" s="10">
        <v>132082</v>
      </c>
    </row>
    <row r="7" spans="1:50">
      <c r="A7" s="15" t="s">
        <v>1</v>
      </c>
      <c r="B7" s="15" t="s">
        <v>2</v>
      </c>
      <c r="C7" s="16">
        <v>11</v>
      </c>
      <c r="D7" s="16">
        <v>1</v>
      </c>
      <c r="E7" s="16">
        <v>6</v>
      </c>
      <c r="F7" s="16">
        <v>2</v>
      </c>
      <c r="G7" s="16">
        <f t="shared" si="0"/>
        <v>110106</v>
      </c>
      <c r="H7" s="16">
        <v>2</v>
      </c>
      <c r="I7" s="17">
        <v>41491</v>
      </c>
      <c r="J7" s="18">
        <v>2013</v>
      </c>
      <c r="K7" s="18">
        <v>8</v>
      </c>
      <c r="L7" s="18">
        <v>5</v>
      </c>
      <c r="M7" s="19">
        <v>0.10718749999999999</v>
      </c>
      <c r="N7" s="22">
        <v>48.196666666666665</v>
      </c>
      <c r="O7" s="22">
        <v>-126.605</v>
      </c>
      <c r="P7" s="11">
        <v>1200</v>
      </c>
      <c r="Q7" s="21">
        <v>306.38200000000001</v>
      </c>
      <c r="R7" s="20">
        <v>6.0648999999999997</v>
      </c>
      <c r="S7" s="22">
        <v>34.000500000000002</v>
      </c>
      <c r="T7" s="18">
        <v>2</v>
      </c>
      <c r="U7" s="18">
        <v>-999</v>
      </c>
      <c r="V7" s="18">
        <v>9</v>
      </c>
      <c r="W7" s="21">
        <v>63</v>
      </c>
      <c r="X7" s="18">
        <v>2</v>
      </c>
      <c r="Y7" s="18">
        <v>-999</v>
      </c>
      <c r="Z7" s="18">
        <v>9</v>
      </c>
      <c r="AA7" s="21">
        <v>2271.6999999999998</v>
      </c>
      <c r="AB7" s="18">
        <v>2</v>
      </c>
      <c r="AC7" s="24">
        <v>2284.9</v>
      </c>
      <c r="AD7" s="25">
        <v>2</v>
      </c>
      <c r="AE7" s="12">
        <v>7.3482819950645091</v>
      </c>
      <c r="AF7" s="11">
        <v>25</v>
      </c>
      <c r="AG7" s="11">
        <v>2</v>
      </c>
      <c r="AH7" s="22">
        <v>50.712107877133498</v>
      </c>
      <c r="AI7" s="11">
        <v>25</v>
      </c>
      <c r="AJ7" s="18">
        <v>2</v>
      </c>
      <c r="AK7" s="26">
        <v>60.908971763453579</v>
      </c>
      <c r="AL7" s="27">
        <v>2</v>
      </c>
      <c r="AM7" s="26">
        <v>36.845826605403303</v>
      </c>
      <c r="AN7" s="27">
        <v>2</v>
      </c>
      <c r="AO7" s="26">
        <v>1.3635201353943818E-2</v>
      </c>
      <c r="AP7" s="27">
        <v>2</v>
      </c>
      <c r="AQ7" s="26">
        <v>2.6674163597720111</v>
      </c>
      <c r="AR7" s="27">
        <v>2</v>
      </c>
      <c r="AS7" s="26">
        <v>0.13869783123915294</v>
      </c>
      <c r="AT7" s="27">
        <v>2</v>
      </c>
      <c r="AU7" s="18">
        <v>-999</v>
      </c>
      <c r="AV7" s="23">
        <v>6.0387000000000004</v>
      </c>
      <c r="AW7" s="22">
        <v>26.758099999999999</v>
      </c>
      <c r="AX7" s="10">
        <v>132082</v>
      </c>
    </row>
    <row r="8" spans="1:50">
      <c r="A8" s="15" t="s">
        <v>1</v>
      </c>
      <c r="B8" s="15" t="s">
        <v>2</v>
      </c>
      <c r="C8" s="16">
        <v>11</v>
      </c>
      <c r="D8" s="16">
        <v>1</v>
      </c>
      <c r="E8" s="16">
        <v>7</v>
      </c>
      <c r="F8" s="16">
        <v>2</v>
      </c>
      <c r="G8" s="16">
        <f t="shared" si="0"/>
        <v>110107</v>
      </c>
      <c r="H8" s="16">
        <v>2</v>
      </c>
      <c r="I8" s="17">
        <v>41491</v>
      </c>
      <c r="J8" s="18">
        <v>2013</v>
      </c>
      <c r="K8" s="18">
        <v>8</v>
      </c>
      <c r="L8" s="18">
        <v>5</v>
      </c>
      <c r="M8" s="19">
        <v>0.10986111111111112</v>
      </c>
      <c r="N8" s="22">
        <v>48.196666666666665</v>
      </c>
      <c r="O8" s="22">
        <v>-126.605</v>
      </c>
      <c r="P8" s="11">
        <v>1200</v>
      </c>
      <c r="Q8" s="21">
        <v>197.81399999999999</v>
      </c>
      <c r="R8" s="20">
        <v>6.7236000000000002</v>
      </c>
      <c r="S8" s="22">
        <v>33.904299999999999</v>
      </c>
      <c r="T8" s="18">
        <v>2</v>
      </c>
      <c r="U8" s="18">
        <v>-999</v>
      </c>
      <c r="V8" s="18">
        <v>9</v>
      </c>
      <c r="W8" s="21">
        <v>149.1</v>
      </c>
      <c r="X8" s="18">
        <v>2</v>
      </c>
      <c r="Y8" s="18">
        <v>-999</v>
      </c>
      <c r="Z8" s="18">
        <v>5</v>
      </c>
      <c r="AA8" s="21">
        <v>2212.9</v>
      </c>
      <c r="AB8" s="18">
        <v>2</v>
      </c>
      <c r="AC8" s="24">
        <v>2268.9</v>
      </c>
      <c r="AD8" s="25">
        <v>2</v>
      </c>
      <c r="AE8" s="12">
        <v>7.4834505772360389</v>
      </c>
      <c r="AF8" s="11">
        <v>25</v>
      </c>
      <c r="AG8" s="11">
        <v>2</v>
      </c>
      <c r="AH8" s="22">
        <v>67.396911889441299</v>
      </c>
      <c r="AI8" s="11">
        <v>25</v>
      </c>
      <c r="AJ8" s="18">
        <v>3</v>
      </c>
      <c r="AK8" s="26">
        <v>46.064362500254099</v>
      </c>
      <c r="AL8" s="27">
        <v>2</v>
      </c>
      <c r="AM8" s="26">
        <v>29.971820544255984</v>
      </c>
      <c r="AN8" s="27">
        <v>2</v>
      </c>
      <c r="AO8" s="26">
        <v>2.8833283207656504E-2</v>
      </c>
      <c r="AP8" s="27">
        <v>2</v>
      </c>
      <c r="AQ8" s="26">
        <v>2.1937132982433822</v>
      </c>
      <c r="AR8" s="27">
        <v>2</v>
      </c>
      <c r="AS8" s="26">
        <v>0.22863806276585288</v>
      </c>
      <c r="AT8" s="27">
        <v>2</v>
      </c>
      <c r="AU8" s="18">
        <v>-999</v>
      </c>
      <c r="AV8" s="23">
        <v>6.7058</v>
      </c>
      <c r="AW8" s="22">
        <v>26.595600000000001</v>
      </c>
      <c r="AX8" s="10">
        <v>132082</v>
      </c>
    </row>
    <row r="9" spans="1:50">
      <c r="A9" s="15" t="s">
        <v>1</v>
      </c>
      <c r="B9" s="15" t="s">
        <v>2</v>
      </c>
      <c r="C9" s="16">
        <v>11</v>
      </c>
      <c r="D9" s="16">
        <v>1</v>
      </c>
      <c r="E9" s="16">
        <v>8</v>
      </c>
      <c r="F9" s="16">
        <v>2</v>
      </c>
      <c r="G9" s="16">
        <f t="shared" si="0"/>
        <v>110108</v>
      </c>
      <c r="H9" s="16">
        <v>2</v>
      </c>
      <c r="I9" s="17">
        <v>41491</v>
      </c>
      <c r="J9" s="18">
        <v>2013</v>
      </c>
      <c r="K9" s="18">
        <v>8</v>
      </c>
      <c r="L9" s="18">
        <v>5</v>
      </c>
      <c r="M9" s="19">
        <v>0.11142361111111111</v>
      </c>
      <c r="N9" s="22">
        <v>48.196666666666665</v>
      </c>
      <c r="O9" s="22">
        <v>-126.605</v>
      </c>
      <c r="P9" s="11">
        <v>1200</v>
      </c>
      <c r="Q9" s="21">
        <v>153.71899999999999</v>
      </c>
      <c r="R9" s="20">
        <v>7.2050000000000001</v>
      </c>
      <c r="S9" s="22">
        <v>33.817</v>
      </c>
      <c r="T9" s="18">
        <v>2</v>
      </c>
      <c r="U9" s="18">
        <v>-999</v>
      </c>
      <c r="V9" s="18">
        <v>9</v>
      </c>
      <c r="W9" s="21">
        <v>124.4</v>
      </c>
      <c r="X9" s="18">
        <v>2</v>
      </c>
      <c r="Y9" s="18">
        <v>-999</v>
      </c>
      <c r="Z9" s="18">
        <v>9</v>
      </c>
      <c r="AA9" s="21">
        <v>2207.3000000000002</v>
      </c>
      <c r="AB9" s="18">
        <v>2</v>
      </c>
      <c r="AC9" s="24">
        <v>2257</v>
      </c>
      <c r="AD9" s="25">
        <v>2</v>
      </c>
      <c r="AE9" s="12">
        <v>7.4683161401044815</v>
      </c>
      <c r="AF9" s="11">
        <v>25</v>
      </c>
      <c r="AG9" s="11">
        <v>2</v>
      </c>
      <c r="AH9" s="22">
        <v>64.8968522865989</v>
      </c>
      <c r="AI9" s="11">
        <v>25</v>
      </c>
      <c r="AJ9" s="18">
        <v>2</v>
      </c>
      <c r="AK9" s="26">
        <v>40.901688874093104</v>
      </c>
      <c r="AL9" s="27">
        <v>2</v>
      </c>
      <c r="AM9" s="26">
        <v>29.141071287704452</v>
      </c>
      <c r="AN9" s="27">
        <v>2</v>
      </c>
      <c r="AO9" s="26">
        <v>3.4195313218200823E-2</v>
      </c>
      <c r="AP9" s="27">
        <v>2</v>
      </c>
      <c r="AQ9" s="26">
        <v>2.1981567436726257</v>
      </c>
      <c r="AR9" s="27">
        <v>2</v>
      </c>
      <c r="AS9" s="26">
        <v>0.22063683049315647</v>
      </c>
      <c r="AT9" s="27">
        <v>2</v>
      </c>
      <c r="AU9" s="18">
        <v>-999</v>
      </c>
      <c r="AV9" s="23">
        <v>7.1906999999999996</v>
      </c>
      <c r="AW9" s="22">
        <v>26.460899999999999</v>
      </c>
      <c r="AX9" s="10">
        <v>132082</v>
      </c>
    </row>
    <row r="10" spans="1:50">
      <c r="A10" s="15" t="s">
        <v>1</v>
      </c>
      <c r="B10" s="15" t="s">
        <v>2</v>
      </c>
      <c r="C10" s="16">
        <v>11</v>
      </c>
      <c r="D10" s="16">
        <v>1</v>
      </c>
      <c r="E10" s="16">
        <v>9</v>
      </c>
      <c r="F10" s="16">
        <v>2</v>
      </c>
      <c r="G10" s="16">
        <f t="shared" si="0"/>
        <v>110109</v>
      </c>
      <c r="H10" s="16">
        <v>2</v>
      </c>
      <c r="I10" s="17">
        <v>41491</v>
      </c>
      <c r="J10" s="18">
        <v>2013</v>
      </c>
      <c r="K10" s="18">
        <v>8</v>
      </c>
      <c r="L10" s="18">
        <v>5</v>
      </c>
      <c r="M10" s="19">
        <v>0.1130324074074074</v>
      </c>
      <c r="N10" s="22">
        <v>48.196666666666665</v>
      </c>
      <c r="O10" s="22">
        <v>-126.605</v>
      </c>
      <c r="P10" s="11">
        <v>1200</v>
      </c>
      <c r="Q10" s="21">
        <v>128.529</v>
      </c>
      <c r="R10" s="20">
        <v>7.3827999999999996</v>
      </c>
      <c r="S10" s="22">
        <v>33.670299999999997</v>
      </c>
      <c r="T10" s="18">
        <v>2</v>
      </c>
      <c r="U10" s="18">
        <v>-999</v>
      </c>
      <c r="V10" s="18">
        <v>9</v>
      </c>
      <c r="W10" s="21">
        <v>155.6</v>
      </c>
      <c r="X10" s="18">
        <v>2</v>
      </c>
      <c r="Y10" s="18">
        <v>-999</v>
      </c>
      <c r="Z10" s="18">
        <v>5</v>
      </c>
      <c r="AA10" s="21">
        <v>2177.1</v>
      </c>
      <c r="AB10" s="18">
        <v>2</v>
      </c>
      <c r="AC10" s="24">
        <v>2247</v>
      </c>
      <c r="AD10" s="25">
        <v>2</v>
      </c>
      <c r="AE10" s="12">
        <v>7.5249604558255587</v>
      </c>
      <c r="AF10" s="11">
        <v>25</v>
      </c>
      <c r="AG10" s="11">
        <v>2</v>
      </c>
      <c r="AH10" s="22">
        <v>70.014243607545296</v>
      </c>
      <c r="AI10" s="11">
        <v>25</v>
      </c>
      <c r="AJ10" s="18">
        <v>2</v>
      </c>
      <c r="AK10" s="26">
        <v>34.068091994947245</v>
      </c>
      <c r="AL10" s="27">
        <v>2</v>
      </c>
      <c r="AM10" s="26">
        <v>26.207405339689561</v>
      </c>
      <c r="AN10" s="27">
        <v>2</v>
      </c>
      <c r="AO10" s="26">
        <v>3.468717579603698E-2</v>
      </c>
      <c r="AP10" s="27">
        <v>2</v>
      </c>
      <c r="AQ10" s="26">
        <v>1.9775392275801251</v>
      </c>
      <c r="AR10" s="27">
        <v>2</v>
      </c>
      <c r="AS10" s="26">
        <v>0.10549091939283903</v>
      </c>
      <c r="AT10" s="27">
        <v>2</v>
      </c>
      <c r="AU10" s="18">
        <v>-999</v>
      </c>
      <c r="AV10" s="23">
        <v>7.3707000000000003</v>
      </c>
      <c r="AW10" s="22">
        <v>26.3203</v>
      </c>
      <c r="AX10" s="10">
        <v>132082</v>
      </c>
    </row>
    <row r="11" spans="1:50">
      <c r="A11" s="15" t="s">
        <v>1</v>
      </c>
      <c r="B11" s="15" t="s">
        <v>2</v>
      </c>
      <c r="C11" s="16">
        <v>11</v>
      </c>
      <c r="D11" s="16">
        <v>1</v>
      </c>
      <c r="E11" s="16">
        <v>10</v>
      </c>
      <c r="F11" s="16">
        <v>2</v>
      </c>
      <c r="G11" s="16">
        <f t="shared" si="0"/>
        <v>110110</v>
      </c>
      <c r="H11" s="16">
        <v>2</v>
      </c>
      <c r="I11" s="17">
        <v>41491</v>
      </c>
      <c r="J11" s="18">
        <v>2013</v>
      </c>
      <c r="K11" s="18">
        <v>8</v>
      </c>
      <c r="L11" s="18">
        <v>5</v>
      </c>
      <c r="M11" s="19">
        <v>0.11451388888888887</v>
      </c>
      <c r="N11" s="22">
        <v>48.196666666666665</v>
      </c>
      <c r="O11" s="22">
        <v>-126.605</v>
      </c>
      <c r="P11" s="11">
        <v>1200</v>
      </c>
      <c r="Q11" s="21">
        <v>102.765</v>
      </c>
      <c r="R11" s="20">
        <v>7.2145000000000001</v>
      </c>
      <c r="S11" s="22">
        <v>33.194899999999997</v>
      </c>
      <c r="T11" s="18">
        <v>2</v>
      </c>
      <c r="U11" s="18">
        <v>-999</v>
      </c>
      <c r="V11" s="18">
        <v>9</v>
      </c>
      <c r="W11" s="21">
        <v>206.7</v>
      </c>
      <c r="X11" s="18">
        <v>2</v>
      </c>
      <c r="Y11" s="18">
        <v>-999</v>
      </c>
      <c r="Z11" s="18">
        <v>9</v>
      </c>
      <c r="AA11" s="21">
        <v>2129.1</v>
      </c>
      <c r="AB11" s="18">
        <v>2</v>
      </c>
      <c r="AC11" s="24">
        <v>2216.6</v>
      </c>
      <c r="AD11" s="25">
        <v>2</v>
      </c>
      <c r="AE11" s="12">
        <v>7.6270582420361679</v>
      </c>
      <c r="AF11" s="11">
        <v>25</v>
      </c>
      <c r="AG11" s="11">
        <v>2</v>
      </c>
      <c r="AH11" s="22">
        <v>81.142365418635194</v>
      </c>
      <c r="AI11" s="11">
        <v>25</v>
      </c>
      <c r="AJ11" s="18">
        <v>2</v>
      </c>
      <c r="AK11" s="26">
        <v>26.235110869446235</v>
      </c>
      <c r="AL11" s="27">
        <v>2</v>
      </c>
      <c r="AM11" s="26">
        <v>21.36928060798412</v>
      </c>
      <c r="AN11" s="27">
        <v>2</v>
      </c>
      <c r="AO11" s="26">
        <v>6.9593005540815184E-2</v>
      </c>
      <c r="AP11" s="27">
        <v>2</v>
      </c>
      <c r="AQ11" s="26">
        <v>1.7448801594859618</v>
      </c>
      <c r="AR11" s="27">
        <v>2</v>
      </c>
      <c r="AS11" s="26">
        <v>0.30279406836884354</v>
      </c>
      <c r="AT11" s="27">
        <v>2</v>
      </c>
      <c r="AU11" s="18">
        <v>-999</v>
      </c>
      <c r="AV11" s="23">
        <v>7.2050000000000001</v>
      </c>
      <c r="AW11" s="22">
        <v>25.9693</v>
      </c>
      <c r="AX11" s="10">
        <v>132082</v>
      </c>
    </row>
    <row r="12" spans="1:50">
      <c r="A12" s="15" t="s">
        <v>1</v>
      </c>
      <c r="B12" s="15" t="s">
        <v>2</v>
      </c>
      <c r="C12" s="16">
        <v>11</v>
      </c>
      <c r="D12" s="16">
        <v>1</v>
      </c>
      <c r="E12" s="16">
        <v>11</v>
      </c>
      <c r="F12" s="16">
        <v>2</v>
      </c>
      <c r="G12" s="16">
        <f t="shared" si="0"/>
        <v>110111</v>
      </c>
      <c r="H12" s="16">
        <v>2</v>
      </c>
      <c r="I12" s="17">
        <v>41491</v>
      </c>
      <c r="J12" s="18">
        <v>2013</v>
      </c>
      <c r="K12" s="18">
        <v>8</v>
      </c>
      <c r="L12" s="18">
        <v>5</v>
      </c>
      <c r="M12" s="19">
        <v>0.11597222222222221</v>
      </c>
      <c r="N12" s="22">
        <v>48.196666666666665</v>
      </c>
      <c r="O12" s="22">
        <v>-126.605</v>
      </c>
      <c r="P12" s="11">
        <v>1200</v>
      </c>
      <c r="Q12" s="21">
        <v>82.021000000000001</v>
      </c>
      <c r="R12" s="20">
        <v>7.2881</v>
      </c>
      <c r="S12" s="22">
        <v>32.7181</v>
      </c>
      <c r="T12" s="18">
        <v>2</v>
      </c>
      <c r="U12" s="18">
        <v>-999</v>
      </c>
      <c r="V12" s="18">
        <v>9</v>
      </c>
      <c r="W12" s="21">
        <v>259.3</v>
      </c>
      <c r="X12" s="18">
        <v>2</v>
      </c>
      <c r="Y12" s="18">
        <v>-999</v>
      </c>
      <c r="Z12" s="18">
        <v>5</v>
      </c>
      <c r="AA12" s="21">
        <v>2073.4</v>
      </c>
      <c r="AB12" s="18">
        <v>2</v>
      </c>
      <c r="AC12" s="24">
        <v>2195.3000000000002</v>
      </c>
      <c r="AD12" s="25">
        <v>2</v>
      </c>
      <c r="AE12" s="12">
        <v>7.719737137561161</v>
      </c>
      <c r="AF12" s="11">
        <v>25</v>
      </c>
      <c r="AG12" s="11">
        <v>2</v>
      </c>
      <c r="AH12" s="22">
        <v>96.343770936462207</v>
      </c>
      <c r="AI12" s="11">
        <v>25</v>
      </c>
      <c r="AJ12" s="18">
        <v>2</v>
      </c>
      <c r="AK12" s="26">
        <v>20.234391678293441</v>
      </c>
      <c r="AL12" s="27">
        <v>2</v>
      </c>
      <c r="AM12" s="26">
        <v>16.181427929000659</v>
      </c>
      <c r="AN12" s="27">
        <v>2</v>
      </c>
      <c r="AO12" s="26">
        <v>9.9650944475617897E-2</v>
      </c>
      <c r="AP12" s="27">
        <v>2</v>
      </c>
      <c r="AQ12" s="26">
        <v>1.4881869258555622</v>
      </c>
      <c r="AR12" s="27">
        <v>2</v>
      </c>
      <c r="AS12" s="26">
        <v>8.9324479870233939E-2</v>
      </c>
      <c r="AT12" s="27">
        <v>2</v>
      </c>
      <c r="AU12" s="18">
        <v>-999</v>
      </c>
      <c r="AV12" s="23">
        <v>7.2805</v>
      </c>
      <c r="AW12" s="22">
        <v>25.5838</v>
      </c>
      <c r="AX12" s="10">
        <v>132082</v>
      </c>
    </row>
    <row r="13" spans="1:50">
      <c r="A13" s="15" t="s">
        <v>1</v>
      </c>
      <c r="B13" s="15" t="s">
        <v>2</v>
      </c>
      <c r="C13" s="16">
        <v>11</v>
      </c>
      <c r="D13" s="16">
        <v>1</v>
      </c>
      <c r="E13" s="16">
        <v>12</v>
      </c>
      <c r="F13" s="16">
        <v>2</v>
      </c>
      <c r="G13" s="16">
        <f t="shared" si="0"/>
        <v>110112</v>
      </c>
      <c r="H13" s="16">
        <v>2</v>
      </c>
      <c r="I13" s="17">
        <v>41491</v>
      </c>
      <c r="J13" s="18">
        <v>2013</v>
      </c>
      <c r="K13" s="18">
        <v>8</v>
      </c>
      <c r="L13" s="18">
        <v>5</v>
      </c>
      <c r="M13" s="19">
        <v>0.11722222222222223</v>
      </c>
      <c r="N13" s="22">
        <v>48.196666666666665</v>
      </c>
      <c r="O13" s="22">
        <v>-126.605</v>
      </c>
      <c r="P13" s="11">
        <v>1200</v>
      </c>
      <c r="Q13" s="21">
        <v>62.2</v>
      </c>
      <c r="R13" s="20">
        <v>8.0259</v>
      </c>
      <c r="S13" s="22">
        <v>32.481999999999999</v>
      </c>
      <c r="T13" s="18">
        <v>2</v>
      </c>
      <c r="U13" s="18">
        <v>-999</v>
      </c>
      <c r="V13" s="18">
        <v>9</v>
      </c>
      <c r="W13" s="21">
        <v>261.60000000000002</v>
      </c>
      <c r="X13" s="18">
        <v>2</v>
      </c>
      <c r="Y13" s="18">
        <v>-999</v>
      </c>
      <c r="Z13" s="18">
        <v>9</v>
      </c>
      <c r="AA13" s="21">
        <v>2045.5</v>
      </c>
      <c r="AB13" s="18">
        <v>2</v>
      </c>
      <c r="AC13" s="24">
        <v>2178.8000000000002</v>
      </c>
      <c r="AD13" s="25">
        <v>2</v>
      </c>
      <c r="AE13" s="12">
        <v>7.7558650217008909</v>
      </c>
      <c r="AF13" s="11">
        <v>25</v>
      </c>
      <c r="AG13" s="11">
        <v>3</v>
      </c>
      <c r="AH13" s="22">
        <v>103.70504928906101</v>
      </c>
      <c r="AI13" s="11">
        <v>25</v>
      </c>
      <c r="AJ13" s="18">
        <v>3</v>
      </c>
      <c r="AK13" s="26">
        <v>16.065466476200875</v>
      </c>
      <c r="AL13" s="27">
        <v>2</v>
      </c>
      <c r="AM13" s="26">
        <v>11.840549887742858</v>
      </c>
      <c r="AN13" s="27">
        <v>2</v>
      </c>
      <c r="AO13" s="26">
        <v>0.39081623629933582</v>
      </c>
      <c r="AP13" s="27">
        <v>2</v>
      </c>
      <c r="AQ13" s="26">
        <v>1.3146598658035362</v>
      </c>
      <c r="AR13" s="27">
        <v>2</v>
      </c>
      <c r="AS13" s="26">
        <v>0.82324030152624872</v>
      </c>
      <c r="AT13" s="27">
        <v>2</v>
      </c>
      <c r="AU13" s="18">
        <v>-999</v>
      </c>
      <c r="AV13" s="23">
        <v>8.0198999999999998</v>
      </c>
      <c r="AW13" s="22">
        <v>25.2942</v>
      </c>
      <c r="AX13" s="10">
        <v>132082</v>
      </c>
    </row>
    <row r="14" spans="1:50">
      <c r="A14" s="15" t="s">
        <v>1</v>
      </c>
      <c r="B14" s="15" t="s">
        <v>2</v>
      </c>
      <c r="C14" s="16">
        <v>11</v>
      </c>
      <c r="D14" s="16">
        <v>1</v>
      </c>
      <c r="E14" s="16">
        <v>13</v>
      </c>
      <c r="F14" s="16">
        <v>2</v>
      </c>
      <c r="G14" s="16">
        <f t="shared" si="0"/>
        <v>110113</v>
      </c>
      <c r="H14" s="16">
        <v>2</v>
      </c>
      <c r="I14" s="17">
        <v>41491</v>
      </c>
      <c r="J14" s="18">
        <v>2013</v>
      </c>
      <c r="K14" s="18">
        <v>8</v>
      </c>
      <c r="L14" s="18">
        <v>5</v>
      </c>
      <c r="M14" s="19">
        <v>0.11846064814814815</v>
      </c>
      <c r="N14" s="22">
        <v>48.196666666666665</v>
      </c>
      <c r="O14" s="22">
        <v>-126.605</v>
      </c>
      <c r="P14" s="11">
        <v>1200</v>
      </c>
      <c r="Q14" s="21">
        <v>52.136000000000003</v>
      </c>
      <c r="R14" s="20">
        <v>10.2567</v>
      </c>
      <c r="S14" s="22">
        <v>32.334099999999999</v>
      </c>
      <c r="T14" s="18">
        <v>2</v>
      </c>
      <c r="U14" s="18">
        <v>-999</v>
      </c>
      <c r="V14" s="18">
        <v>9</v>
      </c>
      <c r="W14" s="21">
        <v>239.1</v>
      </c>
      <c r="X14" s="18">
        <v>2</v>
      </c>
      <c r="Y14" s="18">
        <v>-999</v>
      </c>
      <c r="Z14" s="18">
        <v>5</v>
      </c>
      <c r="AA14" s="21">
        <v>2054.4</v>
      </c>
      <c r="AB14" s="18">
        <v>2</v>
      </c>
      <c r="AC14" s="24">
        <v>2194.8000000000002</v>
      </c>
      <c r="AD14" s="25">
        <v>2</v>
      </c>
      <c r="AE14" s="12">
        <v>7.7611506251490505</v>
      </c>
      <c r="AF14" s="11">
        <v>25</v>
      </c>
      <c r="AG14" s="11">
        <v>2</v>
      </c>
      <c r="AH14" s="22">
        <v>105.858136409767</v>
      </c>
      <c r="AI14" s="11">
        <v>25</v>
      </c>
      <c r="AJ14" s="18">
        <v>2</v>
      </c>
      <c r="AK14" s="26">
        <v>17.247281943922307</v>
      </c>
      <c r="AL14" s="27">
        <v>2</v>
      </c>
      <c r="AM14" s="26">
        <v>11.049546136409699</v>
      </c>
      <c r="AN14" s="27">
        <v>2</v>
      </c>
      <c r="AO14" s="26">
        <v>0.29790463598982192</v>
      </c>
      <c r="AP14" s="27">
        <v>2</v>
      </c>
      <c r="AQ14" s="26">
        <v>1.398282792006003</v>
      </c>
      <c r="AR14" s="27">
        <v>2</v>
      </c>
      <c r="AS14" s="26">
        <v>2.3988457305186972</v>
      </c>
      <c r="AT14" s="27">
        <v>2</v>
      </c>
      <c r="AU14" s="18">
        <v>-999</v>
      </c>
      <c r="AV14" s="23">
        <v>10.2508</v>
      </c>
      <c r="AW14" s="22">
        <v>24.829499999999999</v>
      </c>
      <c r="AX14" s="10">
        <v>132082</v>
      </c>
    </row>
    <row r="15" spans="1:50">
      <c r="A15" s="15" t="s">
        <v>1</v>
      </c>
      <c r="B15" s="15" t="s">
        <v>2</v>
      </c>
      <c r="C15" s="16">
        <v>11</v>
      </c>
      <c r="D15" s="16">
        <v>1</v>
      </c>
      <c r="E15" s="16">
        <v>14</v>
      </c>
      <c r="F15" s="16">
        <v>2</v>
      </c>
      <c r="G15" s="16">
        <f t="shared" si="0"/>
        <v>110114</v>
      </c>
      <c r="H15" s="16">
        <v>2</v>
      </c>
      <c r="I15" s="17">
        <v>41491</v>
      </c>
      <c r="J15" s="18">
        <v>2013</v>
      </c>
      <c r="K15" s="18">
        <v>8</v>
      </c>
      <c r="L15" s="18">
        <v>5</v>
      </c>
      <c r="M15" s="19">
        <v>0.11954861111111111</v>
      </c>
      <c r="N15" s="22">
        <v>48.196666666666665</v>
      </c>
      <c r="O15" s="22">
        <v>-126.605</v>
      </c>
      <c r="P15" s="11">
        <v>1200</v>
      </c>
      <c r="Q15" s="21">
        <v>42.094999999999999</v>
      </c>
      <c r="R15" s="20">
        <v>11.218</v>
      </c>
      <c r="S15" s="22">
        <v>32.276400000000002</v>
      </c>
      <c r="T15" s="18">
        <v>2</v>
      </c>
      <c r="U15" s="18">
        <v>-999</v>
      </c>
      <c r="V15" s="18">
        <v>9</v>
      </c>
      <c r="W15" s="21">
        <v>253.3</v>
      </c>
      <c r="X15" s="18">
        <v>2</v>
      </c>
      <c r="Y15" s="18">
        <v>-999</v>
      </c>
      <c r="Z15" s="18">
        <v>9</v>
      </c>
      <c r="AA15" s="21">
        <v>2032.2</v>
      </c>
      <c r="AB15" s="18">
        <v>2</v>
      </c>
      <c r="AC15" s="24">
        <v>2200.6999999999998</v>
      </c>
      <c r="AD15" s="25">
        <v>2</v>
      </c>
      <c r="AE15" s="12">
        <v>7.8228124890264183</v>
      </c>
      <c r="AF15" s="11">
        <v>25</v>
      </c>
      <c r="AG15" s="11">
        <v>2</v>
      </c>
      <c r="AH15" s="22">
        <v>127.284399888522</v>
      </c>
      <c r="AI15" s="11">
        <v>25</v>
      </c>
      <c r="AJ15" s="18">
        <v>3</v>
      </c>
      <c r="AK15" s="26">
        <v>10.228808384371964</v>
      </c>
      <c r="AL15" s="27">
        <v>2</v>
      </c>
      <c r="AM15" s="26">
        <v>6.9350490922440766</v>
      </c>
      <c r="AN15" s="27">
        <v>2</v>
      </c>
      <c r="AO15" s="26">
        <v>0.24418978630649368</v>
      </c>
      <c r="AP15" s="27">
        <v>2</v>
      </c>
      <c r="AQ15" s="26">
        <v>1.1195160464314642</v>
      </c>
      <c r="AR15" s="27">
        <v>2</v>
      </c>
      <c r="AS15" s="26">
        <v>2.9378121061088986</v>
      </c>
      <c r="AT15" s="27">
        <v>2</v>
      </c>
      <c r="AU15" s="18">
        <v>-999</v>
      </c>
      <c r="AV15" s="23">
        <v>11.212899999999999</v>
      </c>
      <c r="AW15" s="22">
        <v>24.618099999999998</v>
      </c>
      <c r="AX15" s="10">
        <v>132082</v>
      </c>
    </row>
    <row r="16" spans="1:50">
      <c r="A16" s="15" t="s">
        <v>1</v>
      </c>
      <c r="B16" s="15" t="s">
        <v>2</v>
      </c>
      <c r="C16" s="16">
        <v>11</v>
      </c>
      <c r="D16" s="16">
        <v>1</v>
      </c>
      <c r="E16" s="16">
        <v>15</v>
      </c>
      <c r="F16" s="16">
        <v>2</v>
      </c>
      <c r="G16" s="16">
        <f t="shared" si="0"/>
        <v>110115</v>
      </c>
      <c r="H16" s="16">
        <v>2</v>
      </c>
      <c r="I16" s="17">
        <v>41491</v>
      </c>
      <c r="J16" s="18">
        <v>2013</v>
      </c>
      <c r="K16" s="18">
        <v>8</v>
      </c>
      <c r="L16" s="18">
        <v>5</v>
      </c>
      <c r="M16" s="19">
        <v>0.12072916666666667</v>
      </c>
      <c r="N16" s="22">
        <v>48.196666666666665</v>
      </c>
      <c r="O16" s="22">
        <v>-126.605</v>
      </c>
      <c r="P16" s="11">
        <v>1200</v>
      </c>
      <c r="Q16" s="21">
        <v>30.169</v>
      </c>
      <c r="R16" s="20">
        <v>11.9565</v>
      </c>
      <c r="S16" s="22">
        <v>32.198500000000003</v>
      </c>
      <c r="T16" s="18">
        <v>2</v>
      </c>
      <c r="U16" s="18">
        <v>-999</v>
      </c>
      <c r="V16" s="18">
        <v>9</v>
      </c>
      <c r="W16" s="21">
        <v>278.89999999999998</v>
      </c>
      <c r="X16" s="18">
        <v>2</v>
      </c>
      <c r="Y16" s="18">
        <v>-999</v>
      </c>
      <c r="Z16" s="18">
        <v>9</v>
      </c>
      <c r="AA16" s="21">
        <v>2000.7</v>
      </c>
      <c r="AB16" s="18">
        <v>2</v>
      </c>
      <c r="AC16" s="24">
        <v>2187.1</v>
      </c>
      <c r="AD16" s="25">
        <v>2</v>
      </c>
      <c r="AE16" s="12">
        <v>7.8890798072024495</v>
      </c>
      <c r="AF16" s="11">
        <v>25</v>
      </c>
      <c r="AG16" s="11">
        <v>2</v>
      </c>
      <c r="AH16" s="22">
        <v>133.366395682898</v>
      </c>
      <c r="AI16" s="11">
        <v>25</v>
      </c>
      <c r="AJ16" s="18">
        <v>2</v>
      </c>
      <c r="AK16" s="26">
        <v>7.3924240880891574</v>
      </c>
      <c r="AL16" s="27">
        <v>2</v>
      </c>
      <c r="AM16" s="26">
        <v>3.8321590460087758</v>
      </c>
      <c r="AN16" s="27">
        <v>2</v>
      </c>
      <c r="AO16" s="26">
        <v>0.17570954180521878</v>
      </c>
      <c r="AP16" s="27">
        <v>2</v>
      </c>
      <c r="AQ16" s="26">
        <v>0.88605342604886983</v>
      </c>
      <c r="AR16" s="27">
        <v>2</v>
      </c>
      <c r="AS16" s="26">
        <v>2.510272646780229</v>
      </c>
      <c r="AT16" s="27">
        <v>2</v>
      </c>
      <c r="AU16" s="18">
        <v>-999</v>
      </c>
      <c r="AV16" s="23">
        <v>11.9527</v>
      </c>
      <c r="AW16" s="22">
        <v>24.423400000000001</v>
      </c>
      <c r="AX16" s="10">
        <v>132082</v>
      </c>
    </row>
    <row r="17" spans="1:50">
      <c r="A17" s="15" t="s">
        <v>1</v>
      </c>
      <c r="B17" s="15" t="s">
        <v>2</v>
      </c>
      <c r="C17" s="16">
        <v>11</v>
      </c>
      <c r="D17" s="16">
        <v>1</v>
      </c>
      <c r="E17" s="16">
        <v>16</v>
      </c>
      <c r="F17" s="16">
        <v>2</v>
      </c>
      <c r="G17" s="16">
        <f t="shared" si="0"/>
        <v>110116</v>
      </c>
      <c r="H17" s="16">
        <v>2</v>
      </c>
      <c r="I17" s="17">
        <v>41491</v>
      </c>
      <c r="J17" s="18">
        <v>2013</v>
      </c>
      <c r="K17" s="18">
        <v>8</v>
      </c>
      <c r="L17" s="18">
        <v>5</v>
      </c>
      <c r="M17" s="19">
        <v>0.12185185185185186</v>
      </c>
      <c r="N17" s="22">
        <v>48.196666666666665</v>
      </c>
      <c r="O17" s="22">
        <v>-126.605</v>
      </c>
      <c r="P17" s="11">
        <v>1200</v>
      </c>
      <c r="Q17" s="21">
        <v>20.254000000000001</v>
      </c>
      <c r="R17" s="20">
        <v>12.758900000000001</v>
      </c>
      <c r="S17" s="22">
        <v>32.137</v>
      </c>
      <c r="T17" s="18">
        <v>2</v>
      </c>
      <c r="U17" s="18">
        <v>-999</v>
      </c>
      <c r="V17" s="18">
        <v>9</v>
      </c>
      <c r="W17" s="21">
        <v>277</v>
      </c>
      <c r="X17" s="18">
        <v>2</v>
      </c>
      <c r="Y17" s="18">
        <v>-999</v>
      </c>
      <c r="Z17" s="18">
        <v>5</v>
      </c>
      <c r="AA17" s="21">
        <v>1974.2</v>
      </c>
      <c r="AB17" s="18">
        <v>2</v>
      </c>
      <c r="AC17" s="24">
        <v>2189.9</v>
      </c>
      <c r="AD17" s="25">
        <v>2</v>
      </c>
      <c r="AE17" s="12">
        <v>7.9363767848804585</v>
      </c>
      <c r="AF17" s="11">
        <v>25</v>
      </c>
      <c r="AG17" s="11">
        <v>2</v>
      </c>
      <c r="AH17" s="22">
        <v>165.31631437952399</v>
      </c>
      <c r="AI17" s="11">
        <v>25</v>
      </c>
      <c r="AJ17" s="18">
        <v>3</v>
      </c>
      <c r="AK17" s="26">
        <v>4.2201290752363612</v>
      </c>
      <c r="AL17" s="27">
        <v>2</v>
      </c>
      <c r="AM17" s="26">
        <v>1.559987410731912</v>
      </c>
      <c r="AN17" s="27">
        <v>2</v>
      </c>
      <c r="AO17" s="26">
        <v>9.7342555336092984E-2</v>
      </c>
      <c r="AP17" s="27">
        <v>2</v>
      </c>
      <c r="AQ17" s="26">
        <v>0.97702311042326173</v>
      </c>
      <c r="AR17" s="27">
        <v>2</v>
      </c>
      <c r="AS17" s="26">
        <v>1.8134927058627723</v>
      </c>
      <c r="AT17" s="27">
        <v>2</v>
      </c>
      <c r="AU17" s="18">
        <v>-999</v>
      </c>
      <c r="AV17" s="23">
        <v>12.7563</v>
      </c>
      <c r="AW17" s="22">
        <v>24.223800000000001</v>
      </c>
      <c r="AX17" s="10">
        <v>132082</v>
      </c>
    </row>
    <row r="18" spans="1:50">
      <c r="A18" s="15" t="s">
        <v>1</v>
      </c>
      <c r="B18" s="15" t="s">
        <v>2</v>
      </c>
      <c r="C18" s="16">
        <v>11</v>
      </c>
      <c r="D18" s="16">
        <v>1</v>
      </c>
      <c r="E18" s="16">
        <v>17</v>
      </c>
      <c r="F18" s="16">
        <v>2</v>
      </c>
      <c r="G18" s="16">
        <f t="shared" si="0"/>
        <v>110117</v>
      </c>
      <c r="H18" s="16">
        <v>2</v>
      </c>
      <c r="I18" s="17">
        <v>41491</v>
      </c>
      <c r="J18" s="18">
        <v>2013</v>
      </c>
      <c r="K18" s="18">
        <v>8</v>
      </c>
      <c r="L18" s="18">
        <v>5</v>
      </c>
      <c r="M18" s="19">
        <v>0.12284722222222222</v>
      </c>
      <c r="N18" s="22">
        <v>48.196666666666665</v>
      </c>
      <c r="O18" s="22">
        <v>-126.605</v>
      </c>
      <c r="P18" s="11">
        <v>1200</v>
      </c>
      <c r="Q18" s="21">
        <v>16.838999999999999</v>
      </c>
      <c r="R18" s="20">
        <v>13.4971</v>
      </c>
      <c r="S18" s="22">
        <v>32.089500000000001</v>
      </c>
      <c r="T18" s="18">
        <v>2</v>
      </c>
      <c r="U18" s="18">
        <v>-999</v>
      </c>
      <c r="V18" s="18">
        <v>9</v>
      </c>
      <c r="W18" s="21">
        <v>276.39999999999998</v>
      </c>
      <c r="X18" s="18">
        <v>2</v>
      </c>
      <c r="Y18" s="18">
        <v>-999</v>
      </c>
      <c r="Z18" s="18">
        <v>9</v>
      </c>
      <c r="AA18" s="21">
        <v>1958</v>
      </c>
      <c r="AB18" s="18">
        <v>2</v>
      </c>
      <c r="AC18" s="24">
        <v>2187.5</v>
      </c>
      <c r="AD18" s="25">
        <v>2</v>
      </c>
      <c r="AE18" s="12">
        <v>7.9764959223812246</v>
      </c>
      <c r="AF18" s="11">
        <v>25</v>
      </c>
      <c r="AG18" s="11">
        <v>2</v>
      </c>
      <c r="AH18" s="22">
        <v>164.878713009221</v>
      </c>
      <c r="AI18" s="11">
        <v>25</v>
      </c>
      <c r="AJ18" s="18">
        <v>2</v>
      </c>
      <c r="AK18" s="26">
        <v>2.2187883943747186</v>
      </c>
      <c r="AL18" s="27">
        <v>2</v>
      </c>
      <c r="AM18" s="26">
        <v>0.31850791579739435</v>
      </c>
      <c r="AN18" s="27">
        <v>2</v>
      </c>
      <c r="AO18" s="26">
        <v>4.3553165976477903E-2</v>
      </c>
      <c r="AP18" s="27">
        <v>2</v>
      </c>
      <c r="AQ18" s="26">
        <v>0.50947563052410483</v>
      </c>
      <c r="AR18" s="27">
        <v>2</v>
      </c>
      <c r="AS18" s="26">
        <v>1.1160501708426214</v>
      </c>
      <c r="AT18" s="27">
        <v>2</v>
      </c>
      <c r="AU18" s="18">
        <v>-999</v>
      </c>
      <c r="AV18" s="23">
        <v>13.4948</v>
      </c>
      <c r="AW18" s="22">
        <v>24.041899999999998</v>
      </c>
      <c r="AX18" s="10">
        <v>132082</v>
      </c>
    </row>
    <row r="19" spans="1:50">
      <c r="A19" s="15" t="s">
        <v>1</v>
      </c>
      <c r="B19" s="15" t="s">
        <v>2</v>
      </c>
      <c r="C19" s="16">
        <v>11</v>
      </c>
      <c r="D19" s="16">
        <v>1</v>
      </c>
      <c r="E19" s="16">
        <v>18</v>
      </c>
      <c r="F19" s="16">
        <v>2</v>
      </c>
      <c r="G19" s="16">
        <f t="shared" si="0"/>
        <v>110118</v>
      </c>
      <c r="H19" s="16">
        <v>2</v>
      </c>
      <c r="I19" s="17">
        <v>41491</v>
      </c>
      <c r="J19" s="18">
        <v>2013</v>
      </c>
      <c r="K19" s="18">
        <v>8</v>
      </c>
      <c r="L19" s="18">
        <v>5</v>
      </c>
      <c r="M19" s="19">
        <v>0.12390046296296296</v>
      </c>
      <c r="N19" s="22">
        <v>48.196666666666665</v>
      </c>
      <c r="O19" s="22">
        <v>-126.605</v>
      </c>
      <c r="P19" s="11">
        <v>1200</v>
      </c>
      <c r="Q19" s="21">
        <v>11.327999999999999</v>
      </c>
      <c r="R19" s="20">
        <v>13.642099999999999</v>
      </c>
      <c r="S19" s="22">
        <v>32.084299999999999</v>
      </c>
      <c r="T19" s="18">
        <v>2</v>
      </c>
      <c r="U19" s="18">
        <v>-999</v>
      </c>
      <c r="V19" s="18">
        <v>9</v>
      </c>
      <c r="W19" s="21">
        <v>275.7</v>
      </c>
      <c r="X19" s="18">
        <v>2</v>
      </c>
      <c r="Y19" s="18">
        <v>-999</v>
      </c>
      <c r="Z19" s="18">
        <v>5</v>
      </c>
      <c r="AA19" s="21">
        <v>1956.2</v>
      </c>
      <c r="AB19" s="18">
        <v>2</v>
      </c>
      <c r="AC19" s="24">
        <v>2190</v>
      </c>
      <c r="AD19" s="25">
        <v>2</v>
      </c>
      <c r="AE19" s="12">
        <v>7.9801095794135604</v>
      </c>
      <c r="AF19" s="11">
        <v>25</v>
      </c>
      <c r="AG19" s="11">
        <v>3</v>
      </c>
      <c r="AH19" s="22">
        <v>156.65089343492801</v>
      </c>
      <c r="AI19" s="11">
        <v>25</v>
      </c>
      <c r="AJ19" s="18">
        <v>2</v>
      </c>
      <c r="AK19" s="26">
        <v>2.2260402348589801</v>
      </c>
      <c r="AL19" s="27">
        <v>2</v>
      </c>
      <c r="AM19" s="26">
        <v>0.25380891429906494</v>
      </c>
      <c r="AN19" s="27">
        <v>2</v>
      </c>
      <c r="AO19" s="26">
        <v>4.4042861871548468E-2</v>
      </c>
      <c r="AP19" s="27">
        <v>2</v>
      </c>
      <c r="AQ19" s="26">
        <v>0.48334300763933002</v>
      </c>
      <c r="AR19" s="27">
        <v>2</v>
      </c>
      <c r="AS19" s="26">
        <v>1.0276667147033871</v>
      </c>
      <c r="AT19" s="27">
        <v>2</v>
      </c>
      <c r="AU19" s="18">
        <v>-999</v>
      </c>
      <c r="AV19" s="23">
        <v>13.640599999999999</v>
      </c>
      <c r="AW19" s="22">
        <v>24.008600000000001</v>
      </c>
      <c r="AX19" s="10">
        <v>132082</v>
      </c>
    </row>
    <row r="20" spans="1:50">
      <c r="A20" s="15" t="s">
        <v>1</v>
      </c>
      <c r="B20" s="15" t="s">
        <v>2</v>
      </c>
      <c r="C20" s="16">
        <v>11</v>
      </c>
      <c r="D20" s="16">
        <v>1</v>
      </c>
      <c r="E20" s="16">
        <v>19</v>
      </c>
      <c r="F20" s="16">
        <v>4</v>
      </c>
      <c r="G20" s="16">
        <f t="shared" si="0"/>
        <v>110119</v>
      </c>
      <c r="H20" s="16">
        <v>2</v>
      </c>
      <c r="I20" s="17">
        <v>41491</v>
      </c>
      <c r="J20" s="18">
        <v>2013</v>
      </c>
      <c r="K20" s="18">
        <v>8</v>
      </c>
      <c r="L20" s="18">
        <v>5</v>
      </c>
      <c r="M20" s="19">
        <v>0.12560185185185185</v>
      </c>
      <c r="N20" s="22">
        <v>48.196666666666665</v>
      </c>
      <c r="O20" s="22">
        <v>-126.605</v>
      </c>
      <c r="P20" s="11">
        <v>1200</v>
      </c>
      <c r="Q20" s="21">
        <v>2.8620000000000001</v>
      </c>
      <c r="R20" s="20">
        <v>13.637</v>
      </c>
      <c r="S20" s="22">
        <v>32.084200000000003</v>
      </c>
      <c r="T20" s="18">
        <v>2</v>
      </c>
      <c r="U20" s="18">
        <v>-999</v>
      </c>
      <c r="V20" s="18">
        <v>9</v>
      </c>
      <c r="W20" s="21">
        <v>275.5</v>
      </c>
      <c r="X20" s="18">
        <v>2</v>
      </c>
      <c r="Y20" s="18">
        <v>-999</v>
      </c>
      <c r="Z20" s="18">
        <v>9</v>
      </c>
      <c r="AA20" s="18">
        <v>-999</v>
      </c>
      <c r="AB20" s="18">
        <v>9</v>
      </c>
      <c r="AC20" s="25">
        <v>-999</v>
      </c>
      <c r="AD20" s="25">
        <v>9</v>
      </c>
      <c r="AE20" s="18">
        <v>-999</v>
      </c>
      <c r="AF20" s="11">
        <v>25</v>
      </c>
      <c r="AG20" s="11">
        <v>9</v>
      </c>
      <c r="AH20" s="18">
        <v>-999</v>
      </c>
      <c r="AI20" s="11">
        <v>25</v>
      </c>
      <c r="AJ20" s="18">
        <v>9</v>
      </c>
      <c r="AK20" s="25">
        <v>-999</v>
      </c>
      <c r="AL20" s="27">
        <v>9</v>
      </c>
      <c r="AM20" s="25">
        <v>-999</v>
      </c>
      <c r="AN20" s="27">
        <v>9</v>
      </c>
      <c r="AO20" s="25">
        <v>-999</v>
      </c>
      <c r="AP20" s="27">
        <v>9</v>
      </c>
      <c r="AQ20" s="25">
        <v>-999</v>
      </c>
      <c r="AR20" s="27">
        <v>9</v>
      </c>
      <c r="AS20" s="25">
        <v>-999</v>
      </c>
      <c r="AT20" s="27">
        <v>9</v>
      </c>
      <c r="AU20" s="18">
        <v>-999</v>
      </c>
      <c r="AV20" s="23">
        <v>13.6366</v>
      </c>
      <c r="AW20" s="22">
        <v>24.0093</v>
      </c>
      <c r="AX20" s="10">
        <v>132082</v>
      </c>
    </row>
    <row r="21" spans="1:50">
      <c r="A21" s="15" t="s">
        <v>1</v>
      </c>
      <c r="B21" s="15" t="s">
        <v>2</v>
      </c>
      <c r="C21" s="16">
        <v>11</v>
      </c>
      <c r="D21" s="16">
        <v>1</v>
      </c>
      <c r="E21" s="16">
        <v>20</v>
      </c>
      <c r="F21" s="16">
        <v>2</v>
      </c>
      <c r="G21" s="16">
        <f t="shared" si="0"/>
        <v>110120</v>
      </c>
      <c r="H21" s="16">
        <v>2</v>
      </c>
      <c r="I21" s="17">
        <v>41491</v>
      </c>
      <c r="J21" s="18">
        <v>2013</v>
      </c>
      <c r="K21" s="18">
        <v>8</v>
      </c>
      <c r="L21" s="18">
        <v>5</v>
      </c>
      <c r="M21" s="19">
        <v>0.12581018518518519</v>
      </c>
      <c r="N21" s="22">
        <v>48.196666666666665</v>
      </c>
      <c r="O21" s="22">
        <v>-126.605</v>
      </c>
      <c r="P21" s="11">
        <v>1200</v>
      </c>
      <c r="Q21" s="21">
        <v>2.8260000000000001</v>
      </c>
      <c r="R21" s="20">
        <v>13.6365</v>
      </c>
      <c r="S21" s="22">
        <v>32.084099999999999</v>
      </c>
      <c r="T21" s="18">
        <v>2</v>
      </c>
      <c r="U21" s="23">
        <v>32.084699999999998</v>
      </c>
      <c r="V21" s="18">
        <v>2</v>
      </c>
      <c r="W21" s="21">
        <v>275.5</v>
      </c>
      <c r="X21" s="18">
        <v>2</v>
      </c>
      <c r="Y21" s="18">
        <v>-999</v>
      </c>
      <c r="Z21" s="18">
        <v>5</v>
      </c>
      <c r="AA21" s="21">
        <v>1956.5</v>
      </c>
      <c r="AB21" s="18">
        <v>2</v>
      </c>
      <c r="AC21" s="24">
        <v>2189.1</v>
      </c>
      <c r="AD21" s="25">
        <v>6</v>
      </c>
      <c r="AE21" s="12">
        <v>7.9827656905425259</v>
      </c>
      <c r="AF21" s="11">
        <v>25</v>
      </c>
      <c r="AG21" s="11">
        <v>3</v>
      </c>
      <c r="AH21" s="22">
        <v>155.04298219826501</v>
      </c>
      <c r="AI21" s="11">
        <v>25</v>
      </c>
      <c r="AJ21" s="18">
        <v>2</v>
      </c>
      <c r="AK21" s="26">
        <v>2.2333815760009492</v>
      </c>
      <c r="AL21" s="27">
        <v>2</v>
      </c>
      <c r="AM21" s="26">
        <v>0.36490540015477668</v>
      </c>
      <c r="AN21" s="27">
        <v>2</v>
      </c>
      <c r="AO21" s="26">
        <v>4.4531106452244201E-2</v>
      </c>
      <c r="AP21" s="27">
        <v>2</v>
      </c>
      <c r="AQ21" s="26">
        <v>0.48833504328652916</v>
      </c>
      <c r="AR21" s="27">
        <v>2</v>
      </c>
      <c r="AS21" s="26">
        <v>0.89425314801878741</v>
      </c>
      <c r="AT21" s="27">
        <v>2</v>
      </c>
      <c r="AU21" s="18">
        <v>-999</v>
      </c>
      <c r="AV21" s="23">
        <v>13.636100000000001</v>
      </c>
      <c r="AW21" s="22">
        <v>24.0093</v>
      </c>
      <c r="AX21" s="10">
        <v>132082</v>
      </c>
    </row>
    <row r="22" spans="1:50">
      <c r="A22" s="15" t="s">
        <v>1</v>
      </c>
      <c r="B22" s="15" t="s">
        <v>2</v>
      </c>
      <c r="C22" s="16">
        <v>12</v>
      </c>
      <c r="D22" s="16">
        <v>1</v>
      </c>
      <c r="E22" s="16">
        <v>1</v>
      </c>
      <c r="F22" s="16">
        <v>2</v>
      </c>
      <c r="G22" s="16">
        <f t="shared" si="0"/>
        <v>120101</v>
      </c>
      <c r="H22" s="16">
        <v>2</v>
      </c>
      <c r="I22" s="17">
        <v>41491</v>
      </c>
      <c r="J22" s="18">
        <v>2013</v>
      </c>
      <c r="K22" s="18">
        <v>8</v>
      </c>
      <c r="L22" s="18">
        <v>5</v>
      </c>
      <c r="M22" s="19">
        <v>0.24466435185185187</v>
      </c>
      <c r="N22" s="22">
        <v>48.303333333333335</v>
      </c>
      <c r="O22" s="22">
        <v>-126.41666666666667</v>
      </c>
      <c r="P22" s="11">
        <v>1768</v>
      </c>
      <c r="Q22" s="21">
        <v>1001.06</v>
      </c>
      <c r="R22" s="20">
        <v>3.6490999999999998</v>
      </c>
      <c r="S22" s="22">
        <v>34.3705</v>
      </c>
      <c r="T22" s="18">
        <v>2</v>
      </c>
      <c r="U22" s="23">
        <v>34.3703</v>
      </c>
      <c r="V22" s="18">
        <v>6</v>
      </c>
      <c r="W22" s="21">
        <v>11.7</v>
      </c>
      <c r="X22" s="18">
        <v>2</v>
      </c>
      <c r="Y22" s="18">
        <v>-999</v>
      </c>
      <c r="Z22" s="18">
        <v>9</v>
      </c>
      <c r="AA22" s="21">
        <v>2371.5</v>
      </c>
      <c r="AB22" s="18">
        <v>2</v>
      </c>
      <c r="AC22" s="24">
        <v>2362.5</v>
      </c>
      <c r="AD22" s="25">
        <v>2</v>
      </c>
      <c r="AE22" s="12">
        <v>7.2918917266756367</v>
      </c>
      <c r="AF22" s="11">
        <v>25</v>
      </c>
      <c r="AG22" s="11">
        <v>2</v>
      </c>
      <c r="AH22" s="22">
        <v>47.589802737397697</v>
      </c>
      <c r="AI22" s="11">
        <v>25</v>
      </c>
      <c r="AJ22" s="18">
        <v>2</v>
      </c>
      <c r="AK22" s="26">
        <v>121.44784838633063</v>
      </c>
      <c r="AL22" s="27">
        <v>2</v>
      </c>
      <c r="AM22" s="26">
        <v>43.355937639249049</v>
      </c>
      <c r="AN22" s="27">
        <v>2</v>
      </c>
      <c r="AO22" s="26">
        <v>5.8404104939280071E-4</v>
      </c>
      <c r="AP22" s="27">
        <v>2</v>
      </c>
      <c r="AQ22" s="26">
        <v>3.1614223647597637</v>
      </c>
      <c r="AR22" s="27">
        <v>2</v>
      </c>
      <c r="AS22" s="26">
        <v>6.840155952560302E-3</v>
      </c>
      <c r="AT22" s="27">
        <v>2</v>
      </c>
      <c r="AU22" s="18">
        <v>-999</v>
      </c>
      <c r="AV22" s="23">
        <v>3.5762999999999998</v>
      </c>
      <c r="AW22" s="22">
        <v>27.328099999999999</v>
      </c>
      <c r="AX22" s="10">
        <v>132082</v>
      </c>
    </row>
    <row r="23" spans="1:50">
      <c r="A23" s="15" t="s">
        <v>1</v>
      </c>
      <c r="B23" s="15" t="s">
        <v>2</v>
      </c>
      <c r="C23" s="16">
        <v>12</v>
      </c>
      <c r="D23" s="16">
        <v>1</v>
      </c>
      <c r="E23" s="16">
        <v>2</v>
      </c>
      <c r="F23" s="16">
        <v>2</v>
      </c>
      <c r="G23" s="16">
        <f t="shared" si="0"/>
        <v>120102</v>
      </c>
      <c r="H23" s="16">
        <v>2</v>
      </c>
      <c r="I23" s="17">
        <v>41491</v>
      </c>
      <c r="J23" s="18">
        <v>2013</v>
      </c>
      <c r="K23" s="18">
        <v>8</v>
      </c>
      <c r="L23" s="18">
        <v>5</v>
      </c>
      <c r="M23" s="19">
        <v>0.24504629629629629</v>
      </c>
      <c r="N23" s="22">
        <v>48.303333333333335</v>
      </c>
      <c r="O23" s="22">
        <v>-126.41666666666667</v>
      </c>
      <c r="P23" s="11">
        <v>1768</v>
      </c>
      <c r="Q23" s="21">
        <v>999.30200000000002</v>
      </c>
      <c r="R23" s="20">
        <v>3.6522999999999999</v>
      </c>
      <c r="S23" s="22">
        <v>34.370399999999997</v>
      </c>
      <c r="T23" s="18">
        <v>2</v>
      </c>
      <c r="U23" s="18">
        <v>-999</v>
      </c>
      <c r="V23" s="18">
        <v>9</v>
      </c>
      <c r="W23" s="21">
        <v>11.8</v>
      </c>
      <c r="X23" s="18">
        <v>2</v>
      </c>
      <c r="Y23" s="18">
        <v>-999</v>
      </c>
      <c r="Z23" s="18">
        <v>9</v>
      </c>
      <c r="AA23" s="18">
        <v>-999</v>
      </c>
      <c r="AB23" s="18">
        <v>9</v>
      </c>
      <c r="AC23" s="25">
        <v>-999</v>
      </c>
      <c r="AD23" s="25">
        <v>9</v>
      </c>
      <c r="AE23" s="12">
        <v>7.2908793050982084</v>
      </c>
      <c r="AF23" s="11">
        <v>25</v>
      </c>
      <c r="AG23" s="11">
        <v>2</v>
      </c>
      <c r="AH23" s="22">
        <v>47.289475585402002</v>
      </c>
      <c r="AI23" s="11">
        <v>25</v>
      </c>
      <c r="AJ23" s="18">
        <v>2</v>
      </c>
      <c r="AK23" s="26">
        <v>121.97073848223447</v>
      </c>
      <c r="AL23" s="27">
        <v>2</v>
      </c>
      <c r="AM23" s="26">
        <v>43.33766786023579</v>
      </c>
      <c r="AN23" s="27">
        <v>2</v>
      </c>
      <c r="AO23" s="26">
        <v>1.0902103888113688E-2</v>
      </c>
      <c r="AP23" s="27">
        <v>2</v>
      </c>
      <c r="AQ23" s="26">
        <v>3.1557550406452135</v>
      </c>
      <c r="AR23" s="27">
        <v>2</v>
      </c>
      <c r="AS23" s="26">
        <v>4.3483851775417866E-2</v>
      </c>
      <c r="AT23" s="27">
        <v>2</v>
      </c>
      <c r="AU23" s="18">
        <v>-999</v>
      </c>
      <c r="AV23" s="23">
        <v>3.5796000000000001</v>
      </c>
      <c r="AW23" s="22">
        <v>27.3277</v>
      </c>
      <c r="AX23" s="10">
        <v>132082</v>
      </c>
    </row>
    <row r="24" spans="1:50">
      <c r="A24" s="15" t="s">
        <v>1</v>
      </c>
      <c r="B24" s="15" t="s">
        <v>2</v>
      </c>
      <c r="C24" s="16">
        <v>12</v>
      </c>
      <c r="D24" s="16">
        <v>1</v>
      </c>
      <c r="E24" s="16">
        <v>3</v>
      </c>
      <c r="F24" s="16">
        <v>2</v>
      </c>
      <c r="G24" s="16">
        <f t="shared" si="0"/>
        <v>120103</v>
      </c>
      <c r="H24" s="16">
        <v>2</v>
      </c>
      <c r="I24" s="17">
        <v>41491</v>
      </c>
      <c r="J24" s="18">
        <v>2013</v>
      </c>
      <c r="K24" s="18">
        <v>8</v>
      </c>
      <c r="L24" s="18">
        <v>5</v>
      </c>
      <c r="M24" s="19">
        <v>0.24993055555555554</v>
      </c>
      <c r="N24" s="22">
        <v>48.303333333333335</v>
      </c>
      <c r="O24" s="22">
        <v>-126.41666666666667</v>
      </c>
      <c r="P24" s="11">
        <v>1768</v>
      </c>
      <c r="Q24" s="21">
        <v>728.55600000000004</v>
      </c>
      <c r="R24" s="20">
        <v>4.4271000000000003</v>
      </c>
      <c r="S24" s="22">
        <v>34.242800000000003</v>
      </c>
      <c r="T24" s="18">
        <v>2</v>
      </c>
      <c r="U24" s="23">
        <v>34.240299999999998</v>
      </c>
      <c r="V24" s="18">
        <v>2</v>
      </c>
      <c r="W24" s="21">
        <v>14.4</v>
      </c>
      <c r="X24" s="18">
        <v>2</v>
      </c>
      <c r="Y24" s="18">
        <v>-999</v>
      </c>
      <c r="Z24" s="18">
        <v>9</v>
      </c>
      <c r="AA24" s="21">
        <v>2346.1</v>
      </c>
      <c r="AB24" s="18">
        <v>2</v>
      </c>
      <c r="AC24" s="24">
        <v>2333.5</v>
      </c>
      <c r="AD24" s="25">
        <v>2</v>
      </c>
      <c r="AE24" s="12">
        <v>7.2778795552010314</v>
      </c>
      <c r="AF24" s="11">
        <v>25</v>
      </c>
      <c r="AG24" s="11">
        <v>2</v>
      </c>
      <c r="AH24" s="22">
        <v>45.350928181829701</v>
      </c>
      <c r="AI24" s="11">
        <v>25</v>
      </c>
      <c r="AJ24" s="18">
        <v>2</v>
      </c>
      <c r="AK24" s="26">
        <v>99.926259655714802</v>
      </c>
      <c r="AL24" s="27">
        <v>2</v>
      </c>
      <c r="AM24" s="26">
        <v>42.41200628252016</v>
      </c>
      <c r="AN24" s="27">
        <v>2</v>
      </c>
      <c r="AO24" s="26">
        <v>-3.4075146164961128E-3</v>
      </c>
      <c r="AP24" s="27">
        <v>2</v>
      </c>
      <c r="AQ24" s="26">
        <v>3.1152043232975304</v>
      </c>
      <c r="AR24" s="27">
        <v>2</v>
      </c>
      <c r="AS24" s="26">
        <v>0.21470351345122421</v>
      </c>
      <c r="AT24" s="27">
        <v>2</v>
      </c>
      <c r="AU24" s="18">
        <v>-999</v>
      </c>
      <c r="AV24" s="23">
        <v>4.3714000000000004</v>
      </c>
      <c r="AW24" s="22">
        <v>27.1449</v>
      </c>
      <c r="AX24" s="10">
        <v>132082</v>
      </c>
    </row>
    <row r="25" spans="1:50">
      <c r="A25" s="15" t="s">
        <v>1</v>
      </c>
      <c r="B25" s="15" t="s">
        <v>2</v>
      </c>
      <c r="C25" s="16">
        <v>12</v>
      </c>
      <c r="D25" s="16">
        <v>1</v>
      </c>
      <c r="E25" s="16">
        <v>4</v>
      </c>
      <c r="F25" s="16">
        <v>2</v>
      </c>
      <c r="G25" s="16">
        <f t="shared" si="0"/>
        <v>120104</v>
      </c>
      <c r="H25" s="16">
        <v>2</v>
      </c>
      <c r="I25" s="17">
        <v>41491</v>
      </c>
      <c r="J25" s="18">
        <v>2013</v>
      </c>
      <c r="K25" s="18">
        <v>8</v>
      </c>
      <c r="L25" s="18">
        <v>5</v>
      </c>
      <c r="M25" s="19">
        <v>0.25416666666666665</v>
      </c>
      <c r="N25" s="22">
        <v>48.303333333333335</v>
      </c>
      <c r="O25" s="22">
        <v>-126.41666666666667</v>
      </c>
      <c r="P25" s="11">
        <v>1768</v>
      </c>
      <c r="Q25" s="21">
        <v>505.08499999999998</v>
      </c>
      <c r="R25" s="20">
        <v>5.3479000000000001</v>
      </c>
      <c r="S25" s="22">
        <v>34.082799999999999</v>
      </c>
      <c r="T25" s="18">
        <v>2</v>
      </c>
      <c r="U25" s="18">
        <v>-999</v>
      </c>
      <c r="V25" s="18">
        <v>9</v>
      </c>
      <c r="W25" s="21">
        <v>37.4</v>
      </c>
      <c r="X25" s="18">
        <v>2</v>
      </c>
      <c r="Y25" s="18">
        <v>-999</v>
      </c>
      <c r="Z25" s="18">
        <v>9</v>
      </c>
      <c r="AA25" s="21">
        <v>2304.1999999999998</v>
      </c>
      <c r="AB25" s="18">
        <v>2</v>
      </c>
      <c r="AC25" s="24">
        <v>2299.1</v>
      </c>
      <c r="AD25" s="25">
        <v>2</v>
      </c>
      <c r="AE25" s="12">
        <v>7.301945171462827</v>
      </c>
      <c r="AF25" s="11">
        <v>25</v>
      </c>
      <c r="AG25" s="11">
        <v>2</v>
      </c>
      <c r="AH25" s="22">
        <v>46.976350012140401</v>
      </c>
      <c r="AI25" s="11">
        <v>25</v>
      </c>
      <c r="AJ25" s="18">
        <v>2</v>
      </c>
      <c r="AK25" s="26">
        <v>76.034303522250752</v>
      </c>
      <c r="AL25" s="27">
        <v>2</v>
      </c>
      <c r="AM25" s="26">
        <v>39.755459874545977</v>
      </c>
      <c r="AN25" s="27">
        <v>2</v>
      </c>
      <c r="AO25" s="26">
        <v>1.6749293711191979E-2</v>
      </c>
      <c r="AP25" s="27">
        <v>2</v>
      </c>
      <c r="AQ25" s="26">
        <v>2.921663401899417</v>
      </c>
      <c r="AR25" s="27">
        <v>2</v>
      </c>
      <c r="AS25" s="26">
        <v>8.0926547913314731E-2</v>
      </c>
      <c r="AT25" s="27">
        <v>2</v>
      </c>
      <c r="AU25" s="18">
        <v>-999</v>
      </c>
      <c r="AV25" s="23">
        <v>5.3066000000000004</v>
      </c>
      <c r="AW25" s="22">
        <v>26.912600000000001</v>
      </c>
      <c r="AX25" s="10">
        <v>132082</v>
      </c>
    </row>
    <row r="26" spans="1:50">
      <c r="A26" s="15" t="s">
        <v>1</v>
      </c>
      <c r="B26" s="15" t="s">
        <v>2</v>
      </c>
      <c r="C26" s="16">
        <v>12</v>
      </c>
      <c r="D26" s="16">
        <v>1</v>
      </c>
      <c r="E26" s="16">
        <v>5</v>
      </c>
      <c r="F26" s="16">
        <v>2</v>
      </c>
      <c r="G26" s="16">
        <f t="shared" si="0"/>
        <v>120105</v>
      </c>
      <c r="H26" s="16">
        <v>2</v>
      </c>
      <c r="I26" s="17">
        <v>41491</v>
      </c>
      <c r="J26" s="18">
        <v>2013</v>
      </c>
      <c r="K26" s="18">
        <v>8</v>
      </c>
      <c r="L26" s="18">
        <v>5</v>
      </c>
      <c r="M26" s="19">
        <v>0.25690972222222225</v>
      </c>
      <c r="N26" s="22">
        <v>48.303333333333335</v>
      </c>
      <c r="O26" s="22">
        <v>-126.41666666666667</v>
      </c>
      <c r="P26" s="11">
        <v>1768</v>
      </c>
      <c r="Q26" s="21">
        <v>402.07900000000001</v>
      </c>
      <c r="R26" s="20">
        <v>5.7714999999999996</v>
      </c>
      <c r="S26" s="22">
        <v>34.033999999999999</v>
      </c>
      <c r="T26" s="18">
        <v>2</v>
      </c>
      <c r="U26" s="18">
        <v>-999</v>
      </c>
      <c r="V26" s="18">
        <v>9</v>
      </c>
      <c r="W26" s="21">
        <v>49.6</v>
      </c>
      <c r="X26" s="18">
        <v>2</v>
      </c>
      <c r="Y26" s="20">
        <v>54.84</v>
      </c>
      <c r="Z26" s="18">
        <v>2</v>
      </c>
      <c r="AA26" s="21">
        <v>2284.8000000000002</v>
      </c>
      <c r="AB26" s="18">
        <v>2</v>
      </c>
      <c r="AC26" s="24">
        <v>2285.6999999999998</v>
      </c>
      <c r="AD26" s="25">
        <v>2</v>
      </c>
      <c r="AE26" s="12">
        <v>7.3231902864142944</v>
      </c>
      <c r="AF26" s="11">
        <v>25</v>
      </c>
      <c r="AG26" s="11">
        <v>2</v>
      </c>
      <c r="AH26" s="22">
        <v>48.571554773288604</v>
      </c>
      <c r="AI26" s="11">
        <v>25</v>
      </c>
      <c r="AJ26" s="18">
        <v>2</v>
      </c>
      <c r="AK26" s="26">
        <v>68.858377547476977</v>
      </c>
      <c r="AL26" s="27">
        <v>2</v>
      </c>
      <c r="AM26" s="26">
        <v>38.163624819985863</v>
      </c>
      <c r="AN26" s="27">
        <v>2</v>
      </c>
      <c r="AO26" s="26">
        <v>2.2204511078396032E-2</v>
      </c>
      <c r="AP26" s="27">
        <v>2</v>
      </c>
      <c r="AQ26" s="26">
        <v>2.8056529924106726</v>
      </c>
      <c r="AR26" s="27">
        <v>2</v>
      </c>
      <c r="AS26" s="26">
        <v>0.10868789853895378</v>
      </c>
      <c r="AT26" s="27">
        <v>2</v>
      </c>
      <c r="AU26" s="18">
        <v>-999</v>
      </c>
      <c r="AV26" s="23">
        <v>5.7377000000000002</v>
      </c>
      <c r="AW26" s="22">
        <v>26.822099999999999</v>
      </c>
      <c r="AX26" s="10">
        <v>132082</v>
      </c>
    </row>
    <row r="27" spans="1:50">
      <c r="A27" s="15" t="s">
        <v>1</v>
      </c>
      <c r="B27" s="15" t="s">
        <v>2</v>
      </c>
      <c r="C27" s="16">
        <v>12</v>
      </c>
      <c r="D27" s="16">
        <v>1</v>
      </c>
      <c r="E27" s="16">
        <v>6</v>
      </c>
      <c r="F27" s="16">
        <v>2</v>
      </c>
      <c r="G27" s="16">
        <f t="shared" si="0"/>
        <v>120106</v>
      </c>
      <c r="H27" s="16">
        <v>2</v>
      </c>
      <c r="I27" s="17">
        <v>41491</v>
      </c>
      <c r="J27" s="18">
        <v>2013</v>
      </c>
      <c r="K27" s="18">
        <v>8</v>
      </c>
      <c r="L27" s="18">
        <v>5</v>
      </c>
      <c r="M27" s="19">
        <v>0.25938657407407406</v>
      </c>
      <c r="N27" s="22">
        <v>48.303333333333335</v>
      </c>
      <c r="O27" s="22">
        <v>-126.41666666666667</v>
      </c>
      <c r="P27" s="11">
        <v>1768</v>
      </c>
      <c r="Q27" s="21">
        <v>302.024</v>
      </c>
      <c r="R27" s="20">
        <v>6.1497000000000002</v>
      </c>
      <c r="S27" s="22">
        <v>33.994199999999999</v>
      </c>
      <c r="T27" s="18">
        <v>2</v>
      </c>
      <c r="U27" s="18">
        <v>-999</v>
      </c>
      <c r="V27" s="18">
        <v>9</v>
      </c>
      <c r="W27" s="21">
        <v>62.7</v>
      </c>
      <c r="X27" s="18">
        <v>2</v>
      </c>
      <c r="Y27" s="18">
        <v>-999</v>
      </c>
      <c r="Z27" s="18">
        <v>9</v>
      </c>
      <c r="AA27" s="21">
        <v>2271.1</v>
      </c>
      <c r="AB27" s="18">
        <v>2</v>
      </c>
      <c r="AC27" s="24">
        <v>2278.4</v>
      </c>
      <c r="AD27" s="25">
        <v>2</v>
      </c>
      <c r="AE27" s="12">
        <v>7.341000353473639</v>
      </c>
      <c r="AF27" s="11">
        <v>25</v>
      </c>
      <c r="AG27" s="11">
        <v>2</v>
      </c>
      <c r="AH27" s="22">
        <v>49.640531792507495</v>
      </c>
      <c r="AI27" s="11">
        <v>25</v>
      </c>
      <c r="AJ27" s="18">
        <v>2</v>
      </c>
      <c r="AK27" s="26">
        <v>62.181778089219222</v>
      </c>
      <c r="AL27" s="27">
        <v>2</v>
      </c>
      <c r="AM27" s="26">
        <v>36.630177438741356</v>
      </c>
      <c r="AN27" s="27">
        <v>2</v>
      </c>
      <c r="AO27" s="26">
        <v>2.7563006076708387E-2</v>
      </c>
      <c r="AP27" s="27">
        <v>2</v>
      </c>
      <c r="AQ27" s="26">
        <v>2.7127817349237708</v>
      </c>
      <c r="AR27" s="27">
        <v>2</v>
      </c>
      <c r="AS27" s="26">
        <v>0.16342765225886519</v>
      </c>
      <c r="AT27" s="27">
        <v>2</v>
      </c>
      <c r="AU27" s="18">
        <v>-999</v>
      </c>
      <c r="AV27" s="23">
        <v>6.1237000000000004</v>
      </c>
      <c r="AW27" s="22">
        <v>26.7424</v>
      </c>
      <c r="AX27" s="10">
        <v>132082</v>
      </c>
    </row>
    <row r="28" spans="1:50">
      <c r="A28" s="15" t="s">
        <v>1</v>
      </c>
      <c r="B28" s="15" t="s">
        <v>2</v>
      </c>
      <c r="C28" s="16">
        <v>12</v>
      </c>
      <c r="D28" s="16">
        <v>1</v>
      </c>
      <c r="E28" s="16">
        <v>7</v>
      </c>
      <c r="F28" s="16">
        <v>2</v>
      </c>
      <c r="G28" s="16">
        <f t="shared" si="0"/>
        <v>120107</v>
      </c>
      <c r="H28" s="16">
        <v>2</v>
      </c>
      <c r="I28" s="17">
        <v>41491</v>
      </c>
      <c r="J28" s="18">
        <v>2013</v>
      </c>
      <c r="K28" s="18">
        <v>8</v>
      </c>
      <c r="L28" s="18">
        <v>5</v>
      </c>
      <c r="M28" s="19">
        <v>0.26190972222222225</v>
      </c>
      <c r="N28" s="22">
        <v>48.303333333333335</v>
      </c>
      <c r="O28" s="22">
        <v>-126.41666666666667</v>
      </c>
      <c r="P28" s="11">
        <v>1768</v>
      </c>
      <c r="Q28" s="21">
        <v>202.53100000000001</v>
      </c>
      <c r="R28" s="20">
        <v>6.6459000000000001</v>
      </c>
      <c r="S28" s="22">
        <v>33.942300000000003</v>
      </c>
      <c r="T28" s="18">
        <v>2</v>
      </c>
      <c r="U28" s="18">
        <v>-999</v>
      </c>
      <c r="V28" s="18">
        <v>9</v>
      </c>
      <c r="W28" s="21">
        <v>85.7</v>
      </c>
      <c r="X28" s="18">
        <v>2</v>
      </c>
      <c r="Y28" s="20">
        <v>75.91</v>
      </c>
      <c r="Z28" s="18">
        <v>2</v>
      </c>
      <c r="AA28" s="21">
        <v>2255.3000000000002</v>
      </c>
      <c r="AB28" s="18">
        <v>2</v>
      </c>
      <c r="AC28" s="24">
        <v>2254.4</v>
      </c>
      <c r="AD28" s="25">
        <v>3</v>
      </c>
      <c r="AE28" s="12">
        <v>7.3552526884373846</v>
      </c>
      <c r="AF28" s="11">
        <v>25</v>
      </c>
      <c r="AG28" s="11">
        <v>2</v>
      </c>
      <c r="AH28" s="22">
        <v>51.000329389797898</v>
      </c>
      <c r="AI28" s="11">
        <v>25</v>
      </c>
      <c r="AJ28" s="18">
        <v>2</v>
      </c>
      <c r="AK28" s="26">
        <v>54.577464381976156</v>
      </c>
      <c r="AL28" s="27">
        <v>2</v>
      </c>
      <c r="AM28" s="26">
        <v>34.348209730856183</v>
      </c>
      <c r="AN28" s="27">
        <v>2</v>
      </c>
      <c r="AO28" s="26">
        <v>3.0780265908245164E-2</v>
      </c>
      <c r="AP28" s="27">
        <v>2</v>
      </c>
      <c r="AQ28" s="26">
        <v>2.5975444451369021</v>
      </c>
      <c r="AR28" s="27">
        <v>2</v>
      </c>
      <c r="AS28" s="26">
        <v>0.14838084096176027</v>
      </c>
      <c r="AT28" s="27">
        <v>2</v>
      </c>
      <c r="AU28" s="18">
        <v>-999</v>
      </c>
      <c r="AV28" s="23">
        <v>6.6277999999999997</v>
      </c>
      <c r="AW28" s="22">
        <v>26.635999999999999</v>
      </c>
      <c r="AX28" s="10">
        <v>132082</v>
      </c>
    </row>
    <row r="29" spans="1:50">
      <c r="A29" s="15" t="s">
        <v>1</v>
      </c>
      <c r="B29" s="15" t="s">
        <v>2</v>
      </c>
      <c r="C29" s="16">
        <v>12</v>
      </c>
      <c r="D29" s="16">
        <v>1</v>
      </c>
      <c r="E29" s="16">
        <v>8</v>
      </c>
      <c r="F29" s="16">
        <v>2</v>
      </c>
      <c r="G29" s="16">
        <f t="shared" si="0"/>
        <v>120108</v>
      </c>
      <c r="H29" s="16">
        <v>2</v>
      </c>
      <c r="I29" s="17">
        <v>41491</v>
      </c>
      <c r="J29" s="18">
        <v>2013</v>
      </c>
      <c r="K29" s="18">
        <v>8</v>
      </c>
      <c r="L29" s="18">
        <v>5</v>
      </c>
      <c r="M29" s="19">
        <v>0.26351851851851854</v>
      </c>
      <c r="N29" s="22">
        <v>48.303333333333335</v>
      </c>
      <c r="O29" s="22">
        <v>-126.41666666666667</v>
      </c>
      <c r="P29" s="11">
        <v>1768</v>
      </c>
      <c r="Q29" s="21">
        <v>150.85900000000001</v>
      </c>
      <c r="R29" s="20">
        <v>7.1323999999999996</v>
      </c>
      <c r="S29" s="22">
        <v>33.849600000000002</v>
      </c>
      <c r="T29" s="18">
        <v>2</v>
      </c>
      <c r="U29" s="18">
        <v>-999</v>
      </c>
      <c r="V29" s="18">
        <v>9</v>
      </c>
      <c r="W29" s="21">
        <v>115.4</v>
      </c>
      <c r="X29" s="18">
        <v>2</v>
      </c>
      <c r="Y29" s="18">
        <v>-999</v>
      </c>
      <c r="Z29" s="18">
        <v>9</v>
      </c>
      <c r="AA29" s="21">
        <v>2219.3000000000002</v>
      </c>
      <c r="AB29" s="18">
        <v>2</v>
      </c>
      <c r="AC29" s="24">
        <v>2253.1</v>
      </c>
      <c r="AD29" s="25">
        <v>2</v>
      </c>
      <c r="AE29" s="12">
        <v>7.4342440039144293</v>
      </c>
      <c r="AF29" s="11">
        <v>25</v>
      </c>
      <c r="AG29" s="11">
        <v>3</v>
      </c>
      <c r="AH29" s="22">
        <v>59.6145969844967</v>
      </c>
      <c r="AI29" s="11">
        <v>25</v>
      </c>
      <c r="AJ29" s="18">
        <v>2</v>
      </c>
      <c r="AK29" s="26">
        <v>43.691287596369378</v>
      </c>
      <c r="AL29" s="27">
        <v>2</v>
      </c>
      <c r="AM29" s="26">
        <v>30.419087555544529</v>
      </c>
      <c r="AN29" s="27">
        <v>2</v>
      </c>
      <c r="AO29" s="26">
        <v>3.2148317981719306E-2</v>
      </c>
      <c r="AP29" s="27">
        <v>2</v>
      </c>
      <c r="AQ29" s="26">
        <v>2.2806079866278055</v>
      </c>
      <c r="AR29" s="27">
        <v>2</v>
      </c>
      <c r="AS29" s="26">
        <v>7.8692217283985566E-2</v>
      </c>
      <c r="AT29" s="27">
        <v>2</v>
      </c>
      <c r="AU29" s="18">
        <v>-999</v>
      </c>
      <c r="AV29" s="23">
        <v>7.1184000000000003</v>
      </c>
      <c r="AW29" s="22">
        <v>26.496500000000001</v>
      </c>
      <c r="AX29" s="10">
        <v>132082</v>
      </c>
    </row>
    <row r="30" spans="1:50">
      <c r="A30" s="15" t="s">
        <v>1</v>
      </c>
      <c r="B30" s="15" t="s">
        <v>2</v>
      </c>
      <c r="C30" s="16">
        <v>12</v>
      </c>
      <c r="D30" s="16">
        <v>1</v>
      </c>
      <c r="E30" s="16">
        <v>9</v>
      </c>
      <c r="F30" s="16">
        <v>2</v>
      </c>
      <c r="G30" s="16">
        <f t="shared" si="0"/>
        <v>120109</v>
      </c>
      <c r="H30" s="16">
        <v>2</v>
      </c>
      <c r="I30" s="17">
        <v>41491</v>
      </c>
      <c r="J30" s="18">
        <v>2013</v>
      </c>
      <c r="K30" s="18">
        <v>8</v>
      </c>
      <c r="L30" s="18">
        <v>5</v>
      </c>
      <c r="M30" s="19">
        <v>0.26480324074074074</v>
      </c>
      <c r="N30" s="22">
        <v>48.303333333333335</v>
      </c>
      <c r="O30" s="22">
        <v>-126.41666666666667</v>
      </c>
      <c r="P30" s="11">
        <v>1768</v>
      </c>
      <c r="Q30" s="21">
        <v>123.79</v>
      </c>
      <c r="R30" s="20">
        <v>7.2983000000000002</v>
      </c>
      <c r="S30" s="22">
        <v>33.473599999999998</v>
      </c>
      <c r="T30" s="18">
        <v>2</v>
      </c>
      <c r="U30" s="18">
        <v>-999</v>
      </c>
      <c r="V30" s="18">
        <v>9</v>
      </c>
      <c r="W30" s="21">
        <v>182.9</v>
      </c>
      <c r="X30" s="18">
        <v>2</v>
      </c>
      <c r="Y30" s="20">
        <v>183</v>
      </c>
      <c r="Z30" s="18">
        <v>2</v>
      </c>
      <c r="AA30" s="21">
        <v>2153.3000000000002</v>
      </c>
      <c r="AB30" s="18">
        <v>2</v>
      </c>
      <c r="AC30" s="24">
        <v>2228.1999999999998</v>
      </c>
      <c r="AD30" s="25">
        <v>2</v>
      </c>
      <c r="AE30" s="12">
        <v>7.564541782614449</v>
      </c>
      <c r="AF30" s="11">
        <v>25</v>
      </c>
      <c r="AG30" s="11">
        <v>2</v>
      </c>
      <c r="AH30" s="22">
        <v>75.494893366228396</v>
      </c>
      <c r="AI30" s="11">
        <v>25</v>
      </c>
      <c r="AJ30" s="18">
        <v>2</v>
      </c>
      <c r="AK30" s="26">
        <v>30.292224923239154</v>
      </c>
      <c r="AL30" s="27">
        <v>2</v>
      </c>
      <c r="AM30" s="26">
        <v>23.791416357666087</v>
      </c>
      <c r="AN30" s="27">
        <v>2</v>
      </c>
      <c r="AO30" s="26">
        <v>4.3462449360155461E-2</v>
      </c>
      <c r="AP30" s="27">
        <v>2</v>
      </c>
      <c r="AQ30" s="26">
        <v>1.6726506223048432</v>
      </c>
      <c r="AR30" s="27">
        <v>2</v>
      </c>
      <c r="AS30" s="26">
        <v>0.28874881840676969</v>
      </c>
      <c r="AT30" s="27">
        <v>2</v>
      </c>
      <c r="AU30" s="18">
        <v>-999</v>
      </c>
      <c r="AV30" s="23">
        <v>7.2868000000000004</v>
      </c>
      <c r="AW30" s="22">
        <v>26.177299999999999</v>
      </c>
      <c r="AX30" s="10">
        <v>132082</v>
      </c>
    </row>
    <row r="31" spans="1:50">
      <c r="A31" s="15" t="s">
        <v>1</v>
      </c>
      <c r="B31" s="15" t="s">
        <v>2</v>
      </c>
      <c r="C31" s="16">
        <v>12</v>
      </c>
      <c r="D31" s="16">
        <v>1</v>
      </c>
      <c r="E31" s="16">
        <v>10</v>
      </c>
      <c r="F31" s="16">
        <v>2</v>
      </c>
      <c r="G31" s="16">
        <f t="shared" si="0"/>
        <v>120110</v>
      </c>
      <c r="H31" s="16">
        <v>2</v>
      </c>
      <c r="I31" s="17">
        <v>41491</v>
      </c>
      <c r="J31" s="18">
        <v>2013</v>
      </c>
      <c r="K31" s="18">
        <v>8</v>
      </c>
      <c r="L31" s="18">
        <v>5</v>
      </c>
      <c r="M31" s="19">
        <v>0.26603009259259258</v>
      </c>
      <c r="N31" s="22">
        <v>48.303333333333335</v>
      </c>
      <c r="O31" s="22">
        <v>-126.41666666666667</v>
      </c>
      <c r="P31" s="11">
        <v>1768</v>
      </c>
      <c r="Q31" s="21">
        <v>97.813000000000002</v>
      </c>
      <c r="R31" s="20">
        <v>7.2582000000000004</v>
      </c>
      <c r="S31" s="22">
        <v>33.1081</v>
      </c>
      <c r="T31" s="18">
        <v>2</v>
      </c>
      <c r="U31" s="18">
        <v>-999</v>
      </c>
      <c r="V31" s="18">
        <v>9</v>
      </c>
      <c r="W31" s="21">
        <v>226.4</v>
      </c>
      <c r="X31" s="18">
        <v>2</v>
      </c>
      <c r="Y31" s="18">
        <v>-999</v>
      </c>
      <c r="Z31" s="18">
        <v>9</v>
      </c>
      <c r="AA31" s="21">
        <v>2110.9</v>
      </c>
      <c r="AB31" s="18">
        <v>2</v>
      </c>
      <c r="AC31" s="24">
        <v>2209.8000000000002</v>
      </c>
      <c r="AD31" s="25">
        <v>2</v>
      </c>
      <c r="AE31" s="12">
        <v>7.6417653133274781</v>
      </c>
      <c r="AF31" s="11">
        <v>25</v>
      </c>
      <c r="AG31" s="11">
        <v>2</v>
      </c>
      <c r="AH31" s="22">
        <v>84.606040096371601</v>
      </c>
      <c r="AI31" s="11">
        <v>25</v>
      </c>
      <c r="AJ31" s="18">
        <v>2</v>
      </c>
      <c r="AK31" s="26">
        <v>23.945739628526553</v>
      </c>
      <c r="AL31" s="27">
        <v>2</v>
      </c>
      <c r="AM31" s="26">
        <v>19.796725336455122</v>
      </c>
      <c r="AN31" s="27">
        <v>2</v>
      </c>
      <c r="AO31" s="26">
        <v>5.4781650314071194E-2</v>
      </c>
      <c r="AP31" s="27">
        <v>2</v>
      </c>
      <c r="AQ31" s="26">
        <v>1.6705602100089596</v>
      </c>
      <c r="AR31" s="27">
        <v>2</v>
      </c>
      <c r="AS31" s="26">
        <v>8.8027177342392474E-3</v>
      </c>
      <c r="AT31" s="27">
        <v>2</v>
      </c>
      <c r="AU31" s="18">
        <v>-999</v>
      </c>
      <c r="AV31" s="23">
        <v>7.2492000000000001</v>
      </c>
      <c r="AW31" s="22">
        <v>25.8949</v>
      </c>
      <c r="AX31" s="10">
        <v>132082</v>
      </c>
    </row>
    <row r="32" spans="1:50">
      <c r="A32" s="15" t="s">
        <v>1</v>
      </c>
      <c r="B32" s="15" t="s">
        <v>2</v>
      </c>
      <c r="C32" s="16">
        <v>12</v>
      </c>
      <c r="D32" s="16">
        <v>1</v>
      </c>
      <c r="E32" s="16">
        <v>11</v>
      </c>
      <c r="F32" s="16">
        <v>2</v>
      </c>
      <c r="G32" s="16">
        <f t="shared" si="0"/>
        <v>120111</v>
      </c>
      <c r="H32" s="16">
        <v>2</v>
      </c>
      <c r="I32" s="17">
        <v>41491</v>
      </c>
      <c r="J32" s="18">
        <v>2013</v>
      </c>
      <c r="K32" s="18">
        <v>8</v>
      </c>
      <c r="L32" s="18">
        <v>5</v>
      </c>
      <c r="M32" s="19">
        <v>0.26726851851851852</v>
      </c>
      <c r="N32" s="22">
        <v>48.303333333333335</v>
      </c>
      <c r="O32" s="22">
        <v>-126.41666666666667</v>
      </c>
      <c r="P32" s="11">
        <v>1768</v>
      </c>
      <c r="Q32" s="21">
        <v>80.53</v>
      </c>
      <c r="R32" s="20">
        <v>7.3441000000000001</v>
      </c>
      <c r="S32" s="22">
        <v>32.794600000000003</v>
      </c>
      <c r="T32" s="18">
        <v>2</v>
      </c>
      <c r="U32" s="18">
        <v>-999</v>
      </c>
      <c r="V32" s="18">
        <v>9</v>
      </c>
      <c r="W32" s="21">
        <v>257.39999999999998</v>
      </c>
      <c r="X32" s="18">
        <v>2</v>
      </c>
      <c r="Y32" s="20">
        <v>256.04000000000002</v>
      </c>
      <c r="Z32" s="18">
        <v>2</v>
      </c>
      <c r="AA32" s="21">
        <v>2074.6</v>
      </c>
      <c r="AB32" s="18">
        <v>2</v>
      </c>
      <c r="AC32" s="24">
        <v>2193</v>
      </c>
      <c r="AD32" s="25">
        <v>2</v>
      </c>
      <c r="AE32" s="12">
        <v>7.7176224841855037</v>
      </c>
      <c r="AF32" s="11">
        <v>25</v>
      </c>
      <c r="AG32" s="11">
        <v>2</v>
      </c>
      <c r="AH32" s="22">
        <v>95.703096596979194</v>
      </c>
      <c r="AI32" s="11">
        <v>25</v>
      </c>
      <c r="AJ32" s="18">
        <v>2</v>
      </c>
      <c r="AK32" s="26">
        <v>19.445020422985657</v>
      </c>
      <c r="AL32" s="27">
        <v>2</v>
      </c>
      <c r="AM32" s="26">
        <v>16.141278562447802</v>
      </c>
      <c r="AN32" s="27">
        <v>2</v>
      </c>
      <c r="AO32" s="26">
        <v>7.5953134281908904E-2</v>
      </c>
      <c r="AP32" s="27">
        <v>2</v>
      </c>
      <c r="AQ32" s="26">
        <v>1.4983746027834712</v>
      </c>
      <c r="AR32" s="27">
        <v>2</v>
      </c>
      <c r="AS32" s="26">
        <v>7.8949353907434142E-2</v>
      </c>
      <c r="AT32" s="27">
        <v>2</v>
      </c>
      <c r="AU32" s="18">
        <v>-999</v>
      </c>
      <c r="AV32" s="23">
        <v>7.3367000000000004</v>
      </c>
      <c r="AW32" s="22">
        <v>25.636199999999999</v>
      </c>
      <c r="AX32" s="10">
        <v>132082</v>
      </c>
    </row>
    <row r="33" spans="1:50">
      <c r="A33" s="15" t="s">
        <v>1</v>
      </c>
      <c r="B33" s="15" t="s">
        <v>2</v>
      </c>
      <c r="C33" s="16">
        <v>12</v>
      </c>
      <c r="D33" s="16">
        <v>1</v>
      </c>
      <c r="E33" s="16">
        <v>12</v>
      </c>
      <c r="F33" s="16">
        <v>2</v>
      </c>
      <c r="G33" s="16">
        <f t="shared" si="0"/>
        <v>120112</v>
      </c>
      <c r="H33" s="16">
        <v>2</v>
      </c>
      <c r="I33" s="17">
        <v>41491</v>
      </c>
      <c r="J33" s="18">
        <v>2013</v>
      </c>
      <c r="K33" s="18">
        <v>8</v>
      </c>
      <c r="L33" s="18">
        <v>5</v>
      </c>
      <c r="M33" s="19">
        <v>0.26864583333333331</v>
      </c>
      <c r="N33" s="22">
        <v>48.303333333333335</v>
      </c>
      <c r="O33" s="22">
        <v>-126.41666666666667</v>
      </c>
      <c r="P33" s="11">
        <v>1768</v>
      </c>
      <c r="Q33" s="21">
        <v>61.292999999999999</v>
      </c>
      <c r="R33" s="20">
        <v>7.7263999999999999</v>
      </c>
      <c r="S33" s="22">
        <v>32.579300000000003</v>
      </c>
      <c r="T33" s="18">
        <v>2</v>
      </c>
      <c r="U33" s="18">
        <v>-999</v>
      </c>
      <c r="V33" s="18">
        <v>9</v>
      </c>
      <c r="W33" s="21">
        <v>275.3</v>
      </c>
      <c r="X33" s="18">
        <v>2</v>
      </c>
      <c r="Y33" s="18">
        <v>-999</v>
      </c>
      <c r="Z33" s="18">
        <v>9</v>
      </c>
      <c r="AA33" s="21">
        <v>2042.3</v>
      </c>
      <c r="AB33" s="18">
        <v>2</v>
      </c>
      <c r="AC33" s="24">
        <v>2184.1</v>
      </c>
      <c r="AD33" s="25">
        <v>2</v>
      </c>
      <c r="AE33" s="12">
        <v>7.7692683640572477</v>
      </c>
      <c r="AF33" s="11">
        <v>25</v>
      </c>
      <c r="AG33" s="11">
        <v>2</v>
      </c>
      <c r="AH33" s="22">
        <v>108.10942361698901</v>
      </c>
      <c r="AI33" s="11">
        <v>25</v>
      </c>
      <c r="AJ33" s="18">
        <v>2</v>
      </c>
      <c r="AK33" s="26">
        <v>15.950312956023224</v>
      </c>
      <c r="AL33" s="27">
        <v>2</v>
      </c>
      <c r="AM33" s="26">
        <v>11.905641414541313</v>
      </c>
      <c r="AN33" s="27">
        <v>2</v>
      </c>
      <c r="AO33" s="26">
        <v>0.55636304036398365</v>
      </c>
      <c r="AP33" s="27">
        <v>2</v>
      </c>
      <c r="AQ33" s="26">
        <v>1.3135862651956995</v>
      </c>
      <c r="AR33" s="27">
        <v>2</v>
      </c>
      <c r="AS33" s="26">
        <v>0.22817751735094013</v>
      </c>
      <c r="AT33" s="27">
        <v>2</v>
      </c>
      <c r="AU33" s="18">
        <v>-999</v>
      </c>
      <c r="AV33" s="23">
        <v>7.7206999999999999</v>
      </c>
      <c r="AW33" s="22">
        <v>25.413399999999999</v>
      </c>
      <c r="AX33" s="10">
        <v>132082</v>
      </c>
    </row>
    <row r="34" spans="1:50">
      <c r="A34" s="15" t="s">
        <v>1</v>
      </c>
      <c r="B34" s="15" t="s">
        <v>2</v>
      </c>
      <c r="C34" s="16">
        <v>12</v>
      </c>
      <c r="D34" s="16">
        <v>1</v>
      </c>
      <c r="E34" s="16">
        <v>13</v>
      </c>
      <c r="F34" s="16">
        <v>2</v>
      </c>
      <c r="G34" s="16">
        <f t="shared" si="0"/>
        <v>120113</v>
      </c>
      <c r="H34" s="16">
        <v>2</v>
      </c>
      <c r="I34" s="17">
        <v>41491</v>
      </c>
      <c r="J34" s="18">
        <v>2013</v>
      </c>
      <c r="K34" s="18">
        <v>8</v>
      </c>
      <c r="L34" s="18">
        <v>5</v>
      </c>
      <c r="M34" s="19">
        <v>0.26971064814814816</v>
      </c>
      <c r="N34" s="22">
        <v>48.303333333333335</v>
      </c>
      <c r="O34" s="22">
        <v>-126.41666666666667</v>
      </c>
      <c r="P34" s="11">
        <v>1768</v>
      </c>
      <c r="Q34" s="21">
        <v>50.119</v>
      </c>
      <c r="R34" s="20">
        <v>8.0983999999999998</v>
      </c>
      <c r="S34" s="22">
        <v>32.526400000000002</v>
      </c>
      <c r="T34" s="18">
        <v>2</v>
      </c>
      <c r="U34" s="18">
        <v>-999</v>
      </c>
      <c r="V34" s="18">
        <v>9</v>
      </c>
      <c r="W34" s="21">
        <v>278.5</v>
      </c>
      <c r="X34" s="18">
        <v>2</v>
      </c>
      <c r="Y34" s="20">
        <v>283.20999999999998</v>
      </c>
      <c r="Z34" s="18">
        <v>2</v>
      </c>
      <c r="AA34" s="21">
        <v>2037.3</v>
      </c>
      <c r="AB34" s="18">
        <v>2</v>
      </c>
      <c r="AC34" s="24">
        <v>2180.1999999999998</v>
      </c>
      <c r="AD34" s="25">
        <v>2</v>
      </c>
      <c r="AE34" s="12">
        <v>7.7747979155212343</v>
      </c>
      <c r="AF34" s="11">
        <v>25</v>
      </c>
      <c r="AG34" s="11">
        <v>2</v>
      </c>
      <c r="AH34" s="22">
        <v>108.48136077382</v>
      </c>
      <c r="AI34" s="11">
        <v>25</v>
      </c>
      <c r="AJ34" s="18">
        <v>3</v>
      </c>
      <c r="AK34" s="26">
        <v>14.470565790302363</v>
      </c>
      <c r="AL34" s="27">
        <v>2</v>
      </c>
      <c r="AM34" s="26">
        <v>10.102046943170814</v>
      </c>
      <c r="AN34" s="27">
        <v>2</v>
      </c>
      <c r="AO34" s="26">
        <v>0.53827393769577736</v>
      </c>
      <c r="AP34" s="27">
        <v>2</v>
      </c>
      <c r="AQ34" s="26">
        <v>1.2662784724096621</v>
      </c>
      <c r="AR34" s="27">
        <v>2</v>
      </c>
      <c r="AS34" s="26">
        <v>0.95736562661742786</v>
      </c>
      <c r="AT34" s="27">
        <v>2</v>
      </c>
      <c r="AU34" s="18">
        <v>-999</v>
      </c>
      <c r="AV34" s="23">
        <v>8.0935000000000006</v>
      </c>
      <c r="AW34" s="22">
        <v>25.318300000000001</v>
      </c>
      <c r="AX34" s="10">
        <v>132082</v>
      </c>
    </row>
    <row r="35" spans="1:50">
      <c r="A35" s="15" t="s">
        <v>1</v>
      </c>
      <c r="B35" s="15" t="s">
        <v>2</v>
      </c>
      <c r="C35" s="16">
        <v>12</v>
      </c>
      <c r="D35" s="16">
        <v>1</v>
      </c>
      <c r="E35" s="16">
        <v>14</v>
      </c>
      <c r="F35" s="16">
        <v>2</v>
      </c>
      <c r="G35" s="16">
        <f t="shared" si="0"/>
        <v>120114</v>
      </c>
      <c r="H35" s="16">
        <v>2</v>
      </c>
      <c r="I35" s="17">
        <v>41491</v>
      </c>
      <c r="J35" s="18">
        <v>2013</v>
      </c>
      <c r="K35" s="18">
        <v>8</v>
      </c>
      <c r="L35" s="18">
        <v>5</v>
      </c>
      <c r="M35" s="19">
        <v>0.27077546296296295</v>
      </c>
      <c r="N35" s="22">
        <v>48.303333333333335</v>
      </c>
      <c r="O35" s="22">
        <v>-126.41666666666667</v>
      </c>
      <c r="P35" s="11">
        <v>1768</v>
      </c>
      <c r="Q35" s="21">
        <v>40.707999999999998</v>
      </c>
      <c r="R35" s="20">
        <v>8.6222999999999992</v>
      </c>
      <c r="S35" s="22">
        <v>32.471600000000002</v>
      </c>
      <c r="T35" s="18">
        <v>2</v>
      </c>
      <c r="U35" s="18">
        <v>-999</v>
      </c>
      <c r="V35" s="18">
        <v>9</v>
      </c>
      <c r="W35" s="21">
        <v>279.3</v>
      </c>
      <c r="X35" s="18">
        <v>2</v>
      </c>
      <c r="Y35" s="18">
        <v>-999</v>
      </c>
      <c r="Z35" s="18">
        <v>9</v>
      </c>
      <c r="AA35" s="21">
        <v>2029.6</v>
      </c>
      <c r="AB35" s="18">
        <v>2</v>
      </c>
      <c r="AC35" s="24">
        <v>2180.3000000000002</v>
      </c>
      <c r="AD35" s="25">
        <v>2</v>
      </c>
      <c r="AE35" s="12">
        <v>7.790993942814108</v>
      </c>
      <c r="AF35" s="11">
        <v>25</v>
      </c>
      <c r="AG35" s="11">
        <v>2</v>
      </c>
      <c r="AH35" s="22">
        <v>111.10454636683001</v>
      </c>
      <c r="AI35" s="11">
        <v>25</v>
      </c>
      <c r="AJ35" s="18">
        <v>2</v>
      </c>
      <c r="AK35" s="26">
        <v>13.326947209963096</v>
      </c>
      <c r="AL35" s="27">
        <v>2</v>
      </c>
      <c r="AM35" s="26">
        <v>8.0857831216698521</v>
      </c>
      <c r="AN35" s="27">
        <v>2</v>
      </c>
      <c r="AO35" s="26">
        <v>0.38178162107215724</v>
      </c>
      <c r="AP35" s="27">
        <v>2</v>
      </c>
      <c r="AQ35" s="26">
        <v>1.2027248895504614</v>
      </c>
      <c r="AR35" s="27">
        <v>2</v>
      </c>
      <c r="AS35" s="26">
        <v>1.6614649662092003</v>
      </c>
      <c r="AT35" s="27">
        <v>2</v>
      </c>
      <c r="AU35" s="18">
        <v>-999</v>
      </c>
      <c r="AV35" s="23">
        <v>8.6181999999999999</v>
      </c>
      <c r="AW35" s="22">
        <v>25.197600000000001</v>
      </c>
      <c r="AX35" s="10">
        <v>132082</v>
      </c>
    </row>
    <row r="36" spans="1:50">
      <c r="A36" s="15" t="s">
        <v>1</v>
      </c>
      <c r="B36" s="15" t="s">
        <v>2</v>
      </c>
      <c r="C36" s="16">
        <v>12</v>
      </c>
      <c r="D36" s="16">
        <v>1</v>
      </c>
      <c r="E36" s="16">
        <v>15</v>
      </c>
      <c r="F36" s="16">
        <v>2</v>
      </c>
      <c r="G36" s="16">
        <f t="shared" si="0"/>
        <v>120115</v>
      </c>
      <c r="H36" s="16">
        <v>2</v>
      </c>
      <c r="I36" s="17">
        <v>41491</v>
      </c>
      <c r="J36" s="18">
        <v>2013</v>
      </c>
      <c r="K36" s="18">
        <v>8</v>
      </c>
      <c r="L36" s="18">
        <v>5</v>
      </c>
      <c r="M36" s="19">
        <v>0.27180555555555558</v>
      </c>
      <c r="N36" s="22">
        <v>48.303333333333335</v>
      </c>
      <c r="O36" s="22">
        <v>-126.41666666666667</v>
      </c>
      <c r="P36" s="11">
        <v>1768</v>
      </c>
      <c r="Q36" s="21">
        <v>31.047000000000001</v>
      </c>
      <c r="R36" s="20">
        <v>11.4404</v>
      </c>
      <c r="S36" s="22">
        <v>32.255499999999998</v>
      </c>
      <c r="T36" s="18">
        <v>2</v>
      </c>
      <c r="U36" s="18">
        <v>-999</v>
      </c>
      <c r="V36" s="18">
        <v>9</v>
      </c>
      <c r="W36" s="21">
        <v>265.2</v>
      </c>
      <c r="X36" s="18">
        <v>2</v>
      </c>
      <c r="Y36" s="18">
        <v>-999</v>
      </c>
      <c r="Z36" s="18">
        <v>9</v>
      </c>
      <c r="AA36" s="21">
        <v>1989</v>
      </c>
      <c r="AB36" s="18">
        <v>2</v>
      </c>
      <c r="AC36" s="24">
        <v>2179.3000000000002</v>
      </c>
      <c r="AD36" s="25">
        <v>2</v>
      </c>
      <c r="AE36" s="12">
        <v>7.8799371917856496</v>
      </c>
      <c r="AF36" s="11">
        <v>25</v>
      </c>
      <c r="AG36" s="11">
        <v>2</v>
      </c>
      <c r="AH36" s="22">
        <v>130.04907206910701</v>
      </c>
      <c r="AI36" s="11">
        <v>25</v>
      </c>
      <c r="AJ36" s="18">
        <v>2</v>
      </c>
      <c r="AK36" s="26">
        <v>7.3110746116286176</v>
      </c>
      <c r="AL36" s="27">
        <v>2</v>
      </c>
      <c r="AM36" s="26">
        <v>3.171962305733226</v>
      </c>
      <c r="AN36" s="27">
        <v>2</v>
      </c>
      <c r="AO36" s="26">
        <v>7.691132013302919E-2</v>
      </c>
      <c r="AP36" s="27">
        <v>2</v>
      </c>
      <c r="AQ36" s="26">
        <v>0.85518687526988379</v>
      </c>
      <c r="AR36" s="27">
        <v>2</v>
      </c>
      <c r="AS36" s="26">
        <v>1.6807191816216198</v>
      </c>
      <c r="AT36" s="27">
        <v>2</v>
      </c>
      <c r="AU36" s="18">
        <v>-999</v>
      </c>
      <c r="AV36" s="23">
        <v>11.4366</v>
      </c>
      <c r="AW36" s="22">
        <v>24.561900000000001</v>
      </c>
      <c r="AX36" s="10">
        <v>132082</v>
      </c>
    </row>
    <row r="37" spans="1:50">
      <c r="A37" s="15" t="s">
        <v>1</v>
      </c>
      <c r="B37" s="15" t="s">
        <v>2</v>
      </c>
      <c r="C37" s="16">
        <v>12</v>
      </c>
      <c r="D37" s="16">
        <v>1</v>
      </c>
      <c r="E37" s="16">
        <v>16</v>
      </c>
      <c r="F37" s="16">
        <v>2</v>
      </c>
      <c r="G37" s="16">
        <f t="shared" si="0"/>
        <v>120116</v>
      </c>
      <c r="H37" s="16">
        <v>2</v>
      </c>
      <c r="I37" s="17">
        <v>41491</v>
      </c>
      <c r="J37" s="18">
        <v>2013</v>
      </c>
      <c r="K37" s="18">
        <v>8</v>
      </c>
      <c r="L37" s="18">
        <v>5</v>
      </c>
      <c r="M37" s="19">
        <v>0.27280092592592592</v>
      </c>
      <c r="N37" s="22">
        <v>48.303333333333335</v>
      </c>
      <c r="O37" s="22">
        <v>-126.41666666666667</v>
      </c>
      <c r="P37" s="11">
        <v>1768</v>
      </c>
      <c r="Q37" s="21">
        <v>20.361000000000001</v>
      </c>
      <c r="R37" s="20">
        <v>13.3986</v>
      </c>
      <c r="S37" s="22">
        <v>32.0792</v>
      </c>
      <c r="T37" s="18">
        <v>2</v>
      </c>
      <c r="U37" s="18">
        <v>-999</v>
      </c>
      <c r="V37" s="18">
        <v>9</v>
      </c>
      <c r="W37" s="21">
        <v>277.8</v>
      </c>
      <c r="X37" s="18">
        <v>2</v>
      </c>
      <c r="Y37" s="20">
        <v>273.48</v>
      </c>
      <c r="Z37" s="18">
        <v>2</v>
      </c>
      <c r="AA37" s="21">
        <v>1953.1</v>
      </c>
      <c r="AB37" s="18">
        <v>2</v>
      </c>
      <c r="AC37" s="24">
        <v>2181</v>
      </c>
      <c r="AD37" s="25">
        <v>2</v>
      </c>
      <c r="AE37" s="12">
        <v>7.9665226444774762</v>
      </c>
      <c r="AF37" s="11">
        <v>25</v>
      </c>
      <c r="AG37" s="11">
        <v>2</v>
      </c>
      <c r="AH37" s="22">
        <v>151.01104081717901</v>
      </c>
      <c r="AI37" s="11">
        <v>25</v>
      </c>
      <c r="AJ37" s="18">
        <v>2</v>
      </c>
      <c r="AK37" s="26">
        <v>2.3026902970777128</v>
      </c>
      <c r="AL37" s="27">
        <v>2</v>
      </c>
      <c r="AM37" s="26">
        <v>0.33847834419956346</v>
      </c>
      <c r="AN37" s="27">
        <v>2</v>
      </c>
      <c r="AO37" s="26">
        <v>3.3885136938205482E-2</v>
      </c>
      <c r="AP37" s="27">
        <v>2</v>
      </c>
      <c r="AQ37" s="26">
        <v>0.49900595683324889</v>
      </c>
      <c r="AR37" s="27">
        <v>2</v>
      </c>
      <c r="AS37" s="26">
        <v>0.77513302710131382</v>
      </c>
      <c r="AT37" s="27">
        <v>2</v>
      </c>
      <c r="AU37" s="18">
        <v>-999</v>
      </c>
      <c r="AV37" s="23">
        <v>13.395799999999999</v>
      </c>
      <c r="AW37" s="22">
        <v>24.053699999999999</v>
      </c>
      <c r="AX37" s="10">
        <v>132082</v>
      </c>
    </row>
    <row r="38" spans="1:50">
      <c r="A38" s="15" t="s">
        <v>1</v>
      </c>
      <c r="B38" s="15" t="s">
        <v>2</v>
      </c>
      <c r="C38" s="16">
        <v>12</v>
      </c>
      <c r="D38" s="16">
        <v>1</v>
      </c>
      <c r="E38" s="16">
        <v>17</v>
      </c>
      <c r="F38" s="16">
        <v>2</v>
      </c>
      <c r="G38" s="16">
        <f t="shared" si="0"/>
        <v>120117</v>
      </c>
      <c r="H38" s="16">
        <v>2</v>
      </c>
      <c r="I38" s="17">
        <v>41491</v>
      </c>
      <c r="J38" s="18">
        <v>2013</v>
      </c>
      <c r="K38" s="18">
        <v>8</v>
      </c>
      <c r="L38" s="18">
        <v>5</v>
      </c>
      <c r="M38" s="19">
        <v>0.27380787037037035</v>
      </c>
      <c r="N38" s="22">
        <v>48.303333333333335</v>
      </c>
      <c r="O38" s="22">
        <v>-126.41666666666667</v>
      </c>
      <c r="P38" s="11">
        <v>1768</v>
      </c>
      <c r="Q38" s="21">
        <v>16.373000000000001</v>
      </c>
      <c r="R38" s="20">
        <v>14.2567</v>
      </c>
      <c r="S38" s="22">
        <v>32.0899</v>
      </c>
      <c r="T38" s="18">
        <v>2</v>
      </c>
      <c r="U38" s="18">
        <v>-999</v>
      </c>
      <c r="V38" s="18">
        <v>9</v>
      </c>
      <c r="W38" s="21">
        <v>269.60000000000002</v>
      </c>
      <c r="X38" s="18">
        <v>2</v>
      </c>
      <c r="Y38" s="18">
        <v>-999</v>
      </c>
      <c r="Z38" s="18">
        <v>9</v>
      </c>
      <c r="AA38" s="21">
        <v>1946.1</v>
      </c>
      <c r="AB38" s="18">
        <v>2</v>
      </c>
      <c r="AC38" s="24">
        <v>2179.1999999999998</v>
      </c>
      <c r="AD38" s="25">
        <v>2</v>
      </c>
      <c r="AE38" s="12">
        <v>7.9820479516592959</v>
      </c>
      <c r="AF38" s="11">
        <v>25</v>
      </c>
      <c r="AG38" s="11">
        <v>2</v>
      </c>
      <c r="AH38" s="22">
        <v>154.36830206106799</v>
      </c>
      <c r="AI38" s="11">
        <v>25</v>
      </c>
      <c r="AJ38" s="18">
        <v>2</v>
      </c>
      <c r="AK38" s="26">
        <v>1.6637972801228078</v>
      </c>
      <c r="AL38" s="27">
        <v>2</v>
      </c>
      <c r="AM38" s="26">
        <v>6.8615242579485133E-2</v>
      </c>
      <c r="AN38" s="27">
        <v>2</v>
      </c>
      <c r="AO38" s="26">
        <v>5.5670520649925793E-3</v>
      </c>
      <c r="AP38" s="27">
        <v>2</v>
      </c>
      <c r="AQ38" s="26">
        <v>0.430778434511147</v>
      </c>
      <c r="AR38" s="27">
        <v>2</v>
      </c>
      <c r="AS38" s="26">
        <v>0.36138013638153932</v>
      </c>
      <c r="AT38" s="27">
        <v>2</v>
      </c>
      <c r="AU38" s="18">
        <v>-999</v>
      </c>
      <c r="AV38" s="23">
        <v>14.2544</v>
      </c>
      <c r="AW38" s="22">
        <v>23.8874</v>
      </c>
      <c r="AX38" s="10">
        <v>132082</v>
      </c>
    </row>
    <row r="39" spans="1:50">
      <c r="A39" s="15" t="s">
        <v>1</v>
      </c>
      <c r="B39" s="15" t="s">
        <v>2</v>
      </c>
      <c r="C39" s="16">
        <v>12</v>
      </c>
      <c r="D39" s="16">
        <v>1</v>
      </c>
      <c r="E39" s="16">
        <v>18</v>
      </c>
      <c r="F39" s="16">
        <v>2</v>
      </c>
      <c r="G39" s="16">
        <f t="shared" si="0"/>
        <v>120118</v>
      </c>
      <c r="H39" s="16">
        <v>2</v>
      </c>
      <c r="I39" s="17">
        <v>41491</v>
      </c>
      <c r="J39" s="18">
        <v>2013</v>
      </c>
      <c r="K39" s="18">
        <v>8</v>
      </c>
      <c r="L39" s="18">
        <v>5</v>
      </c>
      <c r="M39" s="19">
        <v>0.2747337962962963</v>
      </c>
      <c r="N39" s="22">
        <v>48.303333333333335</v>
      </c>
      <c r="O39" s="22">
        <v>-126.41666666666667</v>
      </c>
      <c r="P39" s="11">
        <v>1768</v>
      </c>
      <c r="Q39" s="21">
        <v>10.805999999999999</v>
      </c>
      <c r="R39" s="20">
        <v>14.292899999999999</v>
      </c>
      <c r="S39" s="22">
        <v>32.091799999999999</v>
      </c>
      <c r="T39" s="18">
        <v>2</v>
      </c>
      <c r="U39" s="18">
        <v>-999</v>
      </c>
      <c r="V39" s="18">
        <v>9</v>
      </c>
      <c r="W39" s="21">
        <v>268.39999999999998</v>
      </c>
      <c r="X39" s="18">
        <v>2</v>
      </c>
      <c r="Y39" s="20">
        <v>271.57</v>
      </c>
      <c r="Z39" s="18">
        <v>2</v>
      </c>
      <c r="AA39" s="21">
        <v>1945.4</v>
      </c>
      <c r="AB39" s="18">
        <v>2</v>
      </c>
      <c r="AC39" s="24">
        <v>2178.6999999999998</v>
      </c>
      <c r="AD39" s="25">
        <v>2</v>
      </c>
      <c r="AE39" s="12">
        <v>7.9804990198047934</v>
      </c>
      <c r="AF39" s="11">
        <v>25</v>
      </c>
      <c r="AG39" s="11">
        <v>2</v>
      </c>
      <c r="AH39" s="22">
        <v>154.75506074299099</v>
      </c>
      <c r="AI39" s="11">
        <v>25</v>
      </c>
      <c r="AJ39" s="18">
        <v>2</v>
      </c>
      <c r="AK39" s="26">
        <v>1.5292074550583126</v>
      </c>
      <c r="AL39" s="27">
        <v>2</v>
      </c>
      <c r="AM39" s="26">
        <v>6.6951155300511142E-2</v>
      </c>
      <c r="AN39" s="27">
        <v>2</v>
      </c>
      <c r="AO39" s="26">
        <v>2.0510316273758657E-3</v>
      </c>
      <c r="AP39" s="27">
        <v>2</v>
      </c>
      <c r="AQ39" s="26">
        <v>0.42764561039171528</v>
      </c>
      <c r="AR39" s="27">
        <v>2</v>
      </c>
      <c r="AS39" s="26">
        <v>0.24705367833112596</v>
      </c>
      <c r="AT39" s="27">
        <v>2</v>
      </c>
      <c r="AU39" s="18">
        <v>-999</v>
      </c>
      <c r="AV39" s="23">
        <v>14.2913</v>
      </c>
      <c r="AW39" s="22">
        <v>23.8812</v>
      </c>
      <c r="AX39" s="10">
        <v>132082</v>
      </c>
    </row>
    <row r="40" spans="1:50">
      <c r="A40" s="15" t="s">
        <v>1</v>
      </c>
      <c r="B40" s="15" t="s">
        <v>2</v>
      </c>
      <c r="C40" s="16">
        <v>12</v>
      </c>
      <c r="D40" s="16">
        <v>1</v>
      </c>
      <c r="E40" s="16">
        <v>19</v>
      </c>
      <c r="F40" s="16">
        <v>2</v>
      </c>
      <c r="G40" s="16">
        <f t="shared" si="0"/>
        <v>120119</v>
      </c>
      <c r="H40" s="16">
        <v>2</v>
      </c>
      <c r="I40" s="17">
        <v>41491</v>
      </c>
      <c r="J40" s="18">
        <v>2013</v>
      </c>
      <c r="K40" s="18">
        <v>8</v>
      </c>
      <c r="L40" s="18">
        <v>5</v>
      </c>
      <c r="M40" s="19">
        <v>0.27594907407407404</v>
      </c>
      <c r="N40" s="22">
        <v>48.303333333333335</v>
      </c>
      <c r="O40" s="22">
        <v>-126.41666666666667</v>
      </c>
      <c r="P40" s="11">
        <v>1768</v>
      </c>
      <c r="Q40" s="21">
        <v>3.9969999999999999</v>
      </c>
      <c r="R40" s="20">
        <v>14.290100000000001</v>
      </c>
      <c r="S40" s="22">
        <v>32.0916</v>
      </c>
      <c r="T40" s="18">
        <v>2</v>
      </c>
      <c r="U40" s="18">
        <v>-999</v>
      </c>
      <c r="V40" s="18">
        <v>9</v>
      </c>
      <c r="W40" s="21">
        <v>268.3</v>
      </c>
      <c r="X40" s="18">
        <v>2</v>
      </c>
      <c r="Y40" s="18">
        <v>-999</v>
      </c>
      <c r="Z40" s="18">
        <v>9</v>
      </c>
      <c r="AA40" s="18">
        <v>-999</v>
      </c>
      <c r="AB40" s="18">
        <v>9</v>
      </c>
      <c r="AC40" s="24">
        <v>2180</v>
      </c>
      <c r="AD40" s="25">
        <v>6</v>
      </c>
      <c r="AE40" s="12">
        <v>7.9801777193915973</v>
      </c>
      <c r="AF40" s="11">
        <v>25</v>
      </c>
      <c r="AG40" s="11">
        <v>3</v>
      </c>
      <c r="AH40" s="22">
        <v>152.86806140926299</v>
      </c>
      <c r="AI40" s="11">
        <v>25</v>
      </c>
      <c r="AJ40" s="18">
        <v>2</v>
      </c>
      <c r="AK40" s="26">
        <v>1.5626832642351891</v>
      </c>
      <c r="AL40" s="27">
        <v>2</v>
      </c>
      <c r="AM40" s="26">
        <v>6.0295201426174526E-2</v>
      </c>
      <c r="AN40" s="27">
        <v>2</v>
      </c>
      <c r="AO40" s="26">
        <v>3.5160534399945229E-3</v>
      </c>
      <c r="AP40" s="27">
        <v>2</v>
      </c>
      <c r="AQ40" s="26">
        <v>0.43253976477640466</v>
      </c>
      <c r="AR40" s="27">
        <v>2</v>
      </c>
      <c r="AS40" s="26">
        <v>0.33553888066384141</v>
      </c>
      <c r="AT40" s="27">
        <v>2</v>
      </c>
      <c r="AU40" s="18">
        <v>-999</v>
      </c>
      <c r="AV40" s="23">
        <v>14.2895</v>
      </c>
      <c r="AW40" s="22">
        <v>23.881499999999999</v>
      </c>
      <c r="AX40" s="10">
        <v>132082</v>
      </c>
    </row>
    <row r="41" spans="1:50">
      <c r="A41" s="15" t="s">
        <v>1</v>
      </c>
      <c r="B41" s="15" t="s">
        <v>2</v>
      </c>
      <c r="C41" s="16">
        <v>12</v>
      </c>
      <c r="D41" s="16">
        <v>1</v>
      </c>
      <c r="E41" s="16">
        <v>20</v>
      </c>
      <c r="F41" s="16">
        <v>2</v>
      </c>
      <c r="G41" s="16">
        <f t="shared" si="0"/>
        <v>120120</v>
      </c>
      <c r="H41" s="16">
        <v>2</v>
      </c>
      <c r="I41" s="17">
        <v>41491</v>
      </c>
      <c r="J41" s="18">
        <v>2013</v>
      </c>
      <c r="K41" s="18">
        <v>8</v>
      </c>
      <c r="L41" s="18">
        <v>5</v>
      </c>
      <c r="M41" s="19">
        <v>0.2761805555555556</v>
      </c>
      <c r="N41" s="22">
        <v>48.303333333333335</v>
      </c>
      <c r="O41" s="22">
        <v>-126.41666666666667</v>
      </c>
      <c r="P41" s="11">
        <v>1768</v>
      </c>
      <c r="Q41" s="21">
        <v>3.81</v>
      </c>
      <c r="R41" s="20">
        <v>14.2905</v>
      </c>
      <c r="S41" s="22">
        <v>32.091799999999999</v>
      </c>
      <c r="T41" s="18">
        <v>2</v>
      </c>
      <c r="U41" s="23">
        <v>32.091200000000001</v>
      </c>
      <c r="V41" s="18">
        <v>2</v>
      </c>
      <c r="W41" s="21">
        <v>268.3</v>
      </c>
      <c r="X41" s="18">
        <v>2</v>
      </c>
      <c r="Y41" s="20">
        <v>271.22000000000003</v>
      </c>
      <c r="Z41" s="18">
        <v>2</v>
      </c>
      <c r="AA41" s="21">
        <v>1945</v>
      </c>
      <c r="AB41" s="18">
        <v>2</v>
      </c>
      <c r="AC41" s="25">
        <v>-999</v>
      </c>
      <c r="AD41" s="25">
        <v>9</v>
      </c>
      <c r="AE41" s="12">
        <v>7.980501089468043</v>
      </c>
      <c r="AF41" s="11">
        <v>25</v>
      </c>
      <c r="AG41" s="11">
        <v>2</v>
      </c>
      <c r="AH41" s="18">
        <v>-999</v>
      </c>
      <c r="AI41" s="11">
        <v>25</v>
      </c>
      <c r="AJ41" s="18">
        <v>5</v>
      </c>
      <c r="AK41" s="26">
        <v>1.596060846788748</v>
      </c>
      <c r="AL41" s="27">
        <v>2</v>
      </c>
      <c r="AM41" s="26">
        <v>5.8631206134334604E-2</v>
      </c>
      <c r="AN41" s="27">
        <v>2</v>
      </c>
      <c r="AO41" s="26">
        <v>0</v>
      </c>
      <c r="AP41" s="27">
        <v>2</v>
      </c>
      <c r="AQ41" s="26">
        <v>0.40895021574165269</v>
      </c>
      <c r="AR41" s="27">
        <v>2</v>
      </c>
      <c r="AS41" s="26">
        <v>0.43302914180016078</v>
      </c>
      <c r="AT41" s="27">
        <v>2</v>
      </c>
      <c r="AU41" s="18">
        <v>-999</v>
      </c>
      <c r="AV41" s="23">
        <v>14.289899999999999</v>
      </c>
      <c r="AW41" s="22">
        <v>23.881499999999999</v>
      </c>
      <c r="AX41" s="10">
        <v>132082</v>
      </c>
    </row>
    <row r="42" spans="1:50">
      <c r="A42" s="15" t="s">
        <v>1</v>
      </c>
      <c r="B42" s="15" t="s">
        <v>2</v>
      </c>
      <c r="C42" s="16">
        <v>13</v>
      </c>
      <c r="D42" s="16">
        <v>1</v>
      </c>
      <c r="E42" s="16">
        <v>1</v>
      </c>
      <c r="F42" s="16">
        <v>2</v>
      </c>
      <c r="G42" s="16">
        <f t="shared" si="0"/>
        <v>130101</v>
      </c>
      <c r="H42" s="16">
        <v>2</v>
      </c>
      <c r="I42" s="17">
        <v>41491</v>
      </c>
      <c r="J42" s="18">
        <v>2013</v>
      </c>
      <c r="K42" s="18">
        <v>8</v>
      </c>
      <c r="L42" s="18">
        <v>5</v>
      </c>
      <c r="M42" s="19">
        <v>0.40269675925925924</v>
      </c>
      <c r="N42" s="22">
        <v>48.365499999999997</v>
      </c>
      <c r="O42" s="22">
        <v>-126.3185</v>
      </c>
      <c r="P42" s="11">
        <v>1306</v>
      </c>
      <c r="Q42" s="21">
        <v>984.197</v>
      </c>
      <c r="R42" s="20">
        <v>3.7801999999999998</v>
      </c>
      <c r="S42" s="22">
        <v>34.368699999999997</v>
      </c>
      <c r="T42" s="18">
        <v>2</v>
      </c>
      <c r="U42" s="23">
        <v>34.369500000000002</v>
      </c>
      <c r="V42" s="18">
        <v>2</v>
      </c>
      <c r="W42" s="21">
        <v>12.1</v>
      </c>
      <c r="X42" s="18">
        <v>2</v>
      </c>
      <c r="Y42" s="18">
        <v>-999</v>
      </c>
      <c r="Z42" s="18">
        <v>9</v>
      </c>
      <c r="AA42" s="21">
        <v>2365.9</v>
      </c>
      <c r="AB42" s="18">
        <v>2</v>
      </c>
      <c r="AC42" s="24">
        <v>2362.1999999999998</v>
      </c>
      <c r="AD42" s="25">
        <v>6</v>
      </c>
      <c r="AE42" s="12">
        <v>7.2931874965884615</v>
      </c>
      <c r="AF42" s="11">
        <v>25</v>
      </c>
      <c r="AG42" s="11">
        <v>2</v>
      </c>
      <c r="AH42" s="18">
        <v>-999</v>
      </c>
      <c r="AI42" s="11">
        <v>25</v>
      </c>
      <c r="AJ42" s="18">
        <v>5</v>
      </c>
      <c r="AK42" s="26">
        <v>117.8513362948202</v>
      </c>
      <c r="AL42" s="27">
        <v>2</v>
      </c>
      <c r="AM42" s="26">
        <v>43.217231391719778</v>
      </c>
      <c r="AN42" s="27">
        <v>2</v>
      </c>
      <c r="AO42" s="26">
        <v>1.4601229153418916E-3</v>
      </c>
      <c r="AP42" s="27">
        <v>2</v>
      </c>
      <c r="AQ42" s="26">
        <v>3.1688525741052</v>
      </c>
      <c r="AR42" s="27">
        <v>2</v>
      </c>
      <c r="AS42" s="26">
        <v>0</v>
      </c>
      <c r="AT42" s="27">
        <v>2</v>
      </c>
      <c r="AU42" s="18">
        <v>-999</v>
      </c>
      <c r="AV42" s="23">
        <v>3.7077</v>
      </c>
      <c r="AW42" s="22">
        <v>27.313700000000001</v>
      </c>
      <c r="AX42" s="10">
        <v>132082</v>
      </c>
    </row>
    <row r="43" spans="1:50">
      <c r="A43" s="15" t="s">
        <v>1</v>
      </c>
      <c r="B43" s="15" t="s">
        <v>2</v>
      </c>
      <c r="C43" s="16">
        <v>13</v>
      </c>
      <c r="D43" s="16">
        <v>1</v>
      </c>
      <c r="E43" s="16">
        <v>2</v>
      </c>
      <c r="F43" s="16">
        <v>2</v>
      </c>
      <c r="G43" s="16">
        <f t="shared" si="0"/>
        <v>130102</v>
      </c>
      <c r="H43" s="16">
        <v>2</v>
      </c>
      <c r="I43" s="17">
        <v>41491</v>
      </c>
      <c r="J43" s="18">
        <v>2013</v>
      </c>
      <c r="K43" s="18">
        <v>8</v>
      </c>
      <c r="L43" s="18">
        <v>5</v>
      </c>
      <c r="M43" s="19">
        <v>0.40305555555555556</v>
      </c>
      <c r="N43" s="22">
        <v>48.365499999999997</v>
      </c>
      <c r="O43" s="22">
        <v>-126.3185</v>
      </c>
      <c r="P43" s="11">
        <v>1306</v>
      </c>
      <c r="Q43" s="21">
        <v>982.25300000000004</v>
      </c>
      <c r="R43" s="20">
        <v>3.7879999999999998</v>
      </c>
      <c r="S43" s="22">
        <v>34.367899999999999</v>
      </c>
      <c r="T43" s="18">
        <v>2</v>
      </c>
      <c r="U43" s="18">
        <v>-999</v>
      </c>
      <c r="V43" s="18">
        <v>9</v>
      </c>
      <c r="W43" s="21">
        <v>12.1</v>
      </c>
      <c r="X43" s="18">
        <v>2</v>
      </c>
      <c r="Y43" s="18">
        <v>-999</v>
      </c>
      <c r="Z43" s="18">
        <v>9</v>
      </c>
      <c r="AA43" s="18">
        <v>-999</v>
      </c>
      <c r="AB43" s="18">
        <v>9</v>
      </c>
      <c r="AC43" s="25">
        <v>-999</v>
      </c>
      <c r="AD43" s="25">
        <v>9</v>
      </c>
      <c r="AE43" s="12">
        <v>7.2930063791687525</v>
      </c>
      <c r="AF43" s="11">
        <v>25</v>
      </c>
      <c r="AG43" s="11">
        <v>2</v>
      </c>
      <c r="AH43" s="18">
        <v>-999</v>
      </c>
      <c r="AI43" s="11">
        <v>25</v>
      </c>
      <c r="AJ43" s="18">
        <v>5</v>
      </c>
      <c r="AK43" s="26">
        <v>119.04795575803421</v>
      </c>
      <c r="AL43" s="27">
        <v>2</v>
      </c>
      <c r="AM43" s="26">
        <v>43.198400870723837</v>
      </c>
      <c r="AN43" s="27">
        <v>2</v>
      </c>
      <c r="AO43" s="26">
        <v>1.2751758805478658E-2</v>
      </c>
      <c r="AP43" s="27">
        <v>2</v>
      </c>
      <c r="AQ43" s="26">
        <v>3.2036418291493383</v>
      </c>
      <c r="AR43" s="27">
        <v>2</v>
      </c>
      <c r="AS43" s="26">
        <v>4.4167945913542804E-2</v>
      </c>
      <c r="AT43" s="27">
        <v>2</v>
      </c>
      <c r="AU43" s="18">
        <v>-999</v>
      </c>
      <c r="AV43" s="23">
        <v>3.7155999999999998</v>
      </c>
      <c r="AW43" s="22">
        <v>27.3123</v>
      </c>
      <c r="AX43" s="10">
        <v>132082</v>
      </c>
    </row>
    <row r="44" spans="1:50">
      <c r="A44" s="15" t="s">
        <v>1</v>
      </c>
      <c r="B44" s="15" t="s">
        <v>2</v>
      </c>
      <c r="C44" s="16">
        <v>13</v>
      </c>
      <c r="D44" s="16">
        <v>1</v>
      </c>
      <c r="E44" s="16">
        <v>3</v>
      </c>
      <c r="F44" s="16">
        <v>2</v>
      </c>
      <c r="G44" s="16">
        <f t="shared" si="0"/>
        <v>130103</v>
      </c>
      <c r="H44" s="16">
        <v>2</v>
      </c>
      <c r="I44" s="17">
        <v>41491</v>
      </c>
      <c r="J44" s="18">
        <v>2013</v>
      </c>
      <c r="K44" s="18">
        <v>8</v>
      </c>
      <c r="L44" s="18">
        <v>5</v>
      </c>
      <c r="M44" s="19">
        <v>0.40748842592592593</v>
      </c>
      <c r="N44" s="22">
        <v>48.365499999999997</v>
      </c>
      <c r="O44" s="22">
        <v>-126.3185</v>
      </c>
      <c r="P44" s="11">
        <v>1306</v>
      </c>
      <c r="Q44" s="21">
        <v>748.73500000000001</v>
      </c>
      <c r="R44" s="20">
        <v>4.3966000000000003</v>
      </c>
      <c r="S44" s="22">
        <v>34.262099999999997</v>
      </c>
      <c r="T44" s="18">
        <v>2</v>
      </c>
      <c r="U44" s="18">
        <v>-999</v>
      </c>
      <c r="V44" s="18">
        <v>9</v>
      </c>
      <c r="W44" s="21">
        <v>13.4</v>
      </c>
      <c r="X44" s="18">
        <v>2</v>
      </c>
      <c r="Y44" s="18">
        <v>-999</v>
      </c>
      <c r="Z44" s="18">
        <v>9</v>
      </c>
      <c r="AA44" s="21">
        <v>2345.6</v>
      </c>
      <c r="AB44" s="18">
        <v>2</v>
      </c>
      <c r="AC44" s="24">
        <v>2339.1999999999998</v>
      </c>
      <c r="AD44" s="25">
        <v>2</v>
      </c>
      <c r="AE44" s="12">
        <v>7.2819867485863794</v>
      </c>
      <c r="AF44" s="11">
        <v>25</v>
      </c>
      <c r="AG44" s="11">
        <v>2</v>
      </c>
      <c r="AH44" s="18">
        <v>-999</v>
      </c>
      <c r="AI44" s="11">
        <v>25</v>
      </c>
      <c r="AJ44" s="18">
        <v>5</v>
      </c>
      <c r="AK44" s="26">
        <v>99.627351213402619</v>
      </c>
      <c r="AL44" s="27">
        <v>2</v>
      </c>
      <c r="AM44" s="26">
        <v>42.490944651788041</v>
      </c>
      <c r="AN44" s="27">
        <v>2</v>
      </c>
      <c r="AO44" s="26">
        <v>1.4213943049829758E-2</v>
      </c>
      <c r="AP44" s="27">
        <v>2</v>
      </c>
      <c r="AQ44" s="26">
        <v>3.1858142879281015</v>
      </c>
      <c r="AR44" s="27">
        <v>2</v>
      </c>
      <c r="AS44" s="26">
        <v>7.9645357198202552E-2</v>
      </c>
      <c r="AT44" s="27">
        <v>2</v>
      </c>
      <c r="AU44" s="18">
        <v>-999</v>
      </c>
      <c r="AV44" s="23">
        <v>4.3394000000000004</v>
      </c>
      <c r="AW44" s="22">
        <v>27.163599999999999</v>
      </c>
      <c r="AX44" s="10">
        <v>132082</v>
      </c>
    </row>
    <row r="45" spans="1:50">
      <c r="A45" s="15" t="s">
        <v>1</v>
      </c>
      <c r="B45" s="15" t="s">
        <v>2</v>
      </c>
      <c r="C45" s="16">
        <v>13</v>
      </c>
      <c r="D45" s="16">
        <v>1</v>
      </c>
      <c r="E45" s="16">
        <v>4</v>
      </c>
      <c r="F45" s="16">
        <v>2</v>
      </c>
      <c r="G45" s="16">
        <f t="shared" si="0"/>
        <v>130104</v>
      </c>
      <c r="H45" s="16">
        <v>2</v>
      </c>
      <c r="I45" s="17">
        <v>41491</v>
      </c>
      <c r="J45" s="18">
        <v>2013</v>
      </c>
      <c r="K45" s="18">
        <v>8</v>
      </c>
      <c r="L45" s="18">
        <v>5</v>
      </c>
      <c r="M45" s="19">
        <v>0.41253472222222221</v>
      </c>
      <c r="N45" s="22">
        <v>48.365499999999997</v>
      </c>
      <c r="O45" s="22">
        <v>-126.3185</v>
      </c>
      <c r="P45" s="11">
        <v>1306</v>
      </c>
      <c r="Q45" s="21">
        <v>505.363</v>
      </c>
      <c r="R45" s="20">
        <v>4.9928999999999997</v>
      </c>
      <c r="S45" s="22">
        <v>34.097999999999999</v>
      </c>
      <c r="T45" s="18">
        <v>2</v>
      </c>
      <c r="U45" s="18">
        <v>-999</v>
      </c>
      <c r="V45" s="18">
        <v>9</v>
      </c>
      <c r="W45" s="21">
        <v>30.7</v>
      </c>
      <c r="X45" s="18">
        <v>2</v>
      </c>
      <c r="Y45" s="18">
        <v>-999</v>
      </c>
      <c r="Z45" s="18">
        <v>9</v>
      </c>
      <c r="AA45" s="21">
        <v>2313.1999999999998</v>
      </c>
      <c r="AB45" s="18">
        <v>2</v>
      </c>
      <c r="AC45" s="24">
        <v>2297.8000000000002</v>
      </c>
      <c r="AD45" s="25">
        <v>2</v>
      </c>
      <c r="AE45" s="12">
        <v>7.2877557712794054</v>
      </c>
      <c r="AF45" s="11">
        <v>25</v>
      </c>
      <c r="AG45" s="11">
        <v>2</v>
      </c>
      <c r="AH45" s="22">
        <v>45.957277885708898</v>
      </c>
      <c r="AI45" s="11">
        <v>25</v>
      </c>
      <c r="AJ45" s="18">
        <v>2</v>
      </c>
      <c r="AK45" s="26">
        <v>81.384484742041522</v>
      </c>
      <c r="AL45" s="27">
        <v>2</v>
      </c>
      <c r="AM45" s="26">
        <v>40.903010589091267</v>
      </c>
      <c r="AN45" s="27">
        <v>2</v>
      </c>
      <c r="AO45" s="26">
        <v>2.0546031136720076E-2</v>
      </c>
      <c r="AP45" s="27">
        <v>2</v>
      </c>
      <c r="AQ45" s="26">
        <v>3.0092990653329958</v>
      </c>
      <c r="AR45" s="27">
        <v>2</v>
      </c>
      <c r="AS45" s="26">
        <v>0.1062393012022399</v>
      </c>
      <c r="AT45" s="27">
        <v>2</v>
      </c>
      <c r="AU45" s="18">
        <v>-999</v>
      </c>
      <c r="AV45" s="23">
        <v>4.9530000000000003</v>
      </c>
      <c r="AW45" s="22">
        <v>26.965599999999998</v>
      </c>
      <c r="AX45" s="10">
        <v>132082</v>
      </c>
    </row>
    <row r="46" spans="1:50">
      <c r="A46" s="15" t="s">
        <v>1</v>
      </c>
      <c r="B46" s="15" t="s">
        <v>2</v>
      </c>
      <c r="C46" s="16">
        <v>13</v>
      </c>
      <c r="D46" s="16">
        <v>1</v>
      </c>
      <c r="E46" s="16">
        <v>5</v>
      </c>
      <c r="F46" s="16">
        <v>4</v>
      </c>
      <c r="G46" s="16">
        <f t="shared" si="0"/>
        <v>130105</v>
      </c>
      <c r="H46" s="16">
        <v>2</v>
      </c>
      <c r="I46" s="17">
        <v>41491</v>
      </c>
      <c r="J46" s="18">
        <v>2013</v>
      </c>
      <c r="K46" s="18">
        <v>8</v>
      </c>
      <c r="L46" s="18">
        <v>5</v>
      </c>
      <c r="M46" s="19">
        <v>0.41756944444444444</v>
      </c>
      <c r="N46" s="22">
        <v>48.365499999999997</v>
      </c>
      <c r="O46" s="22">
        <v>-126.3185</v>
      </c>
      <c r="P46" s="11">
        <v>1306</v>
      </c>
      <c r="Q46" s="21">
        <v>368.68</v>
      </c>
      <c r="R46" s="20">
        <v>5.7222999999999997</v>
      </c>
      <c r="S46" s="22">
        <v>34.032699999999998</v>
      </c>
      <c r="T46" s="18">
        <v>2</v>
      </c>
      <c r="U46" s="18">
        <v>-999</v>
      </c>
      <c r="V46" s="18">
        <v>9</v>
      </c>
      <c r="W46" s="21">
        <v>52.8</v>
      </c>
      <c r="X46" s="18">
        <v>2</v>
      </c>
      <c r="Y46" s="18">
        <v>-999</v>
      </c>
      <c r="Z46" s="18">
        <v>9</v>
      </c>
      <c r="AA46" s="18">
        <v>-999</v>
      </c>
      <c r="AB46" s="18">
        <v>9</v>
      </c>
      <c r="AC46" s="25">
        <v>-999</v>
      </c>
      <c r="AD46" s="25">
        <v>9</v>
      </c>
      <c r="AE46" s="18">
        <v>-999</v>
      </c>
      <c r="AF46" s="11">
        <v>25</v>
      </c>
      <c r="AG46" s="11">
        <v>9</v>
      </c>
      <c r="AH46" s="18">
        <v>-999</v>
      </c>
      <c r="AI46" s="11">
        <v>25</v>
      </c>
      <c r="AJ46" s="18">
        <v>9</v>
      </c>
      <c r="AK46" s="25">
        <v>-999</v>
      </c>
      <c r="AL46" s="27">
        <v>9</v>
      </c>
      <c r="AM46" s="25">
        <v>-999</v>
      </c>
      <c r="AN46" s="27">
        <v>9</v>
      </c>
      <c r="AO46" s="25">
        <v>-999</v>
      </c>
      <c r="AP46" s="27">
        <v>9</v>
      </c>
      <c r="AQ46" s="25">
        <v>-999</v>
      </c>
      <c r="AR46" s="27">
        <v>9</v>
      </c>
      <c r="AS46" s="25">
        <v>-999</v>
      </c>
      <c r="AT46" s="27">
        <v>9</v>
      </c>
      <c r="AU46" s="18">
        <v>-999</v>
      </c>
      <c r="AV46" s="23">
        <v>5.6914999999999996</v>
      </c>
      <c r="AW46" s="22">
        <v>26.826699999999999</v>
      </c>
      <c r="AX46" s="10">
        <v>132082</v>
      </c>
    </row>
    <row r="47" spans="1:50">
      <c r="A47" s="15" t="s">
        <v>1</v>
      </c>
      <c r="B47" s="15" t="s">
        <v>2</v>
      </c>
      <c r="C47" s="16">
        <v>13</v>
      </c>
      <c r="D47" s="16">
        <v>1</v>
      </c>
      <c r="E47" s="16">
        <v>6</v>
      </c>
      <c r="F47" s="16">
        <v>2</v>
      </c>
      <c r="G47" s="16">
        <f t="shared" si="0"/>
        <v>130106</v>
      </c>
      <c r="H47" s="16">
        <v>2</v>
      </c>
      <c r="I47" s="17">
        <v>41491</v>
      </c>
      <c r="J47" s="18">
        <v>2013</v>
      </c>
      <c r="K47" s="18">
        <v>8</v>
      </c>
      <c r="L47" s="18">
        <v>5</v>
      </c>
      <c r="M47" s="19">
        <v>0.4190740740740741</v>
      </c>
      <c r="N47" s="22">
        <v>48.365499999999997</v>
      </c>
      <c r="O47" s="22">
        <v>-126.3185</v>
      </c>
      <c r="P47" s="11">
        <v>1306</v>
      </c>
      <c r="Q47" s="21">
        <v>366.95400000000001</v>
      </c>
      <c r="R47" s="20">
        <v>5.7504</v>
      </c>
      <c r="S47" s="22">
        <v>34.0289</v>
      </c>
      <c r="T47" s="18">
        <v>2</v>
      </c>
      <c r="U47" s="18">
        <v>-999</v>
      </c>
      <c r="V47" s="18">
        <v>9</v>
      </c>
      <c r="W47" s="21">
        <v>54.1</v>
      </c>
      <c r="X47" s="18">
        <v>2</v>
      </c>
      <c r="Y47" s="20">
        <v>55.37</v>
      </c>
      <c r="Z47" s="18">
        <v>2</v>
      </c>
      <c r="AA47" s="21">
        <v>2283.3000000000002</v>
      </c>
      <c r="AB47" s="18">
        <v>2</v>
      </c>
      <c r="AC47" s="24">
        <v>2289.1999999999998</v>
      </c>
      <c r="AD47" s="25">
        <v>2</v>
      </c>
      <c r="AE47" s="12">
        <v>7.3254237085162295</v>
      </c>
      <c r="AF47" s="11">
        <v>25</v>
      </c>
      <c r="AG47" s="11">
        <v>3</v>
      </c>
      <c r="AH47" s="22">
        <v>47.934588695695105</v>
      </c>
      <c r="AI47" s="11">
        <v>25</v>
      </c>
      <c r="AJ47" s="18">
        <v>2</v>
      </c>
      <c r="AK47" s="26">
        <v>66.825418440399829</v>
      </c>
      <c r="AL47" s="27">
        <v>2</v>
      </c>
      <c r="AM47" s="26">
        <v>38.322595700944795</v>
      </c>
      <c r="AN47" s="27">
        <v>2</v>
      </c>
      <c r="AO47" s="26">
        <v>2.2009772105670535E-2</v>
      </c>
      <c r="AP47" s="27">
        <v>2</v>
      </c>
      <c r="AQ47" s="26">
        <v>2.8364518831301053</v>
      </c>
      <c r="AR47" s="27">
        <v>2</v>
      </c>
      <c r="AS47" s="26">
        <v>4.4276798864849677E-2</v>
      </c>
      <c r="AT47" s="27">
        <v>2</v>
      </c>
      <c r="AU47" s="18">
        <v>-999</v>
      </c>
      <c r="AV47" s="23">
        <v>5.7196999999999996</v>
      </c>
      <c r="AW47" s="22">
        <v>26.8203</v>
      </c>
      <c r="AX47" s="10">
        <v>132082</v>
      </c>
    </row>
    <row r="48" spans="1:50">
      <c r="A48" s="15" t="s">
        <v>1</v>
      </c>
      <c r="B48" s="15" t="s">
        <v>2</v>
      </c>
      <c r="C48" s="16">
        <v>13</v>
      </c>
      <c r="D48" s="16">
        <v>1</v>
      </c>
      <c r="E48" s="16">
        <v>7</v>
      </c>
      <c r="F48" s="16">
        <v>2</v>
      </c>
      <c r="G48" s="16">
        <f t="shared" si="0"/>
        <v>130107</v>
      </c>
      <c r="H48" s="16">
        <v>2</v>
      </c>
      <c r="I48" s="17">
        <v>41491</v>
      </c>
      <c r="J48" s="18">
        <v>2013</v>
      </c>
      <c r="K48" s="18">
        <v>8</v>
      </c>
      <c r="L48" s="18">
        <v>5</v>
      </c>
      <c r="M48" s="19">
        <v>0.42186342592592596</v>
      </c>
      <c r="N48" s="22">
        <v>48.365499999999997</v>
      </c>
      <c r="O48" s="22">
        <v>-126.3185</v>
      </c>
      <c r="P48" s="11">
        <v>1306</v>
      </c>
      <c r="Q48" s="21">
        <v>303.16699999999997</v>
      </c>
      <c r="R48" s="20">
        <v>5.9318999999999997</v>
      </c>
      <c r="S48" s="22">
        <v>33.974499999999999</v>
      </c>
      <c r="T48" s="18">
        <v>2</v>
      </c>
      <c r="U48" s="18">
        <v>-999</v>
      </c>
      <c r="V48" s="18">
        <v>9</v>
      </c>
      <c r="W48" s="21">
        <v>73.400000000000006</v>
      </c>
      <c r="X48" s="18">
        <v>2</v>
      </c>
      <c r="Y48" s="18">
        <v>-999</v>
      </c>
      <c r="Z48" s="18">
        <v>9</v>
      </c>
      <c r="AA48" s="21">
        <v>2264</v>
      </c>
      <c r="AB48" s="18">
        <v>2</v>
      </c>
      <c r="AC48" s="24">
        <v>2279.1999999999998</v>
      </c>
      <c r="AD48" s="25">
        <v>2</v>
      </c>
      <c r="AE48" s="12">
        <v>7.3561221230512421</v>
      </c>
      <c r="AF48" s="11">
        <v>25</v>
      </c>
      <c r="AG48" s="11">
        <v>2</v>
      </c>
      <c r="AH48" s="22">
        <v>50.725629978223999</v>
      </c>
      <c r="AI48" s="11">
        <v>25</v>
      </c>
      <c r="AJ48" s="18">
        <v>2</v>
      </c>
      <c r="AK48" s="26">
        <v>60.148113659772569</v>
      </c>
      <c r="AL48" s="27">
        <v>2</v>
      </c>
      <c r="AM48" s="26">
        <v>37.194308098332733</v>
      </c>
      <c r="AN48" s="27">
        <v>2</v>
      </c>
      <c r="AO48" s="26">
        <v>3.3308971802148341E-2</v>
      </c>
      <c r="AP48" s="27">
        <v>2</v>
      </c>
      <c r="AQ48" s="26">
        <v>2.6919036300777703</v>
      </c>
      <c r="AR48" s="27">
        <v>2</v>
      </c>
      <c r="AS48" s="26">
        <v>8.89481591637898E-3</v>
      </c>
      <c r="AT48" s="27">
        <v>2</v>
      </c>
      <c r="AU48" s="18">
        <v>-999</v>
      </c>
      <c r="AV48" s="23">
        <v>5.9062000000000001</v>
      </c>
      <c r="AW48" s="22">
        <v>26.754200000000001</v>
      </c>
      <c r="AX48" s="10">
        <v>132082</v>
      </c>
    </row>
    <row r="49" spans="1:50">
      <c r="A49" s="15" t="s">
        <v>1</v>
      </c>
      <c r="B49" s="15" t="s">
        <v>2</v>
      </c>
      <c r="C49" s="16">
        <v>13</v>
      </c>
      <c r="D49" s="16">
        <v>1</v>
      </c>
      <c r="E49" s="16">
        <v>8</v>
      </c>
      <c r="F49" s="16">
        <v>2</v>
      </c>
      <c r="G49" s="16">
        <f t="shared" si="0"/>
        <v>130108</v>
      </c>
      <c r="H49" s="16">
        <v>2</v>
      </c>
      <c r="I49" s="17">
        <v>41491</v>
      </c>
      <c r="J49" s="18">
        <v>2013</v>
      </c>
      <c r="K49" s="18">
        <v>8</v>
      </c>
      <c r="L49" s="18">
        <v>5</v>
      </c>
      <c r="M49" s="19">
        <v>0.42579861111111111</v>
      </c>
      <c r="N49" s="22">
        <v>48.365499999999997</v>
      </c>
      <c r="O49" s="22">
        <v>-126.3185</v>
      </c>
      <c r="P49" s="11">
        <v>1306</v>
      </c>
      <c r="Q49" s="21">
        <v>203.64500000000001</v>
      </c>
      <c r="R49" s="20">
        <v>6.6342999999999996</v>
      </c>
      <c r="S49" s="22">
        <v>33.9056</v>
      </c>
      <c r="T49" s="18">
        <v>2</v>
      </c>
      <c r="U49" s="18">
        <v>-999</v>
      </c>
      <c r="V49" s="18">
        <v>9</v>
      </c>
      <c r="W49" s="21">
        <v>116.3</v>
      </c>
      <c r="X49" s="18">
        <v>2</v>
      </c>
      <c r="Y49" s="20">
        <v>136.47</v>
      </c>
      <c r="Z49" s="18">
        <v>2</v>
      </c>
      <c r="AA49" s="21">
        <v>2214.1</v>
      </c>
      <c r="AB49" s="18">
        <v>2</v>
      </c>
      <c r="AC49" s="24">
        <v>2264.3000000000002</v>
      </c>
      <c r="AD49" s="25">
        <v>2</v>
      </c>
      <c r="AE49" s="12">
        <v>7.4752133032332475</v>
      </c>
      <c r="AF49" s="11">
        <v>25</v>
      </c>
      <c r="AG49" s="11">
        <v>2</v>
      </c>
      <c r="AH49" s="22">
        <v>64.618410999721007</v>
      </c>
      <c r="AI49" s="11">
        <v>25</v>
      </c>
      <c r="AJ49" s="18">
        <v>2</v>
      </c>
      <c r="AK49" s="26">
        <v>47.268102023587545</v>
      </c>
      <c r="AL49" s="27">
        <v>2</v>
      </c>
      <c r="AM49" s="26">
        <v>30.402570302924701</v>
      </c>
      <c r="AN49" s="27">
        <v>2</v>
      </c>
      <c r="AO49" s="26">
        <v>3.4774830534116202E-2</v>
      </c>
      <c r="AP49" s="27">
        <v>2</v>
      </c>
      <c r="AQ49" s="26">
        <v>2.2699558797083088</v>
      </c>
      <c r="AR49" s="27">
        <v>2</v>
      </c>
      <c r="AS49" s="26">
        <v>6.2169147338493005E-2</v>
      </c>
      <c r="AT49" s="27">
        <v>2</v>
      </c>
      <c r="AU49" s="18">
        <v>-999</v>
      </c>
      <c r="AV49" s="23">
        <v>6.6161000000000003</v>
      </c>
      <c r="AW49" s="22">
        <v>26.608599999999999</v>
      </c>
      <c r="AX49" s="10">
        <v>132082</v>
      </c>
    </row>
    <row r="50" spans="1:50">
      <c r="A50" s="15" t="s">
        <v>1</v>
      </c>
      <c r="B50" s="15" t="s">
        <v>2</v>
      </c>
      <c r="C50" s="16">
        <v>13</v>
      </c>
      <c r="D50" s="16">
        <v>1</v>
      </c>
      <c r="E50" s="16">
        <v>9</v>
      </c>
      <c r="F50" s="16">
        <v>2</v>
      </c>
      <c r="G50" s="16">
        <f t="shared" si="0"/>
        <v>130109</v>
      </c>
      <c r="H50" s="16">
        <v>2</v>
      </c>
      <c r="I50" s="17">
        <v>41491</v>
      </c>
      <c r="J50" s="18">
        <v>2013</v>
      </c>
      <c r="K50" s="18">
        <v>8</v>
      </c>
      <c r="L50" s="18">
        <v>5</v>
      </c>
      <c r="M50" s="19">
        <v>0.42826388888888883</v>
      </c>
      <c r="N50" s="22">
        <v>48.365499999999997</v>
      </c>
      <c r="O50" s="22">
        <v>-126.3185</v>
      </c>
      <c r="P50" s="11">
        <v>1306</v>
      </c>
      <c r="Q50" s="21">
        <v>151.68799999999999</v>
      </c>
      <c r="R50" s="20">
        <v>7.1672000000000002</v>
      </c>
      <c r="S50" s="22">
        <v>33.838000000000001</v>
      </c>
      <c r="T50" s="18">
        <v>2</v>
      </c>
      <c r="U50" s="18">
        <v>-999</v>
      </c>
      <c r="V50" s="18">
        <v>9</v>
      </c>
      <c r="W50" s="21">
        <v>144.5</v>
      </c>
      <c r="X50" s="18">
        <v>2</v>
      </c>
      <c r="Y50" s="18">
        <v>-999</v>
      </c>
      <c r="Z50" s="18">
        <v>9</v>
      </c>
      <c r="AA50" s="21">
        <v>2189.4</v>
      </c>
      <c r="AB50" s="18">
        <v>2</v>
      </c>
      <c r="AC50" s="24">
        <v>2254.1</v>
      </c>
      <c r="AD50" s="25">
        <v>2</v>
      </c>
      <c r="AE50" s="12">
        <v>7.5162946467692571</v>
      </c>
      <c r="AF50" s="11">
        <v>25</v>
      </c>
      <c r="AG50" s="11">
        <v>2</v>
      </c>
      <c r="AH50" s="22">
        <v>69.781047031853703</v>
      </c>
      <c r="AI50" s="11">
        <v>25</v>
      </c>
      <c r="AJ50" s="18">
        <v>2</v>
      </c>
      <c r="AK50" s="26">
        <v>39.083775664412798</v>
      </c>
      <c r="AL50" s="27">
        <v>2</v>
      </c>
      <c r="AM50" s="26">
        <v>27.636844317129416</v>
      </c>
      <c r="AN50" s="27">
        <v>2</v>
      </c>
      <c r="AO50" s="26">
        <v>4.6079877327489083E-2</v>
      </c>
      <c r="AP50" s="27">
        <v>2</v>
      </c>
      <c r="AQ50" s="26">
        <v>2.0800338622990635</v>
      </c>
      <c r="AR50" s="27">
        <v>2</v>
      </c>
      <c r="AS50" s="26">
        <v>2.6687153135052374E-2</v>
      </c>
      <c r="AT50" s="27">
        <v>2</v>
      </c>
      <c r="AU50" s="18">
        <v>-999</v>
      </c>
      <c r="AV50" s="23">
        <v>7.1531000000000002</v>
      </c>
      <c r="AW50" s="22">
        <v>26.482600000000001</v>
      </c>
      <c r="AX50" s="10">
        <v>132082</v>
      </c>
    </row>
    <row r="51" spans="1:50">
      <c r="A51" s="15" t="s">
        <v>1</v>
      </c>
      <c r="B51" s="15" t="s">
        <v>2</v>
      </c>
      <c r="C51" s="16">
        <v>13</v>
      </c>
      <c r="D51" s="16">
        <v>1</v>
      </c>
      <c r="E51" s="16">
        <v>10</v>
      </c>
      <c r="F51" s="16">
        <v>2</v>
      </c>
      <c r="G51" s="16">
        <f t="shared" si="0"/>
        <v>130110</v>
      </c>
      <c r="H51" s="16">
        <v>2</v>
      </c>
      <c r="I51" s="17">
        <v>41491</v>
      </c>
      <c r="J51" s="18">
        <v>2013</v>
      </c>
      <c r="K51" s="18">
        <v>8</v>
      </c>
      <c r="L51" s="18">
        <v>5</v>
      </c>
      <c r="M51" s="19">
        <v>0.42996527777777777</v>
      </c>
      <c r="N51" s="22">
        <v>48.365499999999997</v>
      </c>
      <c r="O51" s="22">
        <v>-126.3185</v>
      </c>
      <c r="P51" s="11">
        <v>1306</v>
      </c>
      <c r="Q51" s="21">
        <v>125.155</v>
      </c>
      <c r="R51" s="20">
        <v>7.3807</v>
      </c>
      <c r="S51" s="22">
        <v>33.647300000000001</v>
      </c>
      <c r="T51" s="18">
        <v>2</v>
      </c>
      <c r="U51" s="18">
        <v>-999</v>
      </c>
      <c r="V51" s="18">
        <v>9</v>
      </c>
      <c r="W51" s="21">
        <v>156.30000000000001</v>
      </c>
      <c r="X51" s="18">
        <v>2</v>
      </c>
      <c r="Y51" s="20">
        <v>162.83000000000001</v>
      </c>
      <c r="Z51" s="18">
        <v>2</v>
      </c>
      <c r="AA51" s="21">
        <v>2173</v>
      </c>
      <c r="AB51" s="18">
        <v>2</v>
      </c>
      <c r="AC51" s="24">
        <v>2239.9</v>
      </c>
      <c r="AD51" s="25">
        <v>2</v>
      </c>
      <c r="AE51" s="12">
        <v>7.5355950324158005</v>
      </c>
      <c r="AF51" s="11">
        <v>25</v>
      </c>
      <c r="AG51" s="11">
        <v>2</v>
      </c>
      <c r="AH51" s="22">
        <v>74.109883678409005</v>
      </c>
      <c r="AI51" s="11">
        <v>25</v>
      </c>
      <c r="AJ51" s="18">
        <v>3</v>
      </c>
      <c r="AK51" s="26">
        <v>33.250436406179226</v>
      </c>
      <c r="AL51" s="27">
        <v>2</v>
      </c>
      <c r="AM51" s="26">
        <v>25.91639668582965</v>
      </c>
      <c r="AN51" s="27">
        <v>2</v>
      </c>
      <c r="AO51" s="26">
        <v>6.7329353130070602E-2</v>
      </c>
      <c r="AP51" s="27">
        <v>2</v>
      </c>
      <c r="AQ51" s="26">
        <v>1.9963441097637511</v>
      </c>
      <c r="AR51" s="27">
        <v>2</v>
      </c>
      <c r="AS51" s="26">
        <v>0.10666592016025528</v>
      </c>
      <c r="AT51" s="27">
        <v>2</v>
      </c>
      <c r="AU51" s="18">
        <v>-999</v>
      </c>
      <c r="AV51" s="23">
        <v>7.3689999999999998</v>
      </c>
      <c r="AW51" s="22">
        <v>26.302499999999998</v>
      </c>
      <c r="AX51" s="10">
        <v>132082</v>
      </c>
    </row>
    <row r="52" spans="1:50">
      <c r="A52" s="15" t="s">
        <v>1</v>
      </c>
      <c r="B52" s="15" t="s">
        <v>2</v>
      </c>
      <c r="C52" s="16">
        <v>13</v>
      </c>
      <c r="D52" s="16">
        <v>1</v>
      </c>
      <c r="E52" s="16">
        <v>11</v>
      </c>
      <c r="F52" s="16">
        <v>2</v>
      </c>
      <c r="G52" s="16">
        <f t="shared" si="0"/>
        <v>130111</v>
      </c>
      <c r="H52" s="16">
        <v>2</v>
      </c>
      <c r="I52" s="17">
        <v>41491</v>
      </c>
      <c r="J52" s="18">
        <v>2013</v>
      </c>
      <c r="K52" s="18">
        <v>8</v>
      </c>
      <c r="L52" s="18">
        <v>5</v>
      </c>
      <c r="M52" s="19">
        <v>0.43187500000000001</v>
      </c>
      <c r="N52" s="22">
        <v>48.365499999999997</v>
      </c>
      <c r="O52" s="22">
        <v>-126.3185</v>
      </c>
      <c r="P52" s="11">
        <v>1306</v>
      </c>
      <c r="Q52" s="21">
        <v>103.351</v>
      </c>
      <c r="R52" s="20">
        <v>7.3280000000000003</v>
      </c>
      <c r="S52" s="22">
        <v>33.43</v>
      </c>
      <c r="T52" s="18">
        <v>2</v>
      </c>
      <c r="U52" s="18">
        <v>-999</v>
      </c>
      <c r="V52" s="18">
        <v>9</v>
      </c>
      <c r="W52" s="21">
        <v>184.1</v>
      </c>
      <c r="X52" s="18">
        <v>2</v>
      </c>
      <c r="Y52" s="18">
        <v>-999</v>
      </c>
      <c r="Z52" s="18">
        <v>9</v>
      </c>
      <c r="AA52" s="21">
        <v>2147.1</v>
      </c>
      <c r="AB52" s="18">
        <v>2</v>
      </c>
      <c r="AC52" s="24">
        <v>2230.3000000000002</v>
      </c>
      <c r="AD52" s="25">
        <v>2</v>
      </c>
      <c r="AE52" s="12">
        <v>7.5846087572139185</v>
      </c>
      <c r="AF52" s="11">
        <v>25</v>
      </c>
      <c r="AG52" s="11">
        <v>2</v>
      </c>
      <c r="AH52" s="22">
        <v>76.453999113201107</v>
      </c>
      <c r="AI52" s="11">
        <v>25</v>
      </c>
      <c r="AJ52" s="18">
        <v>2</v>
      </c>
      <c r="AK52" s="26">
        <v>29.093967526435595</v>
      </c>
      <c r="AL52" s="27">
        <v>2</v>
      </c>
      <c r="AM52" s="26">
        <v>23.411798747405356</v>
      </c>
      <c r="AN52" s="27">
        <v>2</v>
      </c>
      <c r="AO52" s="26">
        <v>5.3989016326859644E-2</v>
      </c>
      <c r="AP52" s="27">
        <v>2</v>
      </c>
      <c r="AQ52" s="26">
        <v>1.863384471479465</v>
      </c>
      <c r="AR52" s="27">
        <v>2</v>
      </c>
      <c r="AS52" s="26">
        <v>7.1187232117813318E-2</v>
      </c>
      <c r="AT52" s="27">
        <v>2</v>
      </c>
      <c r="AU52" s="18">
        <v>-999</v>
      </c>
      <c r="AV52" s="23">
        <v>7.3183999999999996</v>
      </c>
      <c r="AW52" s="22">
        <v>26.1386</v>
      </c>
      <c r="AX52" s="10">
        <v>132082</v>
      </c>
    </row>
    <row r="53" spans="1:50">
      <c r="A53" s="15" t="s">
        <v>1</v>
      </c>
      <c r="B53" s="15" t="s">
        <v>2</v>
      </c>
      <c r="C53" s="16">
        <v>13</v>
      </c>
      <c r="D53" s="16">
        <v>1</v>
      </c>
      <c r="E53" s="16">
        <v>12</v>
      </c>
      <c r="F53" s="16">
        <v>2</v>
      </c>
      <c r="G53" s="16">
        <f t="shared" si="0"/>
        <v>130112</v>
      </c>
      <c r="H53" s="16">
        <v>2</v>
      </c>
      <c r="I53" s="17">
        <v>41491</v>
      </c>
      <c r="J53" s="18">
        <v>2013</v>
      </c>
      <c r="K53" s="18">
        <v>8</v>
      </c>
      <c r="L53" s="18">
        <v>5</v>
      </c>
      <c r="M53" s="19">
        <v>0.43383101851851852</v>
      </c>
      <c r="N53" s="22">
        <v>48.365499999999997</v>
      </c>
      <c r="O53" s="22">
        <v>-126.3185</v>
      </c>
      <c r="P53" s="11">
        <v>1306</v>
      </c>
      <c r="Q53" s="21">
        <v>81.308999999999997</v>
      </c>
      <c r="R53" s="20">
        <v>7.2507000000000001</v>
      </c>
      <c r="S53" s="22">
        <v>32.997799999999998</v>
      </c>
      <c r="T53" s="18">
        <v>2</v>
      </c>
      <c r="U53" s="18">
        <v>-999</v>
      </c>
      <c r="V53" s="18">
        <v>9</v>
      </c>
      <c r="W53" s="21">
        <v>235.3</v>
      </c>
      <c r="X53" s="18">
        <v>2</v>
      </c>
      <c r="Y53" s="20">
        <v>237.93</v>
      </c>
      <c r="Z53" s="18">
        <v>2</v>
      </c>
      <c r="AA53" s="21">
        <v>2094.6999999999998</v>
      </c>
      <c r="AB53" s="18">
        <v>2</v>
      </c>
      <c r="AC53" s="24">
        <v>2201.1999999999998</v>
      </c>
      <c r="AD53" s="25">
        <v>2</v>
      </c>
      <c r="AE53" s="12">
        <v>7.6769833312260731</v>
      </c>
      <c r="AF53" s="11">
        <v>25</v>
      </c>
      <c r="AG53" s="11">
        <v>2</v>
      </c>
      <c r="AH53" s="22">
        <v>90.836019158651098</v>
      </c>
      <c r="AI53" s="11">
        <v>25</v>
      </c>
      <c r="AJ53" s="18">
        <v>2</v>
      </c>
      <c r="AK53" s="26">
        <v>22.089580585480029</v>
      </c>
      <c r="AL53" s="27">
        <v>2</v>
      </c>
      <c r="AM53" s="26">
        <v>18.139870299505311</v>
      </c>
      <c r="AN53" s="27">
        <v>2</v>
      </c>
      <c r="AO53" s="26">
        <v>6.034284342286219E-2</v>
      </c>
      <c r="AP53" s="27">
        <v>2</v>
      </c>
      <c r="AQ53" s="26">
        <v>1.603888148768603</v>
      </c>
      <c r="AR53" s="27">
        <v>2</v>
      </c>
      <c r="AS53" s="26">
        <v>8.9012515422298519E-3</v>
      </c>
      <c r="AT53" s="27">
        <v>2</v>
      </c>
      <c r="AU53" s="18">
        <v>-999</v>
      </c>
      <c r="AV53" s="23">
        <v>7.2431999999999999</v>
      </c>
      <c r="AW53" s="22">
        <v>25.808900000000001</v>
      </c>
      <c r="AX53" s="10">
        <v>132082</v>
      </c>
    </row>
    <row r="54" spans="1:50">
      <c r="A54" s="15" t="s">
        <v>1</v>
      </c>
      <c r="B54" s="15" t="s">
        <v>2</v>
      </c>
      <c r="C54" s="16">
        <v>13</v>
      </c>
      <c r="D54" s="16">
        <v>1</v>
      </c>
      <c r="E54" s="16">
        <v>13</v>
      </c>
      <c r="F54" s="16">
        <v>4</v>
      </c>
      <c r="G54" s="16">
        <f t="shared" si="0"/>
        <v>130113</v>
      </c>
      <c r="H54" s="16">
        <v>2</v>
      </c>
      <c r="I54" s="17">
        <v>41491</v>
      </c>
      <c r="J54" s="18">
        <v>2013</v>
      </c>
      <c r="K54" s="18">
        <v>8</v>
      </c>
      <c r="L54" s="18">
        <v>5</v>
      </c>
      <c r="M54" s="19">
        <v>0.43649305555555556</v>
      </c>
      <c r="N54" s="22">
        <v>48.365499999999997</v>
      </c>
      <c r="O54" s="22">
        <v>-126.3185</v>
      </c>
      <c r="P54" s="11">
        <v>1306</v>
      </c>
      <c r="Q54" s="21">
        <v>59.274999999999999</v>
      </c>
      <c r="R54" s="20">
        <v>7.6326999999999998</v>
      </c>
      <c r="S54" s="22">
        <v>32.600200000000001</v>
      </c>
      <c r="T54" s="18">
        <v>2</v>
      </c>
      <c r="U54" s="18">
        <v>-999</v>
      </c>
      <c r="V54" s="18">
        <v>9</v>
      </c>
      <c r="W54" s="21">
        <v>275.8</v>
      </c>
      <c r="X54" s="18">
        <v>2</v>
      </c>
      <c r="Y54" s="18">
        <v>-999</v>
      </c>
      <c r="Z54" s="18">
        <v>9</v>
      </c>
      <c r="AA54" s="18">
        <v>-999</v>
      </c>
      <c r="AB54" s="18">
        <v>9</v>
      </c>
      <c r="AC54" s="25">
        <v>-999</v>
      </c>
      <c r="AD54" s="25">
        <v>9</v>
      </c>
      <c r="AE54" s="18">
        <v>-999</v>
      </c>
      <c r="AF54" s="11">
        <v>25</v>
      </c>
      <c r="AG54" s="11">
        <v>9</v>
      </c>
      <c r="AH54" s="18">
        <v>-999</v>
      </c>
      <c r="AI54" s="11">
        <v>25</v>
      </c>
      <c r="AJ54" s="18">
        <v>9</v>
      </c>
      <c r="AK54" s="25">
        <v>-999</v>
      </c>
      <c r="AL54" s="27">
        <v>9</v>
      </c>
      <c r="AM54" s="25">
        <v>-999</v>
      </c>
      <c r="AN54" s="27">
        <v>9</v>
      </c>
      <c r="AO54" s="25">
        <v>-999</v>
      </c>
      <c r="AP54" s="27">
        <v>9</v>
      </c>
      <c r="AQ54" s="25">
        <v>-999</v>
      </c>
      <c r="AR54" s="27">
        <v>9</v>
      </c>
      <c r="AS54" s="25">
        <v>-999</v>
      </c>
      <c r="AT54" s="27">
        <v>9</v>
      </c>
      <c r="AU54" s="18">
        <v>-999</v>
      </c>
      <c r="AV54" s="23">
        <v>7.6271000000000004</v>
      </c>
      <c r="AW54" s="22">
        <v>25.443000000000001</v>
      </c>
      <c r="AX54" s="10">
        <v>132082</v>
      </c>
    </row>
    <row r="55" spans="1:50">
      <c r="A55" s="15" t="s">
        <v>1</v>
      </c>
      <c r="B55" s="15" t="s">
        <v>2</v>
      </c>
      <c r="C55" s="16">
        <v>13</v>
      </c>
      <c r="D55" s="16">
        <v>1</v>
      </c>
      <c r="E55" s="16">
        <v>14</v>
      </c>
      <c r="F55" s="16">
        <v>4</v>
      </c>
      <c r="G55" s="16">
        <f t="shared" si="0"/>
        <v>130114</v>
      </c>
      <c r="H55" s="16">
        <v>2</v>
      </c>
      <c r="I55" s="17">
        <v>41491</v>
      </c>
      <c r="J55" s="18">
        <v>2013</v>
      </c>
      <c r="K55" s="18">
        <v>8</v>
      </c>
      <c r="L55" s="18">
        <v>5</v>
      </c>
      <c r="M55" s="19">
        <v>0.43796296296296294</v>
      </c>
      <c r="N55" s="22">
        <v>48.365499999999997</v>
      </c>
      <c r="O55" s="22">
        <v>-126.3185</v>
      </c>
      <c r="P55" s="11">
        <v>1306</v>
      </c>
      <c r="Q55" s="21">
        <v>50.261000000000003</v>
      </c>
      <c r="R55" s="20">
        <v>7.9747000000000003</v>
      </c>
      <c r="S55" s="22">
        <v>32.547800000000002</v>
      </c>
      <c r="T55" s="18">
        <v>2</v>
      </c>
      <c r="U55" s="18">
        <v>-999</v>
      </c>
      <c r="V55" s="18">
        <v>9</v>
      </c>
      <c r="W55" s="21">
        <v>280.60000000000002</v>
      </c>
      <c r="X55" s="18">
        <v>2</v>
      </c>
      <c r="Y55" s="18">
        <v>-999</v>
      </c>
      <c r="Z55" s="18">
        <v>9</v>
      </c>
      <c r="AA55" s="18">
        <v>-999</v>
      </c>
      <c r="AB55" s="18">
        <v>9</v>
      </c>
      <c r="AC55" s="25">
        <v>-999</v>
      </c>
      <c r="AD55" s="25">
        <v>9</v>
      </c>
      <c r="AE55" s="18">
        <v>-999</v>
      </c>
      <c r="AF55" s="11">
        <v>25</v>
      </c>
      <c r="AG55" s="11">
        <v>9</v>
      </c>
      <c r="AH55" s="18">
        <v>-999</v>
      </c>
      <c r="AI55" s="11">
        <v>25</v>
      </c>
      <c r="AJ55" s="18">
        <v>9</v>
      </c>
      <c r="AK55" s="25">
        <v>-999</v>
      </c>
      <c r="AL55" s="27">
        <v>9</v>
      </c>
      <c r="AM55" s="25">
        <v>-999</v>
      </c>
      <c r="AN55" s="27">
        <v>9</v>
      </c>
      <c r="AO55" s="25">
        <v>-999</v>
      </c>
      <c r="AP55" s="27">
        <v>9</v>
      </c>
      <c r="AQ55" s="25">
        <v>-999</v>
      </c>
      <c r="AR55" s="27">
        <v>9</v>
      </c>
      <c r="AS55" s="25">
        <v>-999</v>
      </c>
      <c r="AT55" s="27">
        <v>9</v>
      </c>
      <c r="AU55" s="18">
        <v>-999</v>
      </c>
      <c r="AV55" s="23">
        <v>7.9698000000000002</v>
      </c>
      <c r="AW55" s="22">
        <v>25.353100000000001</v>
      </c>
      <c r="AX55" s="10">
        <v>132082</v>
      </c>
    </row>
    <row r="56" spans="1:50">
      <c r="A56" s="15" t="s">
        <v>1</v>
      </c>
      <c r="B56" s="15" t="s">
        <v>2</v>
      </c>
      <c r="C56" s="16">
        <v>13</v>
      </c>
      <c r="D56" s="16">
        <v>1</v>
      </c>
      <c r="E56" s="16">
        <v>15</v>
      </c>
      <c r="F56" s="16">
        <v>2</v>
      </c>
      <c r="G56" s="16">
        <f t="shared" si="0"/>
        <v>130115</v>
      </c>
      <c r="H56" s="16">
        <v>2</v>
      </c>
      <c r="I56" s="17">
        <v>41491</v>
      </c>
      <c r="J56" s="18">
        <v>2013</v>
      </c>
      <c r="K56" s="18">
        <v>8</v>
      </c>
      <c r="L56" s="18">
        <v>5</v>
      </c>
      <c r="M56" s="19">
        <v>0.43968750000000001</v>
      </c>
      <c r="N56" s="22">
        <v>48.365499999999997</v>
      </c>
      <c r="O56" s="22">
        <v>-126.3185</v>
      </c>
      <c r="P56" s="11">
        <v>1306</v>
      </c>
      <c r="Q56" s="21">
        <v>40.261000000000003</v>
      </c>
      <c r="R56" s="20">
        <v>8.6638000000000002</v>
      </c>
      <c r="S56" s="22">
        <v>32.478099999999998</v>
      </c>
      <c r="T56" s="18">
        <v>2</v>
      </c>
      <c r="U56" s="18">
        <v>-999</v>
      </c>
      <c r="V56" s="18">
        <v>9</v>
      </c>
      <c r="W56" s="21">
        <v>287.89999999999998</v>
      </c>
      <c r="X56" s="18">
        <v>2</v>
      </c>
      <c r="Y56" s="18">
        <v>-999</v>
      </c>
      <c r="Z56" s="18">
        <v>9</v>
      </c>
      <c r="AA56" s="21">
        <v>2022.4</v>
      </c>
      <c r="AB56" s="18">
        <v>2</v>
      </c>
      <c r="AC56" s="24">
        <v>2178.6999999999998</v>
      </c>
      <c r="AD56" s="25">
        <v>2</v>
      </c>
      <c r="AE56" s="12">
        <v>7.8028455693153154</v>
      </c>
      <c r="AF56" s="11">
        <v>25</v>
      </c>
      <c r="AG56" s="11">
        <v>2</v>
      </c>
      <c r="AH56" s="22">
        <v>114.44385357070699</v>
      </c>
      <c r="AI56" s="11">
        <v>25</v>
      </c>
      <c r="AJ56" s="18">
        <v>2</v>
      </c>
      <c r="AK56" s="26">
        <v>13.405163970046074</v>
      </c>
      <c r="AL56" s="27">
        <v>2</v>
      </c>
      <c r="AM56" s="26">
        <v>7.7671315852196257</v>
      </c>
      <c r="AN56" s="27">
        <v>2</v>
      </c>
      <c r="AO56" s="26">
        <v>0.36451695553907637</v>
      </c>
      <c r="AP56" s="27">
        <v>2</v>
      </c>
      <c r="AQ56" s="26">
        <v>1.1598590321840407</v>
      </c>
      <c r="AR56" s="27">
        <v>2</v>
      </c>
      <c r="AS56" s="26">
        <v>1.0794233513897034</v>
      </c>
      <c r="AT56" s="27">
        <v>2</v>
      </c>
      <c r="AU56" s="18">
        <v>-999</v>
      </c>
      <c r="AV56" s="23">
        <v>8.6597000000000008</v>
      </c>
      <c r="AW56" s="22">
        <v>25.196400000000001</v>
      </c>
      <c r="AX56" s="10">
        <v>132082</v>
      </c>
    </row>
    <row r="57" spans="1:50">
      <c r="A57" s="15" t="s">
        <v>1</v>
      </c>
      <c r="B57" s="15" t="s">
        <v>2</v>
      </c>
      <c r="C57" s="16">
        <v>13</v>
      </c>
      <c r="D57" s="16">
        <v>1</v>
      </c>
      <c r="E57" s="16">
        <v>16</v>
      </c>
      <c r="F57" s="16">
        <v>2</v>
      </c>
      <c r="G57" s="16">
        <f t="shared" si="0"/>
        <v>130116</v>
      </c>
      <c r="H57" s="16">
        <v>2</v>
      </c>
      <c r="I57" s="17">
        <v>41491</v>
      </c>
      <c r="J57" s="18">
        <v>2013</v>
      </c>
      <c r="K57" s="18">
        <v>8</v>
      </c>
      <c r="L57" s="18">
        <v>5</v>
      </c>
      <c r="M57" s="19">
        <v>0.44131944444444443</v>
      </c>
      <c r="N57" s="22">
        <v>48.365499999999997</v>
      </c>
      <c r="O57" s="22">
        <v>-126.3185</v>
      </c>
      <c r="P57" s="11">
        <v>1306</v>
      </c>
      <c r="Q57" s="21">
        <v>27.565999999999999</v>
      </c>
      <c r="R57" s="20">
        <v>12.692500000000001</v>
      </c>
      <c r="S57" s="22">
        <v>32.205599999999997</v>
      </c>
      <c r="T57" s="18">
        <v>2</v>
      </c>
      <c r="U57" s="18">
        <v>-999</v>
      </c>
      <c r="V57" s="18">
        <v>9</v>
      </c>
      <c r="W57" s="21">
        <v>280.5</v>
      </c>
      <c r="X57" s="18">
        <v>2</v>
      </c>
      <c r="Y57" s="18">
        <v>-999</v>
      </c>
      <c r="Z57" s="18">
        <v>9</v>
      </c>
      <c r="AA57" s="21">
        <v>1976</v>
      </c>
      <c r="AB57" s="18">
        <v>2</v>
      </c>
      <c r="AC57" s="24">
        <v>2183.4</v>
      </c>
      <c r="AD57" s="25">
        <v>2</v>
      </c>
      <c r="AE57" s="12">
        <v>7.9250724461972641</v>
      </c>
      <c r="AF57" s="11">
        <v>25</v>
      </c>
      <c r="AG57" s="11">
        <v>2</v>
      </c>
      <c r="AH57" s="22">
        <v>141.057328624967</v>
      </c>
      <c r="AI57" s="11">
        <v>25</v>
      </c>
      <c r="AJ57" s="18">
        <v>2</v>
      </c>
      <c r="AK57" s="26">
        <v>4.7148606561034709</v>
      </c>
      <c r="AL57" s="27">
        <v>2</v>
      </c>
      <c r="AM57" s="26">
        <v>1.7560465383473829</v>
      </c>
      <c r="AN57" s="27">
        <v>2</v>
      </c>
      <c r="AO57" s="26">
        <v>0.10807547210113042</v>
      </c>
      <c r="AP57" s="27">
        <v>2</v>
      </c>
      <c r="AQ57" s="26">
        <v>0.71888093992651481</v>
      </c>
      <c r="AR57" s="27">
        <v>2</v>
      </c>
      <c r="AS57" s="26">
        <v>1.3484033641072284</v>
      </c>
      <c r="AT57" s="27">
        <v>2</v>
      </c>
      <c r="AU57" s="18">
        <v>-999</v>
      </c>
      <c r="AV57" s="23">
        <v>12.688800000000001</v>
      </c>
      <c r="AW57" s="22">
        <v>24.289899999999999</v>
      </c>
      <c r="AX57" s="10">
        <v>132082</v>
      </c>
    </row>
    <row r="58" spans="1:50">
      <c r="A58" s="15" t="s">
        <v>1</v>
      </c>
      <c r="B58" s="15" t="s">
        <v>2</v>
      </c>
      <c r="C58" s="16">
        <v>13</v>
      </c>
      <c r="D58" s="16">
        <v>1</v>
      </c>
      <c r="E58" s="16">
        <v>17</v>
      </c>
      <c r="F58" s="16">
        <v>2</v>
      </c>
      <c r="G58" s="16">
        <f t="shared" si="0"/>
        <v>130117</v>
      </c>
      <c r="H58" s="16">
        <v>2</v>
      </c>
      <c r="I58" s="17">
        <v>41491</v>
      </c>
      <c r="J58" s="18">
        <v>2013</v>
      </c>
      <c r="K58" s="18">
        <v>8</v>
      </c>
      <c r="L58" s="18">
        <v>5</v>
      </c>
      <c r="M58" s="19">
        <v>0.44276620370370368</v>
      </c>
      <c r="N58" s="22">
        <v>48.365499999999997</v>
      </c>
      <c r="O58" s="22">
        <v>-126.3185</v>
      </c>
      <c r="P58" s="11">
        <v>1306</v>
      </c>
      <c r="Q58" s="21">
        <v>19.640999999999998</v>
      </c>
      <c r="R58" s="20">
        <v>13.0036</v>
      </c>
      <c r="S58" s="22">
        <v>32.195099999999996</v>
      </c>
      <c r="T58" s="18">
        <v>2</v>
      </c>
      <c r="U58" s="18">
        <v>-999</v>
      </c>
      <c r="V58" s="18">
        <v>9</v>
      </c>
      <c r="W58" s="21">
        <v>281.5</v>
      </c>
      <c r="X58" s="18">
        <v>2</v>
      </c>
      <c r="Y58" s="20">
        <v>281.37</v>
      </c>
      <c r="Z58" s="18">
        <v>2</v>
      </c>
      <c r="AA58" s="21">
        <v>1969.7</v>
      </c>
      <c r="AB58" s="18">
        <v>2</v>
      </c>
      <c r="AC58" s="24">
        <v>2186.6</v>
      </c>
      <c r="AD58" s="25">
        <v>2</v>
      </c>
      <c r="AE58" s="12">
        <v>7.9335046708422645</v>
      </c>
      <c r="AF58" s="11">
        <v>25</v>
      </c>
      <c r="AG58" s="11">
        <v>3</v>
      </c>
      <c r="AH58" s="22">
        <v>147.18115122943701</v>
      </c>
      <c r="AI58" s="11">
        <v>25</v>
      </c>
      <c r="AJ58" s="18">
        <v>2</v>
      </c>
      <c r="AK58" s="26">
        <v>4.1242260948429541</v>
      </c>
      <c r="AL58" s="27">
        <v>2</v>
      </c>
      <c r="AM58" s="26">
        <v>1.846104528001514</v>
      </c>
      <c r="AN58" s="27">
        <v>2</v>
      </c>
      <c r="AO58" s="26">
        <v>9.6268800004606622E-2</v>
      </c>
      <c r="AP58" s="27">
        <v>2</v>
      </c>
      <c r="AQ58" s="26">
        <v>0.62208887604589258</v>
      </c>
      <c r="AR58" s="27">
        <v>2</v>
      </c>
      <c r="AS58" s="26">
        <v>1.1477715936737227</v>
      </c>
      <c r="AT58" s="27">
        <v>2</v>
      </c>
      <c r="AU58" s="18">
        <v>-999</v>
      </c>
      <c r="AV58" s="23">
        <v>13.000999999999999</v>
      </c>
      <c r="AW58" s="22">
        <v>24.2212</v>
      </c>
      <c r="AX58" s="10">
        <v>132082</v>
      </c>
    </row>
    <row r="59" spans="1:50">
      <c r="A59" s="15" t="s">
        <v>1</v>
      </c>
      <c r="B59" s="15" t="s">
        <v>2</v>
      </c>
      <c r="C59" s="16">
        <v>13</v>
      </c>
      <c r="D59" s="16">
        <v>1</v>
      </c>
      <c r="E59" s="16">
        <v>18</v>
      </c>
      <c r="F59" s="16">
        <v>2</v>
      </c>
      <c r="G59" s="16">
        <f t="shared" si="0"/>
        <v>130118</v>
      </c>
      <c r="H59" s="16">
        <v>2</v>
      </c>
      <c r="I59" s="17">
        <v>41491</v>
      </c>
      <c r="J59" s="18">
        <v>2013</v>
      </c>
      <c r="K59" s="18">
        <v>8</v>
      </c>
      <c r="L59" s="18">
        <v>5</v>
      </c>
      <c r="M59" s="19">
        <v>0.44417824074074069</v>
      </c>
      <c r="N59" s="22">
        <v>48.365499999999997</v>
      </c>
      <c r="O59" s="22">
        <v>-126.3185</v>
      </c>
      <c r="P59" s="11">
        <v>1306</v>
      </c>
      <c r="Q59" s="21">
        <v>14.363</v>
      </c>
      <c r="R59" s="20">
        <v>13.1167</v>
      </c>
      <c r="S59" s="22">
        <v>32.163200000000003</v>
      </c>
      <c r="T59" s="18">
        <v>2</v>
      </c>
      <c r="U59" s="18">
        <v>-999</v>
      </c>
      <c r="V59" s="18">
        <v>9</v>
      </c>
      <c r="W59" s="21">
        <v>279.60000000000002</v>
      </c>
      <c r="X59" s="18">
        <v>2</v>
      </c>
      <c r="Y59" s="18">
        <v>-999</v>
      </c>
      <c r="Z59" s="18">
        <v>9</v>
      </c>
      <c r="AA59" s="21">
        <v>1967.9</v>
      </c>
      <c r="AB59" s="18">
        <v>2</v>
      </c>
      <c r="AC59" s="24">
        <v>2180.3000000000002</v>
      </c>
      <c r="AD59" s="25">
        <v>2</v>
      </c>
      <c r="AE59" s="12">
        <v>7.933853102133984</v>
      </c>
      <c r="AF59" s="11">
        <v>25</v>
      </c>
      <c r="AG59" s="11">
        <v>3</v>
      </c>
      <c r="AH59" s="22">
        <v>141.378947805096</v>
      </c>
      <c r="AI59" s="11">
        <v>25</v>
      </c>
      <c r="AJ59" s="18">
        <v>2</v>
      </c>
      <c r="AK59" s="26">
        <v>3.6598991580061395</v>
      </c>
      <c r="AL59" s="27">
        <v>2</v>
      </c>
      <c r="AM59" s="26">
        <v>1.4049205068868538</v>
      </c>
      <c r="AN59" s="27">
        <v>2</v>
      </c>
      <c r="AO59" s="26">
        <v>6.219679457377715E-2</v>
      </c>
      <c r="AP59" s="27">
        <v>2</v>
      </c>
      <c r="AQ59" s="26">
        <v>0.59910257925696198</v>
      </c>
      <c r="AR59" s="27">
        <v>2</v>
      </c>
      <c r="AS59" s="26">
        <v>1.3025415985544273</v>
      </c>
      <c r="AT59" s="27">
        <v>2</v>
      </c>
      <c r="AU59" s="18">
        <v>-999</v>
      </c>
      <c r="AV59" s="23">
        <v>13.114699999999999</v>
      </c>
      <c r="AW59" s="22">
        <v>24.174199999999999</v>
      </c>
      <c r="AX59" s="10">
        <v>132082</v>
      </c>
    </row>
    <row r="60" spans="1:50">
      <c r="A60" s="15" t="s">
        <v>1</v>
      </c>
      <c r="B60" s="15" t="s">
        <v>2</v>
      </c>
      <c r="C60" s="16">
        <v>13</v>
      </c>
      <c r="D60" s="16">
        <v>1</v>
      </c>
      <c r="E60" s="16">
        <v>19</v>
      </c>
      <c r="F60" s="16">
        <v>2</v>
      </c>
      <c r="G60" s="16">
        <f t="shared" si="0"/>
        <v>130119</v>
      </c>
      <c r="H60" s="16">
        <v>2</v>
      </c>
      <c r="I60" s="17">
        <v>41491</v>
      </c>
      <c r="J60" s="18">
        <v>2013</v>
      </c>
      <c r="K60" s="18">
        <v>8</v>
      </c>
      <c r="L60" s="18">
        <v>5</v>
      </c>
      <c r="M60" s="19">
        <v>0.44535879629629632</v>
      </c>
      <c r="N60" s="22">
        <v>48.365499999999997</v>
      </c>
      <c r="O60" s="22">
        <v>-126.3185</v>
      </c>
      <c r="P60" s="11">
        <v>1306</v>
      </c>
      <c r="Q60" s="21">
        <v>9.6280000000000001</v>
      </c>
      <c r="R60" s="20">
        <v>13.165800000000001</v>
      </c>
      <c r="S60" s="22">
        <v>32.149700000000003</v>
      </c>
      <c r="T60" s="18">
        <v>2</v>
      </c>
      <c r="U60" s="18">
        <v>-999</v>
      </c>
      <c r="V60" s="18">
        <v>9</v>
      </c>
      <c r="W60" s="21">
        <v>278.60000000000002</v>
      </c>
      <c r="X60" s="18">
        <v>2</v>
      </c>
      <c r="Y60" s="20">
        <v>272.85000000000002</v>
      </c>
      <c r="Z60" s="18">
        <v>2</v>
      </c>
      <c r="AA60" s="21">
        <v>1968.3</v>
      </c>
      <c r="AB60" s="18">
        <v>2</v>
      </c>
      <c r="AC60" s="24">
        <v>2178.6999999999998</v>
      </c>
      <c r="AD60" s="25">
        <v>2</v>
      </c>
      <c r="AE60" s="12">
        <v>7.9314086790639315</v>
      </c>
      <c r="AF60" s="11">
        <v>25</v>
      </c>
      <c r="AG60" s="11">
        <v>2</v>
      </c>
      <c r="AH60" s="22">
        <v>142.62890774610798</v>
      </c>
      <c r="AI60" s="11">
        <v>25</v>
      </c>
      <c r="AJ60" s="18">
        <v>2</v>
      </c>
      <c r="AK60" s="26">
        <v>3.1955064805088225</v>
      </c>
      <c r="AL60" s="27">
        <v>2</v>
      </c>
      <c r="AM60" s="26">
        <v>1.4415406593032938</v>
      </c>
      <c r="AN60" s="27">
        <v>2</v>
      </c>
      <c r="AO60" s="26">
        <v>6.2295660652493721E-2</v>
      </c>
      <c r="AP60" s="27">
        <v>2</v>
      </c>
      <c r="AQ60" s="26">
        <v>0.58609081123765094</v>
      </c>
      <c r="AR60" s="27">
        <v>2</v>
      </c>
      <c r="AS60" s="26">
        <v>1.3716560836146361</v>
      </c>
      <c r="AT60" s="27">
        <v>2</v>
      </c>
      <c r="AU60" s="18">
        <v>-999</v>
      </c>
      <c r="AV60" s="23">
        <v>13.1645</v>
      </c>
      <c r="AW60" s="22">
        <v>24.154</v>
      </c>
      <c r="AX60" s="10">
        <v>132082</v>
      </c>
    </row>
    <row r="61" spans="1:50">
      <c r="A61" s="15" t="s">
        <v>1</v>
      </c>
      <c r="B61" s="15" t="s">
        <v>2</v>
      </c>
      <c r="C61" s="16">
        <v>13</v>
      </c>
      <c r="D61" s="16">
        <v>1</v>
      </c>
      <c r="E61" s="16">
        <v>20</v>
      </c>
      <c r="F61" s="16">
        <v>2</v>
      </c>
      <c r="G61" s="16">
        <f t="shared" si="0"/>
        <v>130120</v>
      </c>
      <c r="H61" s="16">
        <v>2</v>
      </c>
      <c r="I61" s="17">
        <v>41491</v>
      </c>
      <c r="J61" s="18">
        <v>2013</v>
      </c>
      <c r="K61" s="18">
        <v>8</v>
      </c>
      <c r="L61" s="18">
        <v>5</v>
      </c>
      <c r="M61" s="19">
        <v>0.44718750000000002</v>
      </c>
      <c r="N61" s="22">
        <v>48.365499999999997</v>
      </c>
      <c r="O61" s="22">
        <v>-126.3185</v>
      </c>
      <c r="P61" s="11">
        <v>1306</v>
      </c>
      <c r="Q61" s="21">
        <v>4.2309999999999999</v>
      </c>
      <c r="R61" s="20">
        <v>13.173999999999999</v>
      </c>
      <c r="S61" s="22">
        <v>32.1479</v>
      </c>
      <c r="T61" s="18">
        <v>2</v>
      </c>
      <c r="U61" s="18">
        <v>-999</v>
      </c>
      <c r="V61" s="18">
        <v>9</v>
      </c>
      <c r="W61" s="21">
        <v>278.3</v>
      </c>
      <c r="X61" s="18">
        <v>2</v>
      </c>
      <c r="Y61" s="18">
        <v>-999</v>
      </c>
      <c r="Z61" s="18">
        <v>9</v>
      </c>
      <c r="AA61" s="18">
        <v>-999</v>
      </c>
      <c r="AB61" s="18">
        <v>9</v>
      </c>
      <c r="AC61" s="25">
        <v>-999</v>
      </c>
      <c r="AD61" s="25">
        <v>9</v>
      </c>
      <c r="AE61" s="12">
        <v>7.9338138437099861</v>
      </c>
      <c r="AF61" s="11">
        <v>25</v>
      </c>
      <c r="AG61" s="11">
        <v>2</v>
      </c>
      <c r="AH61" s="22">
        <v>136.89836631113602</v>
      </c>
      <c r="AI61" s="11">
        <v>25</v>
      </c>
      <c r="AJ61" s="18">
        <v>3</v>
      </c>
      <c r="AK61" s="26">
        <v>3.2284957613185452</v>
      </c>
      <c r="AL61" s="27">
        <v>2</v>
      </c>
      <c r="AM61" s="26">
        <v>1.4163881207227731</v>
      </c>
      <c r="AN61" s="27">
        <v>2</v>
      </c>
      <c r="AO61" s="26">
        <v>6.7275619889905477E-2</v>
      </c>
      <c r="AP61" s="27">
        <v>2</v>
      </c>
      <c r="AQ61" s="26">
        <v>0.58638526924539647</v>
      </c>
      <c r="AR61" s="27">
        <v>2</v>
      </c>
      <c r="AS61" s="26">
        <v>1.4322443072722228</v>
      </c>
      <c r="AT61" s="27">
        <v>2</v>
      </c>
      <c r="AU61" s="18">
        <v>-999</v>
      </c>
      <c r="AV61" s="23">
        <v>13.173500000000001</v>
      </c>
      <c r="AW61" s="22">
        <v>24.1508</v>
      </c>
      <c r="AX61" s="10">
        <v>132082</v>
      </c>
    </row>
    <row r="62" spans="1:50">
      <c r="A62" s="15" t="s">
        <v>1</v>
      </c>
      <c r="B62" s="15" t="s">
        <v>2</v>
      </c>
      <c r="C62" s="16">
        <v>13</v>
      </c>
      <c r="D62" s="16">
        <v>1</v>
      </c>
      <c r="E62" s="16">
        <v>21</v>
      </c>
      <c r="F62" s="16">
        <v>2</v>
      </c>
      <c r="G62" s="16">
        <f t="shared" si="0"/>
        <v>130121</v>
      </c>
      <c r="H62" s="16">
        <v>2</v>
      </c>
      <c r="I62" s="17">
        <v>41491</v>
      </c>
      <c r="J62" s="18">
        <v>2013</v>
      </c>
      <c r="K62" s="18">
        <v>8</v>
      </c>
      <c r="L62" s="18">
        <v>5</v>
      </c>
      <c r="M62" s="19">
        <v>0.44733796296296297</v>
      </c>
      <c r="N62" s="22">
        <v>48.365499999999997</v>
      </c>
      <c r="O62" s="22">
        <v>-126.3185</v>
      </c>
      <c r="P62" s="11">
        <v>1306</v>
      </c>
      <c r="Q62" s="21">
        <v>4.2460000000000004</v>
      </c>
      <c r="R62" s="20">
        <v>13.1717</v>
      </c>
      <c r="S62" s="22">
        <v>32.148200000000003</v>
      </c>
      <c r="T62" s="18">
        <v>2</v>
      </c>
      <c r="U62" s="23">
        <v>32.148499999999999</v>
      </c>
      <c r="V62" s="18">
        <v>2</v>
      </c>
      <c r="W62" s="21">
        <v>278.39999999999998</v>
      </c>
      <c r="X62" s="18">
        <v>2</v>
      </c>
      <c r="Y62" s="20">
        <v>272.19</v>
      </c>
      <c r="Z62" s="18">
        <v>2</v>
      </c>
      <c r="AA62" s="21">
        <v>1968.7</v>
      </c>
      <c r="AB62" s="18">
        <v>2</v>
      </c>
      <c r="AC62" s="24">
        <v>2179.6</v>
      </c>
      <c r="AD62" s="25">
        <v>2</v>
      </c>
      <c r="AE62" s="12">
        <v>7.932483846420908</v>
      </c>
      <c r="AF62" s="11">
        <v>25</v>
      </c>
      <c r="AG62" s="11">
        <v>2</v>
      </c>
      <c r="AH62" s="22">
        <v>144.56152926296301</v>
      </c>
      <c r="AI62" s="11">
        <v>25</v>
      </c>
      <c r="AJ62" s="18">
        <v>2</v>
      </c>
      <c r="AK62" s="26">
        <v>3.5930893757439906</v>
      </c>
      <c r="AL62" s="27">
        <v>2</v>
      </c>
      <c r="AM62" s="26">
        <v>1.3539418505765901</v>
      </c>
      <c r="AN62" s="27">
        <v>2</v>
      </c>
      <c r="AO62" s="26">
        <v>5.2726865620491899E-2</v>
      </c>
      <c r="AP62" s="27">
        <v>2</v>
      </c>
      <c r="AQ62" s="26">
        <v>0.58335093106603608</v>
      </c>
      <c r="AR62" s="27">
        <v>2</v>
      </c>
      <c r="AS62" s="26">
        <v>1.3299618206921642</v>
      </c>
      <c r="AT62" s="27">
        <v>2</v>
      </c>
      <c r="AU62" s="18">
        <v>-999</v>
      </c>
      <c r="AV62" s="23">
        <v>13.171200000000001</v>
      </c>
      <c r="AW62" s="22">
        <v>24.151499999999999</v>
      </c>
      <c r="AX62" s="10">
        <v>132082</v>
      </c>
    </row>
    <row r="63" spans="1:50">
      <c r="A63" s="15" t="s">
        <v>1</v>
      </c>
      <c r="B63" s="15" t="s">
        <v>2</v>
      </c>
      <c r="C63" s="16">
        <v>14</v>
      </c>
      <c r="D63" s="16">
        <v>1</v>
      </c>
      <c r="E63" s="16">
        <v>1</v>
      </c>
      <c r="F63" s="16">
        <v>2</v>
      </c>
      <c r="G63" s="16">
        <f t="shared" si="0"/>
        <v>140101</v>
      </c>
      <c r="H63" s="16">
        <v>2</v>
      </c>
      <c r="I63" s="17">
        <v>41491</v>
      </c>
      <c r="J63" s="18">
        <v>2013</v>
      </c>
      <c r="K63" s="18">
        <v>8</v>
      </c>
      <c r="L63" s="18">
        <v>5</v>
      </c>
      <c r="M63" s="19">
        <v>0.53332175925925929</v>
      </c>
      <c r="N63" s="22">
        <v>48.439166666666665</v>
      </c>
      <c r="O63" s="22">
        <v>-126.23566666666666</v>
      </c>
      <c r="P63" s="11">
        <v>616</v>
      </c>
      <c r="Q63" s="21">
        <v>545.05399999999997</v>
      </c>
      <c r="R63" s="20">
        <v>5.1043000000000003</v>
      </c>
      <c r="S63" s="22">
        <v>34.114600000000003</v>
      </c>
      <c r="T63" s="18">
        <v>2</v>
      </c>
      <c r="U63" s="23">
        <v>34.112499999999997</v>
      </c>
      <c r="V63" s="18">
        <v>2</v>
      </c>
      <c r="W63" s="21">
        <v>29.2</v>
      </c>
      <c r="X63" s="18">
        <v>2</v>
      </c>
      <c r="Y63" s="18">
        <v>-999</v>
      </c>
      <c r="Z63" s="18">
        <v>9</v>
      </c>
      <c r="AA63" s="21">
        <v>2314.1999999999998</v>
      </c>
      <c r="AB63" s="18">
        <v>2</v>
      </c>
      <c r="AC63" s="24">
        <v>2307.3000000000002</v>
      </c>
      <c r="AD63" s="25">
        <v>2</v>
      </c>
      <c r="AE63" s="12">
        <v>7.2911899547033574</v>
      </c>
      <c r="AF63" s="11">
        <v>25</v>
      </c>
      <c r="AG63" s="11">
        <v>2</v>
      </c>
      <c r="AH63" s="22">
        <v>46.731669229811004</v>
      </c>
      <c r="AI63" s="11">
        <v>25</v>
      </c>
      <c r="AJ63" s="18">
        <v>2</v>
      </c>
      <c r="AK63" s="26">
        <v>81.934807731565527</v>
      </c>
      <c r="AL63" s="27">
        <v>2</v>
      </c>
      <c r="AM63" s="26">
        <v>41.098662032894161</v>
      </c>
      <c r="AN63" s="27">
        <v>2</v>
      </c>
      <c r="AO63" s="26">
        <v>3.8949790397245815E-3</v>
      </c>
      <c r="AP63" s="27">
        <v>2</v>
      </c>
      <c r="AQ63" s="26">
        <v>2.960590020951722</v>
      </c>
      <c r="AR63" s="27">
        <v>2</v>
      </c>
      <c r="AS63" s="26">
        <v>0.19713158828270247</v>
      </c>
      <c r="AT63" s="27">
        <v>2</v>
      </c>
      <c r="AU63" s="18">
        <v>-999</v>
      </c>
      <c r="AV63" s="23">
        <v>5.0606</v>
      </c>
      <c r="AW63" s="22">
        <v>26.9665</v>
      </c>
      <c r="AX63" s="10">
        <v>132082</v>
      </c>
    </row>
    <row r="64" spans="1:50">
      <c r="A64" s="15" t="s">
        <v>1</v>
      </c>
      <c r="B64" s="15" t="s">
        <v>2</v>
      </c>
      <c r="C64" s="16">
        <v>14</v>
      </c>
      <c r="D64" s="16">
        <v>1</v>
      </c>
      <c r="E64" s="16">
        <v>2</v>
      </c>
      <c r="F64" s="16">
        <v>2</v>
      </c>
      <c r="G64" s="16">
        <f t="shared" si="0"/>
        <v>140102</v>
      </c>
      <c r="H64" s="16">
        <v>2</v>
      </c>
      <c r="I64" s="17">
        <v>41491</v>
      </c>
      <c r="J64" s="18">
        <v>2013</v>
      </c>
      <c r="K64" s="18">
        <v>8</v>
      </c>
      <c r="L64" s="18">
        <v>5</v>
      </c>
      <c r="M64" s="19">
        <v>0.53377314814814814</v>
      </c>
      <c r="N64" s="22">
        <v>48.439166666666665</v>
      </c>
      <c r="O64" s="22">
        <v>-126.23566666666666</v>
      </c>
      <c r="P64" s="11">
        <v>616</v>
      </c>
      <c r="Q64" s="21">
        <v>543.57100000000003</v>
      </c>
      <c r="R64" s="20">
        <v>5.1090999999999998</v>
      </c>
      <c r="S64" s="22">
        <v>34.113799999999998</v>
      </c>
      <c r="T64" s="18">
        <v>2</v>
      </c>
      <c r="U64" s="18">
        <v>-999</v>
      </c>
      <c r="V64" s="18">
        <v>9</v>
      </c>
      <c r="W64" s="21">
        <v>29.7</v>
      </c>
      <c r="X64" s="18">
        <v>2</v>
      </c>
      <c r="Y64" s="18">
        <v>-999</v>
      </c>
      <c r="Z64" s="18">
        <v>9</v>
      </c>
      <c r="AA64" s="18">
        <v>-999</v>
      </c>
      <c r="AB64" s="18">
        <v>9</v>
      </c>
      <c r="AC64" s="25">
        <v>-999</v>
      </c>
      <c r="AD64" s="25">
        <v>9</v>
      </c>
      <c r="AE64" s="12">
        <v>7.292345107635243</v>
      </c>
      <c r="AF64" s="11">
        <v>25</v>
      </c>
      <c r="AG64" s="11">
        <v>2</v>
      </c>
      <c r="AH64" s="22">
        <v>45.637557550462802</v>
      </c>
      <c r="AI64" s="11">
        <v>25</v>
      </c>
      <c r="AJ64" s="18">
        <v>2</v>
      </c>
      <c r="AK64" s="26">
        <v>79.983672650984531</v>
      </c>
      <c r="AL64" s="27">
        <v>2</v>
      </c>
      <c r="AM64" s="26">
        <v>40.666013073898242</v>
      </c>
      <c r="AN64" s="27">
        <v>2</v>
      </c>
      <c r="AO64" s="26">
        <v>1.8695921222108603E-2</v>
      </c>
      <c r="AP64" s="27">
        <v>2</v>
      </c>
      <c r="AQ64" s="26">
        <v>2.9147540109758294</v>
      </c>
      <c r="AR64" s="27">
        <v>2</v>
      </c>
      <c r="AS64" s="26">
        <v>3.4305021555595221E-2</v>
      </c>
      <c r="AT64" s="27">
        <v>2</v>
      </c>
      <c r="AU64" s="18">
        <v>-999</v>
      </c>
      <c r="AV64" s="23">
        <v>5.0655000000000001</v>
      </c>
      <c r="AW64" s="22">
        <v>26.965299999999999</v>
      </c>
      <c r="AX64" s="10">
        <v>132082</v>
      </c>
    </row>
    <row r="65" spans="1:50">
      <c r="A65" s="15" t="s">
        <v>1</v>
      </c>
      <c r="B65" s="15" t="s">
        <v>2</v>
      </c>
      <c r="C65" s="16">
        <v>14</v>
      </c>
      <c r="D65" s="16">
        <v>1</v>
      </c>
      <c r="E65" s="16">
        <v>3</v>
      </c>
      <c r="F65" s="16">
        <v>2</v>
      </c>
      <c r="G65" s="16">
        <f t="shared" si="0"/>
        <v>140103</v>
      </c>
      <c r="H65" s="16">
        <v>2</v>
      </c>
      <c r="I65" s="17">
        <v>41491</v>
      </c>
      <c r="J65" s="18">
        <v>2013</v>
      </c>
      <c r="K65" s="18">
        <v>8</v>
      </c>
      <c r="L65" s="18">
        <v>5</v>
      </c>
      <c r="M65" s="19">
        <v>0.53592592592592592</v>
      </c>
      <c r="N65" s="22">
        <v>48.439166666666665</v>
      </c>
      <c r="O65" s="22">
        <v>-126.23566666666666</v>
      </c>
      <c r="P65" s="11">
        <v>616</v>
      </c>
      <c r="Q65" s="21">
        <v>500.27</v>
      </c>
      <c r="R65" s="20">
        <v>5.2811000000000003</v>
      </c>
      <c r="S65" s="22">
        <v>34.089500000000001</v>
      </c>
      <c r="T65" s="18">
        <v>2</v>
      </c>
      <c r="U65" s="18">
        <v>-999</v>
      </c>
      <c r="V65" s="18">
        <v>9</v>
      </c>
      <c r="W65" s="21">
        <v>34.299999999999997</v>
      </c>
      <c r="X65" s="18">
        <v>2</v>
      </c>
      <c r="Y65" s="18">
        <v>-999</v>
      </c>
      <c r="Z65" s="18">
        <v>9</v>
      </c>
      <c r="AA65" s="21">
        <v>2305.6</v>
      </c>
      <c r="AB65" s="18">
        <v>2</v>
      </c>
      <c r="AC65" s="24">
        <v>2300.5</v>
      </c>
      <c r="AD65" s="25">
        <v>2</v>
      </c>
      <c r="AE65" s="12">
        <v>7.2973296929643503</v>
      </c>
      <c r="AF65" s="11">
        <v>25</v>
      </c>
      <c r="AG65" s="11">
        <v>3</v>
      </c>
      <c r="AH65" s="22">
        <v>46.420584894742298</v>
      </c>
      <c r="AI65" s="11">
        <v>25</v>
      </c>
      <c r="AJ65" s="18">
        <v>2</v>
      </c>
      <c r="AK65" s="26">
        <v>76.377943176717338</v>
      </c>
      <c r="AL65" s="27">
        <v>2</v>
      </c>
      <c r="AM65" s="26">
        <v>39.984349023284999</v>
      </c>
      <c r="AN65" s="27">
        <v>2</v>
      </c>
      <c r="AO65" s="26">
        <v>-7.7902681106105322E-4</v>
      </c>
      <c r="AP65" s="27">
        <v>2</v>
      </c>
      <c r="AQ65" s="26">
        <v>2.8823580355160767</v>
      </c>
      <c r="AR65" s="27">
        <v>2</v>
      </c>
      <c r="AS65" s="26">
        <v>8.5812971929846923E-2</v>
      </c>
      <c r="AT65" s="27">
        <v>2</v>
      </c>
      <c r="AU65" s="18">
        <v>-999</v>
      </c>
      <c r="AV65" s="23">
        <v>5.2404999999999999</v>
      </c>
      <c r="AW65" s="22">
        <v>26.925699999999999</v>
      </c>
      <c r="AX65" s="10">
        <v>132082</v>
      </c>
    </row>
    <row r="66" spans="1:50">
      <c r="A66" s="15" t="s">
        <v>1</v>
      </c>
      <c r="B66" s="15" t="s">
        <v>2</v>
      </c>
      <c r="C66" s="16">
        <v>14</v>
      </c>
      <c r="D66" s="16">
        <v>1</v>
      </c>
      <c r="E66" s="16">
        <v>4</v>
      </c>
      <c r="F66" s="16">
        <v>2</v>
      </c>
      <c r="G66" s="16">
        <f t="shared" ref="G66:G129" si="1">C66*10000+D66*100+E66</f>
        <v>140104</v>
      </c>
      <c r="H66" s="16">
        <v>2</v>
      </c>
      <c r="I66" s="17">
        <v>41491</v>
      </c>
      <c r="J66" s="18">
        <v>2013</v>
      </c>
      <c r="K66" s="18">
        <v>8</v>
      </c>
      <c r="L66" s="18">
        <v>5</v>
      </c>
      <c r="M66" s="19">
        <v>0.53839120370370364</v>
      </c>
      <c r="N66" s="22">
        <v>48.439166666666665</v>
      </c>
      <c r="O66" s="22">
        <v>-126.23566666666666</v>
      </c>
      <c r="P66" s="11">
        <v>616</v>
      </c>
      <c r="Q66" s="21">
        <v>399.88499999999999</v>
      </c>
      <c r="R66" s="20">
        <v>5.5755999999999997</v>
      </c>
      <c r="S66" s="22">
        <v>34.0458</v>
      </c>
      <c r="T66" s="18">
        <v>2</v>
      </c>
      <c r="U66" s="18">
        <v>-999</v>
      </c>
      <c r="V66" s="18">
        <v>9</v>
      </c>
      <c r="W66" s="21">
        <v>45.3</v>
      </c>
      <c r="X66" s="18">
        <v>2</v>
      </c>
      <c r="Y66" s="20">
        <v>46.88</v>
      </c>
      <c r="Z66" s="18">
        <v>2</v>
      </c>
      <c r="AA66" s="21">
        <v>2290.6</v>
      </c>
      <c r="AB66" s="18">
        <v>2</v>
      </c>
      <c r="AC66" s="24">
        <v>2289.1999999999998</v>
      </c>
      <c r="AD66" s="25">
        <v>2</v>
      </c>
      <c r="AE66" s="12">
        <v>7.3136692773431999</v>
      </c>
      <c r="AF66" s="11">
        <v>25</v>
      </c>
      <c r="AG66" s="11">
        <v>2</v>
      </c>
      <c r="AH66" s="22">
        <v>47.460883507043903</v>
      </c>
      <c r="AI66" s="11">
        <v>25</v>
      </c>
      <c r="AJ66" s="18">
        <v>2</v>
      </c>
      <c r="AK66" s="26">
        <v>69.792160514249531</v>
      </c>
      <c r="AL66" s="27">
        <v>2</v>
      </c>
      <c r="AM66" s="26">
        <v>38.885780122417984</v>
      </c>
      <c r="AN66" s="27">
        <v>2</v>
      </c>
      <c r="AO66" s="26">
        <v>-6.816953761301682E-4</v>
      </c>
      <c r="AP66" s="27">
        <v>2</v>
      </c>
      <c r="AQ66" s="26">
        <v>2.7833433301229786</v>
      </c>
      <c r="AR66" s="27">
        <v>2</v>
      </c>
      <c r="AS66" s="26">
        <v>7.7214637454688095E-2</v>
      </c>
      <c r="AT66" s="27">
        <v>2</v>
      </c>
      <c r="AU66" s="18">
        <v>-999</v>
      </c>
      <c r="AV66" s="23">
        <v>5.5425000000000004</v>
      </c>
      <c r="AW66" s="22">
        <v>26.8552</v>
      </c>
      <c r="AX66" s="10">
        <v>132082</v>
      </c>
    </row>
    <row r="67" spans="1:50">
      <c r="A67" s="15" t="s">
        <v>1</v>
      </c>
      <c r="B67" s="15" t="s">
        <v>2</v>
      </c>
      <c r="C67" s="16">
        <v>14</v>
      </c>
      <c r="D67" s="16">
        <v>1</v>
      </c>
      <c r="E67" s="16">
        <v>5</v>
      </c>
      <c r="F67" s="16">
        <v>2</v>
      </c>
      <c r="G67" s="16">
        <f t="shared" si="1"/>
        <v>140105</v>
      </c>
      <c r="H67" s="16">
        <v>2</v>
      </c>
      <c r="I67" s="17">
        <v>41491</v>
      </c>
      <c r="J67" s="18">
        <v>2013</v>
      </c>
      <c r="K67" s="18">
        <v>8</v>
      </c>
      <c r="L67" s="18">
        <v>5</v>
      </c>
      <c r="M67" s="19">
        <v>0.54083333333333339</v>
      </c>
      <c r="N67" s="22">
        <v>48.439166666666665</v>
      </c>
      <c r="O67" s="22">
        <v>-126.23566666666666</v>
      </c>
      <c r="P67" s="11">
        <v>616</v>
      </c>
      <c r="Q67" s="21">
        <v>297.61500000000001</v>
      </c>
      <c r="R67" s="20">
        <v>5.8906999999999998</v>
      </c>
      <c r="S67" s="22">
        <v>34.0092</v>
      </c>
      <c r="T67" s="18">
        <v>2</v>
      </c>
      <c r="U67" s="18">
        <v>-999</v>
      </c>
      <c r="V67" s="18">
        <v>9</v>
      </c>
      <c r="W67" s="21">
        <v>57.6</v>
      </c>
      <c r="X67" s="18">
        <v>2</v>
      </c>
      <c r="Y67" s="18">
        <v>-999</v>
      </c>
      <c r="Z67" s="18">
        <v>9</v>
      </c>
      <c r="AA67" s="21">
        <v>2276.6</v>
      </c>
      <c r="AB67" s="18">
        <v>2</v>
      </c>
      <c r="AC67" s="24">
        <v>2282.6</v>
      </c>
      <c r="AD67" s="25">
        <v>2</v>
      </c>
      <c r="AE67" s="12">
        <v>7.3339337208150681</v>
      </c>
      <c r="AF67" s="11">
        <v>25</v>
      </c>
      <c r="AG67" s="11">
        <v>2</v>
      </c>
      <c r="AH67" s="22">
        <v>49.455915483613801</v>
      </c>
      <c r="AI67" s="11">
        <v>25</v>
      </c>
      <c r="AJ67" s="18">
        <v>2</v>
      </c>
      <c r="AK67" s="26">
        <v>63.701950044757929</v>
      </c>
      <c r="AL67" s="27">
        <v>2</v>
      </c>
      <c r="AM67" s="26">
        <v>37.441026862762151</v>
      </c>
      <c r="AN67" s="27">
        <v>2</v>
      </c>
      <c r="AO67" s="26">
        <v>4.2852285536809148E-3</v>
      </c>
      <c r="AP67" s="27">
        <v>2</v>
      </c>
      <c r="AQ67" s="26">
        <v>2.6876311244680835</v>
      </c>
      <c r="AR67" s="27">
        <v>2</v>
      </c>
      <c r="AS67" s="26">
        <v>6.0111762794045585E-2</v>
      </c>
      <c r="AT67" s="27">
        <v>3</v>
      </c>
      <c r="AU67" s="18">
        <v>-999</v>
      </c>
      <c r="AV67" s="23">
        <v>5.8655999999999997</v>
      </c>
      <c r="AW67" s="22">
        <v>26.7867</v>
      </c>
      <c r="AX67" s="10">
        <v>132082</v>
      </c>
    </row>
    <row r="68" spans="1:50">
      <c r="A68" s="15" t="s">
        <v>1</v>
      </c>
      <c r="B68" s="15" t="s">
        <v>2</v>
      </c>
      <c r="C68" s="16">
        <v>14</v>
      </c>
      <c r="D68" s="16">
        <v>1</v>
      </c>
      <c r="E68" s="16">
        <v>6</v>
      </c>
      <c r="F68" s="16">
        <v>2</v>
      </c>
      <c r="G68" s="16">
        <f t="shared" si="1"/>
        <v>140106</v>
      </c>
      <c r="H68" s="16">
        <v>2</v>
      </c>
      <c r="I68" s="17">
        <v>41491</v>
      </c>
      <c r="J68" s="18">
        <v>2013</v>
      </c>
      <c r="K68" s="18">
        <v>8</v>
      </c>
      <c r="L68" s="18">
        <v>5</v>
      </c>
      <c r="M68" s="19">
        <v>0.54571759259259256</v>
      </c>
      <c r="N68" s="22">
        <v>48.439166666666665</v>
      </c>
      <c r="O68" s="22">
        <v>-126.23566666666666</v>
      </c>
      <c r="P68" s="11">
        <v>616</v>
      </c>
      <c r="Q68" s="21">
        <v>206.28</v>
      </c>
      <c r="R68" s="20">
        <v>6.6193</v>
      </c>
      <c r="S68" s="22">
        <v>33.9071</v>
      </c>
      <c r="T68" s="18">
        <v>2</v>
      </c>
      <c r="U68" s="18">
        <v>-999</v>
      </c>
      <c r="V68" s="18">
        <v>9</v>
      </c>
      <c r="W68" s="21">
        <v>130.19999999999999</v>
      </c>
      <c r="X68" s="18">
        <v>2</v>
      </c>
      <c r="Y68" s="20">
        <v>116.46</v>
      </c>
      <c r="Z68" s="18">
        <v>2</v>
      </c>
      <c r="AA68" s="21">
        <v>2225.1999999999998</v>
      </c>
      <c r="AB68" s="18">
        <v>2</v>
      </c>
      <c r="AC68" s="24">
        <v>2262.9</v>
      </c>
      <c r="AD68" s="25">
        <v>2</v>
      </c>
      <c r="AE68" s="12">
        <v>7.4436282221463586</v>
      </c>
      <c r="AF68" s="11">
        <v>25</v>
      </c>
      <c r="AG68" s="11">
        <v>2</v>
      </c>
      <c r="AH68" s="22">
        <v>61.014641525955099</v>
      </c>
      <c r="AI68" s="11">
        <v>25</v>
      </c>
      <c r="AJ68" s="18">
        <v>2</v>
      </c>
      <c r="AK68" s="26">
        <v>63.741863600382935</v>
      </c>
      <c r="AL68" s="27">
        <v>2</v>
      </c>
      <c r="AM68" s="26">
        <v>37.42372405844317</v>
      </c>
      <c r="AN68" s="27">
        <v>2</v>
      </c>
      <c r="AO68" s="26">
        <v>4.3833673360996125E-3</v>
      </c>
      <c r="AP68" s="27">
        <v>2</v>
      </c>
      <c r="AQ68" s="26">
        <v>2.6885187879969514</v>
      </c>
      <c r="AR68" s="27">
        <v>2</v>
      </c>
      <c r="AS68" s="26">
        <v>8.6020089202927495E-3</v>
      </c>
      <c r="AT68" s="27">
        <v>2</v>
      </c>
      <c r="AU68" s="18">
        <v>-999</v>
      </c>
      <c r="AV68" s="23">
        <v>6.6009000000000002</v>
      </c>
      <c r="AW68" s="22">
        <v>26.611799999999999</v>
      </c>
      <c r="AX68" s="10">
        <v>132082</v>
      </c>
    </row>
    <row r="69" spans="1:50">
      <c r="A69" s="15" t="s">
        <v>1</v>
      </c>
      <c r="B69" s="15" t="s">
        <v>2</v>
      </c>
      <c r="C69" s="16">
        <v>14</v>
      </c>
      <c r="D69" s="16">
        <v>1</v>
      </c>
      <c r="E69" s="16">
        <v>7</v>
      </c>
      <c r="F69" s="16">
        <v>2</v>
      </c>
      <c r="G69" s="16">
        <f t="shared" si="1"/>
        <v>140107</v>
      </c>
      <c r="H69" s="16">
        <v>2</v>
      </c>
      <c r="I69" s="17">
        <v>41491</v>
      </c>
      <c r="J69" s="18">
        <v>2013</v>
      </c>
      <c r="K69" s="18">
        <v>8</v>
      </c>
      <c r="L69" s="18">
        <v>5</v>
      </c>
      <c r="M69" s="19">
        <v>0.54874999999999996</v>
      </c>
      <c r="N69" s="22">
        <v>48.439166666666665</v>
      </c>
      <c r="O69" s="22">
        <v>-126.23566666666666</v>
      </c>
      <c r="P69" s="11">
        <v>616</v>
      </c>
      <c r="Q69" s="21">
        <v>151.679</v>
      </c>
      <c r="R69" s="20">
        <v>7.3124000000000002</v>
      </c>
      <c r="S69" s="22">
        <v>33.818199999999997</v>
      </c>
      <c r="T69" s="18">
        <v>2</v>
      </c>
      <c r="U69" s="18">
        <v>-999</v>
      </c>
      <c r="V69" s="18">
        <v>9</v>
      </c>
      <c r="W69" s="21">
        <v>137.69999999999999</v>
      </c>
      <c r="X69" s="18">
        <v>2</v>
      </c>
      <c r="Y69" s="18">
        <v>-999</v>
      </c>
      <c r="Z69" s="18">
        <v>9</v>
      </c>
      <c r="AA69" s="21">
        <v>2196</v>
      </c>
      <c r="AB69" s="18">
        <v>2</v>
      </c>
      <c r="AC69" s="24">
        <v>2247.6999999999998</v>
      </c>
      <c r="AD69" s="25">
        <v>2</v>
      </c>
      <c r="AE69" s="12">
        <v>7.49013344412836</v>
      </c>
      <c r="AF69" s="11">
        <v>25</v>
      </c>
      <c r="AG69" s="11">
        <v>2</v>
      </c>
      <c r="AH69" s="22">
        <v>67.1406917020024</v>
      </c>
      <c r="AI69" s="11">
        <v>25</v>
      </c>
      <c r="AJ69" s="18">
        <v>2</v>
      </c>
      <c r="AK69" s="26">
        <v>37.775477597302881</v>
      </c>
      <c r="AL69" s="27">
        <v>2</v>
      </c>
      <c r="AM69" s="26">
        <v>28.433861550685013</v>
      </c>
      <c r="AN69" s="27">
        <v>2</v>
      </c>
      <c r="AO69" s="26">
        <v>5.3485683343614004E-2</v>
      </c>
      <c r="AP69" s="27">
        <v>2</v>
      </c>
      <c r="AQ69" s="26">
        <v>2.0466311589785651</v>
      </c>
      <c r="AR69" s="27">
        <v>2</v>
      </c>
      <c r="AS69" s="26">
        <v>9.4530585151522378E-2</v>
      </c>
      <c r="AT69" s="27">
        <v>2</v>
      </c>
      <c r="AU69" s="18">
        <v>-999</v>
      </c>
      <c r="AV69" s="23">
        <v>7.2981999999999996</v>
      </c>
      <c r="AW69" s="22">
        <v>26.4468</v>
      </c>
      <c r="AX69" s="10">
        <v>132082</v>
      </c>
    </row>
    <row r="70" spans="1:50">
      <c r="A70" s="15" t="s">
        <v>1</v>
      </c>
      <c r="B70" s="15" t="s">
        <v>2</v>
      </c>
      <c r="C70" s="16">
        <v>14</v>
      </c>
      <c r="D70" s="16">
        <v>1</v>
      </c>
      <c r="E70" s="16">
        <v>8</v>
      </c>
      <c r="F70" s="16">
        <v>2</v>
      </c>
      <c r="G70" s="16">
        <f t="shared" si="1"/>
        <v>140108</v>
      </c>
      <c r="H70" s="16">
        <v>2</v>
      </c>
      <c r="I70" s="17">
        <v>41491</v>
      </c>
      <c r="J70" s="18">
        <v>2013</v>
      </c>
      <c r="K70" s="18">
        <v>8</v>
      </c>
      <c r="L70" s="18">
        <v>5</v>
      </c>
      <c r="M70" s="19">
        <v>0.55056712962962961</v>
      </c>
      <c r="N70" s="22">
        <v>48.439166666666665</v>
      </c>
      <c r="O70" s="22">
        <v>-126.23566666666666</v>
      </c>
      <c r="P70" s="11">
        <v>616</v>
      </c>
      <c r="Q70" s="21">
        <v>125.3</v>
      </c>
      <c r="R70" s="20">
        <v>7.3971</v>
      </c>
      <c r="S70" s="22">
        <v>33.690399999999997</v>
      </c>
      <c r="T70" s="18">
        <v>2</v>
      </c>
      <c r="U70" s="18">
        <v>-999</v>
      </c>
      <c r="V70" s="18">
        <v>9</v>
      </c>
      <c r="W70" s="21">
        <v>153.9</v>
      </c>
      <c r="X70" s="18">
        <v>2</v>
      </c>
      <c r="Y70" s="20">
        <v>156.55000000000001</v>
      </c>
      <c r="Z70" s="18">
        <v>2</v>
      </c>
      <c r="AA70" s="21">
        <v>2176.5</v>
      </c>
      <c r="AB70" s="18">
        <v>2</v>
      </c>
      <c r="AC70" s="24">
        <v>2240.6</v>
      </c>
      <c r="AD70" s="25">
        <v>2</v>
      </c>
      <c r="AE70" s="12">
        <v>7.5221439231894243</v>
      </c>
      <c r="AF70" s="11">
        <v>25</v>
      </c>
      <c r="AG70" s="11">
        <v>3</v>
      </c>
      <c r="AH70" s="22">
        <v>70.957480437202008</v>
      </c>
      <c r="AI70" s="11">
        <v>25</v>
      </c>
      <c r="AJ70" s="18">
        <v>2</v>
      </c>
      <c r="AK70" s="26">
        <v>33.671720992376621</v>
      </c>
      <c r="AL70" s="27">
        <v>2</v>
      </c>
      <c r="AM70" s="26">
        <v>26.535696153072063</v>
      </c>
      <c r="AN70" s="27">
        <v>2</v>
      </c>
      <c r="AO70" s="26">
        <v>5.8460730369798694E-2</v>
      </c>
      <c r="AP70" s="27">
        <v>2</v>
      </c>
      <c r="AQ70" s="26">
        <v>1.9541431750218456</v>
      </c>
      <c r="AR70" s="27">
        <v>2</v>
      </c>
      <c r="AS70" s="26">
        <v>0.21498703431424049</v>
      </c>
      <c r="AT70" s="27">
        <v>2</v>
      </c>
      <c r="AU70" s="18">
        <v>-999</v>
      </c>
      <c r="AV70" s="23">
        <v>7.3853</v>
      </c>
      <c r="AW70" s="22">
        <v>26.334099999999999</v>
      </c>
      <c r="AX70" s="10">
        <v>132082</v>
      </c>
    </row>
    <row r="71" spans="1:50">
      <c r="A71" s="15" t="s">
        <v>1</v>
      </c>
      <c r="B71" s="15" t="s">
        <v>2</v>
      </c>
      <c r="C71" s="16">
        <v>14</v>
      </c>
      <c r="D71" s="16">
        <v>1</v>
      </c>
      <c r="E71" s="16">
        <v>9</v>
      </c>
      <c r="F71" s="16">
        <v>2</v>
      </c>
      <c r="G71" s="16">
        <f t="shared" si="1"/>
        <v>140109</v>
      </c>
      <c r="H71" s="16">
        <v>2</v>
      </c>
      <c r="I71" s="17">
        <v>41491</v>
      </c>
      <c r="J71" s="18">
        <v>2013</v>
      </c>
      <c r="K71" s="18">
        <v>8</v>
      </c>
      <c r="L71" s="18">
        <v>5</v>
      </c>
      <c r="M71" s="19">
        <v>0.55254629629629626</v>
      </c>
      <c r="N71" s="22">
        <v>48.439166666666665</v>
      </c>
      <c r="O71" s="22">
        <v>-126.23566666666666</v>
      </c>
      <c r="P71" s="11">
        <v>616</v>
      </c>
      <c r="Q71" s="21">
        <v>99.733000000000004</v>
      </c>
      <c r="R71" s="20">
        <v>7.2657999999999996</v>
      </c>
      <c r="S71" s="22">
        <v>33.379600000000003</v>
      </c>
      <c r="T71" s="18">
        <v>2</v>
      </c>
      <c r="U71" s="18">
        <v>-999</v>
      </c>
      <c r="V71" s="18">
        <v>9</v>
      </c>
      <c r="W71" s="21">
        <v>193.3</v>
      </c>
      <c r="X71" s="18">
        <v>2</v>
      </c>
      <c r="Y71" s="18">
        <v>-999</v>
      </c>
      <c r="Z71" s="18">
        <v>9</v>
      </c>
      <c r="AA71" s="21">
        <v>2140.1999999999998</v>
      </c>
      <c r="AB71" s="18">
        <v>2</v>
      </c>
      <c r="AC71" s="24">
        <v>2218.8000000000002</v>
      </c>
      <c r="AD71" s="25">
        <v>2</v>
      </c>
      <c r="AE71" s="12">
        <v>7.5849289987767712</v>
      </c>
      <c r="AF71" s="11">
        <v>25</v>
      </c>
      <c r="AG71" s="11">
        <v>2</v>
      </c>
      <c r="AH71" s="22">
        <v>78.5121465916842</v>
      </c>
      <c r="AI71" s="11">
        <v>25</v>
      </c>
      <c r="AJ71" s="18">
        <v>2</v>
      </c>
      <c r="AK71" s="26">
        <v>27.913768675950788</v>
      </c>
      <c r="AL71" s="27">
        <v>2</v>
      </c>
      <c r="AM71" s="26">
        <v>22.707617250525953</v>
      </c>
      <c r="AN71" s="27">
        <v>2</v>
      </c>
      <c r="AO71" s="26">
        <v>6.3443883367480067E-2</v>
      </c>
      <c r="AP71" s="27">
        <v>2</v>
      </c>
      <c r="AQ71" s="26">
        <v>1.7552022377383181</v>
      </c>
      <c r="AR71" s="27">
        <v>2</v>
      </c>
      <c r="AS71" s="26">
        <v>7.7448335410816652E-2</v>
      </c>
      <c r="AT71" s="27">
        <v>2</v>
      </c>
      <c r="AU71" s="18">
        <v>-999</v>
      </c>
      <c r="AV71" s="23">
        <v>7.2565</v>
      </c>
      <c r="AW71" s="22">
        <v>26.107500000000002</v>
      </c>
      <c r="AX71" s="10">
        <v>132082</v>
      </c>
    </row>
    <row r="72" spans="1:50">
      <c r="A72" s="15" t="s">
        <v>1</v>
      </c>
      <c r="B72" s="15" t="s">
        <v>2</v>
      </c>
      <c r="C72" s="16">
        <v>14</v>
      </c>
      <c r="D72" s="16">
        <v>1</v>
      </c>
      <c r="E72" s="16">
        <v>10</v>
      </c>
      <c r="F72" s="16">
        <v>2</v>
      </c>
      <c r="G72" s="16">
        <f t="shared" si="1"/>
        <v>140110</v>
      </c>
      <c r="H72" s="16">
        <v>2</v>
      </c>
      <c r="I72" s="17">
        <v>41491</v>
      </c>
      <c r="J72" s="18">
        <v>2013</v>
      </c>
      <c r="K72" s="18">
        <v>8</v>
      </c>
      <c r="L72" s="18">
        <v>5</v>
      </c>
      <c r="M72" s="19">
        <v>0.55421296296296296</v>
      </c>
      <c r="N72" s="22">
        <v>48.439166666666665</v>
      </c>
      <c r="O72" s="22">
        <v>-126.23566666666666</v>
      </c>
      <c r="P72" s="11">
        <v>616</v>
      </c>
      <c r="Q72" s="21">
        <v>79.283000000000001</v>
      </c>
      <c r="R72" s="20">
        <v>7.2161</v>
      </c>
      <c r="S72" s="22">
        <v>33.019399999999997</v>
      </c>
      <c r="T72" s="18">
        <v>2</v>
      </c>
      <c r="U72" s="18">
        <v>-999</v>
      </c>
      <c r="V72" s="18">
        <v>9</v>
      </c>
      <c r="W72" s="21">
        <v>230.9</v>
      </c>
      <c r="X72" s="18">
        <v>2</v>
      </c>
      <c r="Y72" s="20">
        <v>229.58</v>
      </c>
      <c r="Z72" s="18">
        <v>2</v>
      </c>
      <c r="AA72" s="21">
        <v>2102.3000000000002</v>
      </c>
      <c r="AB72" s="18">
        <v>2</v>
      </c>
      <c r="AC72" s="24">
        <v>2202.6</v>
      </c>
      <c r="AD72" s="25">
        <v>2</v>
      </c>
      <c r="AE72" s="12">
        <v>7.6500413265471714</v>
      </c>
      <c r="AF72" s="11">
        <v>25</v>
      </c>
      <c r="AG72" s="11">
        <v>3</v>
      </c>
      <c r="AH72" s="22">
        <v>88.460395996414306</v>
      </c>
      <c r="AI72" s="11">
        <v>25</v>
      </c>
      <c r="AJ72" s="18">
        <v>2</v>
      </c>
      <c r="AK72" s="26">
        <v>23.479557399230309</v>
      </c>
      <c r="AL72" s="27">
        <v>2</v>
      </c>
      <c r="AM72" s="26">
        <v>19.100897052388738</v>
      </c>
      <c r="AN72" s="27">
        <v>2</v>
      </c>
      <c r="AO72" s="26">
        <v>7.3404188065464587E-2</v>
      </c>
      <c r="AP72" s="27">
        <v>2</v>
      </c>
      <c r="AQ72" s="26">
        <v>1.5894835392868436</v>
      </c>
      <c r="AR72" s="27">
        <v>2</v>
      </c>
      <c r="AS72" s="26">
        <v>0.12911497057591592</v>
      </c>
      <c r="AT72" s="27">
        <v>2</v>
      </c>
      <c r="AU72" s="18">
        <v>-999</v>
      </c>
      <c r="AV72" s="23">
        <v>7.2088000000000001</v>
      </c>
      <c r="AW72" s="22">
        <v>25.8307</v>
      </c>
      <c r="AX72" s="10">
        <v>132082</v>
      </c>
    </row>
    <row r="73" spans="1:50">
      <c r="A73" s="15" t="s">
        <v>1</v>
      </c>
      <c r="B73" s="15" t="s">
        <v>2</v>
      </c>
      <c r="C73" s="16">
        <v>14</v>
      </c>
      <c r="D73" s="16">
        <v>1</v>
      </c>
      <c r="E73" s="16">
        <v>11</v>
      </c>
      <c r="F73" s="16">
        <v>2</v>
      </c>
      <c r="G73" s="16">
        <f t="shared" si="1"/>
        <v>140111</v>
      </c>
      <c r="H73" s="16">
        <v>2</v>
      </c>
      <c r="I73" s="17">
        <v>41491</v>
      </c>
      <c r="J73" s="18">
        <v>2013</v>
      </c>
      <c r="K73" s="18">
        <v>8</v>
      </c>
      <c r="L73" s="18">
        <v>5</v>
      </c>
      <c r="M73" s="19">
        <v>0.55570601851851853</v>
      </c>
      <c r="N73" s="22">
        <v>48.439166666666665</v>
      </c>
      <c r="O73" s="22">
        <v>-126.23566666666666</v>
      </c>
      <c r="P73" s="11">
        <v>616</v>
      </c>
      <c r="Q73" s="21">
        <v>59.222999999999999</v>
      </c>
      <c r="R73" s="20">
        <v>7.6406999999999998</v>
      </c>
      <c r="S73" s="22">
        <v>32.580500000000001</v>
      </c>
      <c r="T73" s="18">
        <v>2</v>
      </c>
      <c r="U73" s="18">
        <v>-999</v>
      </c>
      <c r="V73" s="18">
        <v>9</v>
      </c>
      <c r="W73" s="21">
        <v>265.3</v>
      </c>
      <c r="X73" s="18">
        <v>2</v>
      </c>
      <c r="Y73" s="18">
        <v>-999</v>
      </c>
      <c r="Z73" s="18">
        <v>9</v>
      </c>
      <c r="AA73" s="21">
        <v>2056.9</v>
      </c>
      <c r="AB73" s="18">
        <v>2</v>
      </c>
      <c r="AC73" s="24">
        <v>2179.8000000000002</v>
      </c>
      <c r="AD73" s="25">
        <v>2</v>
      </c>
      <c r="AE73" s="12">
        <v>7.7207243069877238</v>
      </c>
      <c r="AF73" s="11">
        <v>25</v>
      </c>
      <c r="AG73" s="11">
        <v>2</v>
      </c>
      <c r="AH73" s="22">
        <v>99.2474495867027</v>
      </c>
      <c r="AI73" s="11">
        <v>25</v>
      </c>
      <c r="AJ73" s="18">
        <v>3</v>
      </c>
      <c r="AK73" s="26">
        <v>17.717300494514877</v>
      </c>
      <c r="AL73" s="27">
        <v>2</v>
      </c>
      <c r="AM73" s="26">
        <v>13.97331444401526</v>
      </c>
      <c r="AN73" s="27">
        <v>2</v>
      </c>
      <c r="AO73" s="26">
        <v>0.29412259306079036</v>
      </c>
      <c r="AP73" s="27">
        <v>2</v>
      </c>
      <c r="AQ73" s="26">
        <v>1.3536039886737328</v>
      </c>
      <c r="AR73" s="27">
        <v>2</v>
      </c>
      <c r="AS73" s="26">
        <v>0.22406774136640512</v>
      </c>
      <c r="AT73" s="27">
        <v>2</v>
      </c>
      <c r="AU73" s="18">
        <v>-999</v>
      </c>
      <c r="AV73" s="23">
        <v>7.6351000000000004</v>
      </c>
      <c r="AW73" s="22">
        <v>25.426400000000001</v>
      </c>
      <c r="AX73" s="10">
        <v>132082</v>
      </c>
    </row>
    <row r="74" spans="1:50">
      <c r="A74" s="15" t="s">
        <v>1</v>
      </c>
      <c r="B74" s="15" t="s">
        <v>2</v>
      </c>
      <c r="C74" s="16">
        <v>14</v>
      </c>
      <c r="D74" s="16">
        <v>1</v>
      </c>
      <c r="E74" s="16">
        <v>12</v>
      </c>
      <c r="F74" s="16">
        <v>2</v>
      </c>
      <c r="G74" s="16">
        <f t="shared" si="1"/>
        <v>140112</v>
      </c>
      <c r="H74" s="16">
        <v>2</v>
      </c>
      <c r="I74" s="17">
        <v>41491</v>
      </c>
      <c r="J74" s="18">
        <v>2013</v>
      </c>
      <c r="K74" s="18">
        <v>8</v>
      </c>
      <c r="L74" s="18">
        <v>5</v>
      </c>
      <c r="M74" s="19">
        <v>0.55708333333333326</v>
      </c>
      <c r="N74" s="22">
        <v>48.439166666666665</v>
      </c>
      <c r="O74" s="22">
        <v>-126.23566666666666</v>
      </c>
      <c r="P74" s="11">
        <v>616</v>
      </c>
      <c r="Q74" s="21">
        <v>49.329000000000001</v>
      </c>
      <c r="R74" s="20">
        <v>8.1678999999999995</v>
      </c>
      <c r="S74" s="22">
        <v>32.478400000000001</v>
      </c>
      <c r="T74" s="18">
        <v>2</v>
      </c>
      <c r="U74" s="18">
        <v>-999</v>
      </c>
      <c r="V74" s="18">
        <v>9</v>
      </c>
      <c r="W74" s="21">
        <v>278.2</v>
      </c>
      <c r="X74" s="18">
        <v>2</v>
      </c>
      <c r="Y74" s="20">
        <v>276.16000000000003</v>
      </c>
      <c r="Z74" s="18">
        <v>2</v>
      </c>
      <c r="AA74" s="21">
        <v>2036.7</v>
      </c>
      <c r="AB74" s="18">
        <v>2</v>
      </c>
      <c r="AC74" s="24">
        <v>2176.6999999999998</v>
      </c>
      <c r="AD74" s="25">
        <v>2</v>
      </c>
      <c r="AE74" s="12">
        <v>7.7791119338940176</v>
      </c>
      <c r="AF74" s="11">
        <v>25</v>
      </c>
      <c r="AG74" s="11">
        <v>4</v>
      </c>
      <c r="AH74" s="22">
        <v>107.034497996995</v>
      </c>
      <c r="AI74" s="11">
        <v>25</v>
      </c>
      <c r="AJ74" s="18">
        <v>2</v>
      </c>
      <c r="AK74" s="26">
        <v>14.767083083481886</v>
      </c>
      <c r="AL74" s="27">
        <v>2</v>
      </c>
      <c r="AM74" s="26">
        <v>10.363574330981931</v>
      </c>
      <c r="AN74" s="27">
        <v>2</v>
      </c>
      <c r="AO74" s="26">
        <v>0.4708042483151742</v>
      </c>
      <c r="AP74" s="27">
        <v>2</v>
      </c>
      <c r="AQ74" s="26">
        <v>1.2140693116212296</v>
      </c>
      <c r="AR74" s="27">
        <v>2</v>
      </c>
      <c r="AS74" s="26">
        <v>0.90524342724333007</v>
      </c>
      <c r="AT74" s="27">
        <v>2</v>
      </c>
      <c r="AU74" s="18">
        <v>-999</v>
      </c>
      <c r="AV74" s="23">
        <v>8.1631</v>
      </c>
      <c r="AW74" s="22">
        <v>25.270499999999998</v>
      </c>
      <c r="AX74" s="10">
        <v>132082</v>
      </c>
    </row>
    <row r="75" spans="1:50">
      <c r="A75" s="15" t="s">
        <v>1</v>
      </c>
      <c r="B75" s="15" t="s">
        <v>2</v>
      </c>
      <c r="C75" s="16">
        <v>14</v>
      </c>
      <c r="D75" s="16">
        <v>1</v>
      </c>
      <c r="E75" s="16">
        <v>13</v>
      </c>
      <c r="F75" s="16">
        <v>4</v>
      </c>
      <c r="G75" s="16">
        <f t="shared" si="1"/>
        <v>140113</v>
      </c>
      <c r="H75" s="16">
        <v>2</v>
      </c>
      <c r="I75" s="17">
        <v>41491</v>
      </c>
      <c r="J75" s="18">
        <v>2013</v>
      </c>
      <c r="K75" s="18">
        <v>8</v>
      </c>
      <c r="L75" s="18">
        <v>5</v>
      </c>
      <c r="M75" s="19">
        <v>0.55843750000000003</v>
      </c>
      <c r="N75" s="22">
        <v>48.439166666666665</v>
      </c>
      <c r="O75" s="22">
        <v>-126.23566666666666</v>
      </c>
      <c r="P75" s="11">
        <v>616</v>
      </c>
      <c r="Q75" s="21">
        <v>38.354999999999997</v>
      </c>
      <c r="R75" s="20">
        <v>9.8445999999999998</v>
      </c>
      <c r="S75" s="22">
        <v>32.487900000000003</v>
      </c>
      <c r="T75" s="18">
        <v>2</v>
      </c>
      <c r="U75" s="18">
        <v>-999</v>
      </c>
      <c r="V75" s="18">
        <v>9</v>
      </c>
      <c r="W75" s="21">
        <v>265.10000000000002</v>
      </c>
      <c r="X75" s="18">
        <v>2</v>
      </c>
      <c r="Y75" s="18">
        <v>-999</v>
      </c>
      <c r="Z75" s="18">
        <v>9</v>
      </c>
      <c r="AA75" s="18">
        <v>-999</v>
      </c>
      <c r="AB75" s="18">
        <v>9</v>
      </c>
      <c r="AC75" s="25">
        <v>-999</v>
      </c>
      <c r="AD75" s="25">
        <v>9</v>
      </c>
      <c r="AE75" s="18">
        <v>-999</v>
      </c>
      <c r="AF75" s="11">
        <v>25</v>
      </c>
      <c r="AG75" s="11">
        <v>9</v>
      </c>
      <c r="AH75" s="18">
        <v>-999</v>
      </c>
      <c r="AI75" s="11">
        <v>25</v>
      </c>
      <c r="AJ75" s="18">
        <v>9</v>
      </c>
      <c r="AK75" s="25">
        <v>-999</v>
      </c>
      <c r="AL75" s="27">
        <v>9</v>
      </c>
      <c r="AM75" s="25">
        <v>-999</v>
      </c>
      <c r="AN75" s="27">
        <v>9</v>
      </c>
      <c r="AO75" s="25">
        <v>-999</v>
      </c>
      <c r="AP75" s="27">
        <v>9</v>
      </c>
      <c r="AQ75" s="25">
        <v>-999</v>
      </c>
      <c r="AR75" s="27">
        <v>9</v>
      </c>
      <c r="AS75" s="25">
        <v>-999</v>
      </c>
      <c r="AT75" s="27">
        <v>9</v>
      </c>
      <c r="AU75" s="18">
        <v>-999</v>
      </c>
      <c r="AV75" s="23">
        <v>9.8404000000000007</v>
      </c>
      <c r="AW75" s="22">
        <v>25.017600000000002</v>
      </c>
      <c r="AX75" s="10">
        <v>132082</v>
      </c>
    </row>
    <row r="76" spans="1:50">
      <c r="A76" s="15" t="s">
        <v>1</v>
      </c>
      <c r="B76" s="15" t="s">
        <v>2</v>
      </c>
      <c r="C76" s="16">
        <v>14</v>
      </c>
      <c r="D76" s="16">
        <v>1</v>
      </c>
      <c r="E76" s="16">
        <v>14</v>
      </c>
      <c r="F76" s="16">
        <v>4</v>
      </c>
      <c r="G76" s="16">
        <f t="shared" si="1"/>
        <v>140114</v>
      </c>
      <c r="H76" s="16">
        <v>2</v>
      </c>
      <c r="I76" s="17">
        <v>41491</v>
      </c>
      <c r="J76" s="18">
        <v>2013</v>
      </c>
      <c r="K76" s="18">
        <v>8</v>
      </c>
      <c r="L76" s="18">
        <v>5</v>
      </c>
      <c r="M76" s="19">
        <v>0.5596875</v>
      </c>
      <c r="N76" s="22">
        <v>48.439166666666665</v>
      </c>
      <c r="O76" s="22">
        <v>-126.23566666666666</v>
      </c>
      <c r="P76" s="11">
        <v>616</v>
      </c>
      <c r="Q76" s="21">
        <v>29.248999999999999</v>
      </c>
      <c r="R76" s="20">
        <v>10.7775</v>
      </c>
      <c r="S76" s="22">
        <v>32.402700000000003</v>
      </c>
      <c r="T76" s="18">
        <v>2</v>
      </c>
      <c r="U76" s="18">
        <v>-999</v>
      </c>
      <c r="V76" s="18">
        <v>9</v>
      </c>
      <c r="W76" s="21">
        <v>255</v>
      </c>
      <c r="X76" s="18">
        <v>2</v>
      </c>
      <c r="Y76" s="18">
        <v>-999</v>
      </c>
      <c r="Z76" s="18">
        <v>9</v>
      </c>
      <c r="AA76" s="18">
        <v>-999</v>
      </c>
      <c r="AB76" s="18">
        <v>9</v>
      </c>
      <c r="AC76" s="25">
        <v>-999</v>
      </c>
      <c r="AD76" s="25">
        <v>9</v>
      </c>
      <c r="AE76" s="18">
        <v>-999</v>
      </c>
      <c r="AF76" s="11">
        <v>25</v>
      </c>
      <c r="AG76" s="11">
        <v>9</v>
      </c>
      <c r="AH76" s="18">
        <v>-999</v>
      </c>
      <c r="AI76" s="11">
        <v>25</v>
      </c>
      <c r="AJ76" s="18">
        <v>9</v>
      </c>
      <c r="AK76" s="25">
        <v>-999</v>
      </c>
      <c r="AL76" s="27">
        <v>9</v>
      </c>
      <c r="AM76" s="25">
        <v>-999</v>
      </c>
      <c r="AN76" s="27">
        <v>9</v>
      </c>
      <c r="AO76" s="25">
        <v>-999</v>
      </c>
      <c r="AP76" s="27">
        <v>9</v>
      </c>
      <c r="AQ76" s="25">
        <v>-999</v>
      </c>
      <c r="AR76" s="27">
        <v>9</v>
      </c>
      <c r="AS76" s="25">
        <v>-999</v>
      </c>
      <c r="AT76" s="27">
        <v>9</v>
      </c>
      <c r="AU76" s="18">
        <v>-999</v>
      </c>
      <c r="AV76" s="23">
        <v>10.774100000000001</v>
      </c>
      <c r="AW76" s="22">
        <v>24.793500000000002</v>
      </c>
      <c r="AX76" s="10">
        <v>132082</v>
      </c>
    </row>
    <row r="77" spans="1:50">
      <c r="A77" s="15" t="s">
        <v>1</v>
      </c>
      <c r="B77" s="15" t="s">
        <v>2</v>
      </c>
      <c r="C77" s="16">
        <v>14</v>
      </c>
      <c r="D77" s="16">
        <v>1</v>
      </c>
      <c r="E77" s="16">
        <v>15</v>
      </c>
      <c r="F77" s="16">
        <v>2</v>
      </c>
      <c r="G77" s="16">
        <f t="shared" si="1"/>
        <v>140115</v>
      </c>
      <c r="H77" s="16">
        <v>2</v>
      </c>
      <c r="I77" s="17">
        <v>41491</v>
      </c>
      <c r="J77" s="18">
        <v>2013</v>
      </c>
      <c r="K77" s="18">
        <v>8</v>
      </c>
      <c r="L77" s="18">
        <v>5</v>
      </c>
      <c r="M77" s="19">
        <v>0.56159722222222219</v>
      </c>
      <c r="N77" s="22">
        <v>48.439166666666665</v>
      </c>
      <c r="O77" s="22">
        <v>-126.23566666666666</v>
      </c>
      <c r="P77" s="11">
        <v>616</v>
      </c>
      <c r="Q77" s="21">
        <v>20.012</v>
      </c>
      <c r="R77" s="20">
        <v>11.1662</v>
      </c>
      <c r="S77" s="22">
        <v>32.380499999999998</v>
      </c>
      <c r="T77" s="18">
        <v>2</v>
      </c>
      <c r="U77" s="18">
        <v>-999</v>
      </c>
      <c r="V77" s="18">
        <v>9</v>
      </c>
      <c r="W77" s="21">
        <v>275.10000000000002</v>
      </c>
      <c r="X77" s="18">
        <v>2</v>
      </c>
      <c r="Y77" s="20">
        <v>282.2</v>
      </c>
      <c r="Z77" s="18">
        <v>2</v>
      </c>
      <c r="AA77" s="21">
        <v>2028.8</v>
      </c>
      <c r="AB77" s="18">
        <v>2</v>
      </c>
      <c r="AC77" s="24">
        <v>2201.1</v>
      </c>
      <c r="AD77" s="25">
        <v>2</v>
      </c>
      <c r="AE77" s="12">
        <v>7.8407674626861734</v>
      </c>
      <c r="AF77" s="11">
        <v>25</v>
      </c>
      <c r="AG77" s="11">
        <v>2</v>
      </c>
      <c r="AH77" s="22">
        <v>127.55979550971898</v>
      </c>
      <c r="AI77" s="11">
        <v>25</v>
      </c>
      <c r="AJ77" s="18">
        <v>3</v>
      </c>
      <c r="AK77" s="26">
        <v>5.6796431535006917</v>
      </c>
      <c r="AL77" s="27">
        <v>2</v>
      </c>
      <c r="AM77" s="26">
        <v>5.719472485377648</v>
      </c>
      <c r="AN77" s="27">
        <v>2</v>
      </c>
      <c r="AO77" s="26">
        <v>0.26027054854266518</v>
      </c>
      <c r="AP77" s="27">
        <v>2</v>
      </c>
      <c r="AQ77" s="26">
        <v>1.0576791619806933</v>
      </c>
      <c r="AR77" s="27">
        <v>2</v>
      </c>
      <c r="AS77" s="26">
        <v>3.4848218873179579</v>
      </c>
      <c r="AT77" s="27">
        <v>2</v>
      </c>
      <c r="AU77" s="23">
        <v>0.54809999465942405</v>
      </c>
      <c r="AV77" s="23">
        <v>11.1638</v>
      </c>
      <c r="AW77" s="22">
        <v>24.707799999999999</v>
      </c>
      <c r="AX77" s="10">
        <v>132082</v>
      </c>
    </row>
    <row r="78" spans="1:50">
      <c r="A78" s="15" t="s">
        <v>1</v>
      </c>
      <c r="B78" s="15" t="s">
        <v>2</v>
      </c>
      <c r="C78" s="16">
        <v>14</v>
      </c>
      <c r="D78" s="16">
        <v>1</v>
      </c>
      <c r="E78" s="16">
        <v>16</v>
      </c>
      <c r="F78" s="16">
        <v>2</v>
      </c>
      <c r="G78" s="16">
        <f t="shared" si="1"/>
        <v>140116</v>
      </c>
      <c r="H78" s="16">
        <v>2</v>
      </c>
      <c r="I78" s="17">
        <v>41491</v>
      </c>
      <c r="J78" s="18">
        <v>2013</v>
      </c>
      <c r="K78" s="18">
        <v>8</v>
      </c>
      <c r="L78" s="18">
        <v>5</v>
      </c>
      <c r="M78" s="19">
        <v>0.56383101851851858</v>
      </c>
      <c r="N78" s="22">
        <v>48.439166666666665</v>
      </c>
      <c r="O78" s="22">
        <v>-126.23566666666666</v>
      </c>
      <c r="P78" s="11">
        <v>616</v>
      </c>
      <c r="Q78" s="21">
        <v>16.667999999999999</v>
      </c>
      <c r="R78" s="20">
        <v>12.018700000000001</v>
      </c>
      <c r="S78" s="22">
        <v>32.273000000000003</v>
      </c>
      <c r="T78" s="18">
        <v>2</v>
      </c>
      <c r="U78" s="18">
        <v>-999</v>
      </c>
      <c r="V78" s="18">
        <v>9</v>
      </c>
      <c r="W78" s="21">
        <v>273.5</v>
      </c>
      <c r="X78" s="18">
        <v>2</v>
      </c>
      <c r="Y78" s="18">
        <v>-999</v>
      </c>
      <c r="Z78" s="18">
        <v>9</v>
      </c>
      <c r="AA78" s="21">
        <v>2000.3</v>
      </c>
      <c r="AB78" s="18">
        <v>2</v>
      </c>
      <c r="AC78" s="24">
        <v>2194.4</v>
      </c>
      <c r="AD78" s="25">
        <v>2</v>
      </c>
      <c r="AE78" s="12">
        <v>7.8858886472297307</v>
      </c>
      <c r="AF78" s="11">
        <v>25</v>
      </c>
      <c r="AG78" s="11">
        <v>2</v>
      </c>
      <c r="AH78" s="18">
        <v>-999</v>
      </c>
      <c r="AI78" s="11">
        <v>25</v>
      </c>
      <c r="AJ78" s="18">
        <v>5</v>
      </c>
      <c r="AK78" s="26">
        <v>5.0496273149719224</v>
      </c>
      <c r="AL78" s="27">
        <v>2</v>
      </c>
      <c r="AM78" s="26">
        <v>3.687786007742015</v>
      </c>
      <c r="AN78" s="27">
        <v>2</v>
      </c>
      <c r="AO78" s="26">
        <v>0.16720936288041524</v>
      </c>
      <c r="AP78" s="27">
        <v>2</v>
      </c>
      <c r="AQ78" s="26">
        <v>0.85116305059134056</v>
      </c>
      <c r="AR78" s="27">
        <v>2</v>
      </c>
      <c r="AS78" s="26">
        <v>2.4250855732554708</v>
      </c>
      <c r="AT78" s="27">
        <v>2</v>
      </c>
      <c r="AU78" s="18">
        <v>-999</v>
      </c>
      <c r="AV78" s="23">
        <v>12.0166</v>
      </c>
      <c r="AW78" s="22">
        <v>24.4693</v>
      </c>
      <c r="AX78" s="10">
        <v>132082</v>
      </c>
    </row>
    <row r="79" spans="1:50">
      <c r="A79" s="15" t="s">
        <v>1</v>
      </c>
      <c r="B79" s="15" t="s">
        <v>2</v>
      </c>
      <c r="C79" s="16">
        <v>14</v>
      </c>
      <c r="D79" s="16">
        <v>1</v>
      </c>
      <c r="E79" s="16">
        <v>17</v>
      </c>
      <c r="F79" s="16">
        <v>2</v>
      </c>
      <c r="G79" s="16">
        <f t="shared" si="1"/>
        <v>140117</v>
      </c>
      <c r="H79" s="16">
        <v>2</v>
      </c>
      <c r="I79" s="17">
        <v>41491</v>
      </c>
      <c r="J79" s="18">
        <v>2013</v>
      </c>
      <c r="K79" s="18">
        <v>8</v>
      </c>
      <c r="L79" s="18">
        <v>5</v>
      </c>
      <c r="M79" s="19">
        <v>0.56512731481481482</v>
      </c>
      <c r="N79" s="22">
        <v>48.439166666666665</v>
      </c>
      <c r="O79" s="22">
        <v>-126.23566666666666</v>
      </c>
      <c r="P79" s="11">
        <v>616</v>
      </c>
      <c r="Q79" s="21">
        <v>10.242000000000001</v>
      </c>
      <c r="R79" s="20">
        <v>12.6891</v>
      </c>
      <c r="S79" s="22">
        <v>32.2074</v>
      </c>
      <c r="T79" s="18">
        <v>2</v>
      </c>
      <c r="U79" s="18">
        <v>-999</v>
      </c>
      <c r="V79" s="18">
        <v>9</v>
      </c>
      <c r="W79" s="21">
        <v>272.89999999999998</v>
      </c>
      <c r="X79" s="18">
        <v>2</v>
      </c>
      <c r="Y79" s="20">
        <v>279.13</v>
      </c>
      <c r="Z79" s="18">
        <v>2</v>
      </c>
      <c r="AA79" s="21">
        <v>1981.4</v>
      </c>
      <c r="AB79" s="18">
        <v>2</v>
      </c>
      <c r="AC79" s="24">
        <v>2190.6</v>
      </c>
      <c r="AD79" s="25">
        <v>2</v>
      </c>
      <c r="AE79" s="12">
        <v>7.9241002575483321</v>
      </c>
      <c r="AF79" s="11">
        <v>25</v>
      </c>
      <c r="AG79" s="11">
        <v>3</v>
      </c>
      <c r="AH79" s="22">
        <v>141.329710603618</v>
      </c>
      <c r="AI79" s="11">
        <v>25</v>
      </c>
      <c r="AJ79" s="18">
        <v>2</v>
      </c>
      <c r="AK79" s="26">
        <v>4.2534783073176694</v>
      </c>
      <c r="AL79" s="27">
        <v>2</v>
      </c>
      <c r="AM79" s="26">
        <v>2.0295019715257872</v>
      </c>
      <c r="AN79" s="27">
        <v>2</v>
      </c>
      <c r="AO79" s="26">
        <v>9.8702895658416931E-2</v>
      </c>
      <c r="AP79" s="27">
        <v>2</v>
      </c>
      <c r="AQ79" s="26">
        <v>0.69460722858403312</v>
      </c>
      <c r="AR79" s="27">
        <v>2</v>
      </c>
      <c r="AS79" s="26">
        <v>1.6146168028675207</v>
      </c>
      <c r="AT79" s="27">
        <v>2</v>
      </c>
      <c r="AU79" s="23">
        <v>0.78763997554779097</v>
      </c>
      <c r="AV79" s="23">
        <v>12.6877</v>
      </c>
      <c r="AW79" s="22">
        <v>24.291499999999999</v>
      </c>
      <c r="AX79" s="10">
        <v>132082</v>
      </c>
    </row>
    <row r="80" spans="1:50">
      <c r="A80" s="15" t="s">
        <v>1</v>
      </c>
      <c r="B80" s="15" t="s">
        <v>2</v>
      </c>
      <c r="C80" s="16">
        <v>14</v>
      </c>
      <c r="D80" s="16">
        <v>1</v>
      </c>
      <c r="E80" s="16">
        <v>18</v>
      </c>
      <c r="F80" s="16">
        <v>2</v>
      </c>
      <c r="G80" s="16">
        <f t="shared" si="1"/>
        <v>140118</v>
      </c>
      <c r="H80" s="16">
        <v>2</v>
      </c>
      <c r="I80" s="17">
        <v>41491</v>
      </c>
      <c r="J80" s="18">
        <v>2013</v>
      </c>
      <c r="K80" s="18">
        <v>8</v>
      </c>
      <c r="L80" s="18">
        <v>5</v>
      </c>
      <c r="M80" s="19">
        <v>0.56611111111111112</v>
      </c>
      <c r="N80" s="22">
        <v>48.439166666666665</v>
      </c>
      <c r="O80" s="22">
        <v>-126.23566666666666</v>
      </c>
      <c r="P80" s="11">
        <v>616</v>
      </c>
      <c r="Q80" s="21">
        <v>3.4390000000000001</v>
      </c>
      <c r="R80" s="20">
        <v>12.695399999999999</v>
      </c>
      <c r="S80" s="22">
        <v>32.206200000000003</v>
      </c>
      <c r="T80" s="18">
        <v>2</v>
      </c>
      <c r="U80" s="18">
        <v>-999</v>
      </c>
      <c r="V80" s="18">
        <v>9</v>
      </c>
      <c r="W80" s="21">
        <v>272.8</v>
      </c>
      <c r="X80" s="18">
        <v>2</v>
      </c>
      <c r="Y80" s="18">
        <v>-999</v>
      </c>
      <c r="Z80" s="18">
        <v>9</v>
      </c>
      <c r="AA80" s="18">
        <v>-999</v>
      </c>
      <c r="AB80" s="18">
        <v>9</v>
      </c>
      <c r="AC80" s="25">
        <v>-999</v>
      </c>
      <c r="AD80" s="25">
        <v>9</v>
      </c>
      <c r="AE80" s="12">
        <v>7.9185647912570882</v>
      </c>
      <c r="AF80" s="11">
        <v>25</v>
      </c>
      <c r="AG80" s="11">
        <v>2</v>
      </c>
      <c r="AH80" s="22">
        <v>138.18946077917099</v>
      </c>
      <c r="AI80" s="11">
        <v>25</v>
      </c>
      <c r="AJ80" s="18">
        <v>2</v>
      </c>
      <c r="AK80" s="26">
        <v>4.1206681274634605</v>
      </c>
      <c r="AL80" s="27">
        <v>2</v>
      </c>
      <c r="AM80" s="26">
        <v>2.0092441211509517</v>
      </c>
      <c r="AN80" s="27">
        <v>2</v>
      </c>
      <c r="AO80" s="26">
        <v>9.8800755255696884E-2</v>
      </c>
      <c r="AP80" s="27">
        <v>2</v>
      </c>
      <c r="AQ80" s="26">
        <v>0.69490151786116017</v>
      </c>
      <c r="AR80" s="27">
        <v>2</v>
      </c>
      <c r="AS80" s="26">
        <v>1.632529199707627</v>
      </c>
      <c r="AT80" s="27">
        <v>2</v>
      </c>
      <c r="AU80" s="23">
        <v>0.79373002052307096</v>
      </c>
      <c r="AV80" s="23">
        <v>12.694900000000001</v>
      </c>
      <c r="AW80" s="22">
        <v>24.289200000000001</v>
      </c>
      <c r="AX80" s="10">
        <v>132082</v>
      </c>
    </row>
    <row r="81" spans="1:50">
      <c r="A81" s="15" t="s">
        <v>1</v>
      </c>
      <c r="B81" s="15" t="s">
        <v>2</v>
      </c>
      <c r="C81" s="16">
        <v>14</v>
      </c>
      <c r="D81" s="16">
        <v>1</v>
      </c>
      <c r="E81" s="16">
        <v>19</v>
      </c>
      <c r="F81" s="16">
        <v>2</v>
      </c>
      <c r="G81" s="16">
        <f t="shared" si="1"/>
        <v>140119</v>
      </c>
      <c r="H81" s="16">
        <v>2</v>
      </c>
      <c r="I81" s="17">
        <v>41491</v>
      </c>
      <c r="J81" s="18">
        <v>2013</v>
      </c>
      <c r="K81" s="18">
        <v>8</v>
      </c>
      <c r="L81" s="18">
        <v>5</v>
      </c>
      <c r="M81" s="19">
        <v>0.56630787037037034</v>
      </c>
      <c r="N81" s="22">
        <v>48.439166666666665</v>
      </c>
      <c r="O81" s="22">
        <v>-126.23566666666666</v>
      </c>
      <c r="P81" s="11">
        <v>616</v>
      </c>
      <c r="Q81" s="21">
        <v>3.5720000000000001</v>
      </c>
      <c r="R81" s="20">
        <v>12.694800000000001</v>
      </c>
      <c r="S81" s="22">
        <v>32.206299999999999</v>
      </c>
      <c r="T81" s="18">
        <v>2</v>
      </c>
      <c r="U81" s="23">
        <v>32.2057</v>
      </c>
      <c r="V81" s="18">
        <v>2</v>
      </c>
      <c r="W81" s="21">
        <v>272.8</v>
      </c>
      <c r="X81" s="18">
        <v>2</v>
      </c>
      <c r="Y81" s="20">
        <v>279.61</v>
      </c>
      <c r="Z81" s="18">
        <v>2</v>
      </c>
      <c r="AA81" s="21">
        <v>1980.8</v>
      </c>
      <c r="AB81" s="18">
        <v>2</v>
      </c>
      <c r="AC81" s="24">
        <v>2188.5</v>
      </c>
      <c r="AD81" s="25">
        <v>6</v>
      </c>
      <c r="AE81" s="12">
        <v>7.9193194072632176</v>
      </c>
      <c r="AF81" s="11">
        <v>25</v>
      </c>
      <c r="AG81" s="11">
        <v>2</v>
      </c>
      <c r="AH81" s="22">
        <v>135.41031014089899</v>
      </c>
      <c r="AI81" s="11">
        <v>25</v>
      </c>
      <c r="AJ81" s="18">
        <v>3</v>
      </c>
      <c r="AK81" s="26">
        <v>3.9877556825855565</v>
      </c>
      <c r="AL81" s="27">
        <v>2</v>
      </c>
      <c r="AM81" s="26">
        <v>2.102713113210978</v>
      </c>
      <c r="AN81" s="27">
        <v>2</v>
      </c>
      <c r="AO81" s="26">
        <v>9.8898365503829438E-2</v>
      </c>
      <c r="AP81" s="27">
        <v>2</v>
      </c>
      <c r="AQ81" s="26">
        <v>0.69186738955913263</v>
      </c>
      <c r="AR81" s="27">
        <v>2</v>
      </c>
      <c r="AS81" s="26">
        <v>1.590052003222191</v>
      </c>
      <c r="AT81" s="27">
        <v>2</v>
      </c>
      <c r="AU81" s="18">
        <v>-999</v>
      </c>
      <c r="AV81" s="23">
        <v>12.6943</v>
      </c>
      <c r="AW81" s="22">
        <v>24.289400000000001</v>
      </c>
      <c r="AX81" s="10">
        <v>132082</v>
      </c>
    </row>
    <row r="82" spans="1:50">
      <c r="A82" s="15" t="s">
        <v>1</v>
      </c>
      <c r="B82" s="15" t="s">
        <v>2</v>
      </c>
      <c r="C82" s="16">
        <v>15</v>
      </c>
      <c r="D82" s="16">
        <v>1</v>
      </c>
      <c r="E82" s="16">
        <v>1</v>
      </c>
      <c r="F82" s="16">
        <v>2</v>
      </c>
      <c r="G82" s="16">
        <f t="shared" si="1"/>
        <v>150101</v>
      </c>
      <c r="H82" s="16">
        <v>2</v>
      </c>
      <c r="I82" s="17">
        <v>41491</v>
      </c>
      <c r="J82" s="18">
        <v>2013</v>
      </c>
      <c r="K82" s="18">
        <v>8</v>
      </c>
      <c r="L82" s="18">
        <v>5</v>
      </c>
      <c r="M82" s="19">
        <v>0.64295138888888892</v>
      </c>
      <c r="N82" s="22">
        <v>48.497166666666665</v>
      </c>
      <c r="O82" s="22">
        <v>-126.12983333333334</v>
      </c>
      <c r="P82" s="11">
        <v>198</v>
      </c>
      <c r="Q82" s="21">
        <v>147.37899999999999</v>
      </c>
      <c r="R82" s="20">
        <v>6.6837</v>
      </c>
      <c r="S82" s="22">
        <v>33.885899999999999</v>
      </c>
      <c r="T82" s="18">
        <v>2</v>
      </c>
      <c r="U82" s="23">
        <v>33.884399999999999</v>
      </c>
      <c r="V82" s="18">
        <v>2</v>
      </c>
      <c r="W82" s="21">
        <v>95.3</v>
      </c>
      <c r="X82" s="18">
        <v>2</v>
      </c>
      <c r="Y82" s="20">
        <v>98.01</v>
      </c>
      <c r="Z82" s="18">
        <v>2</v>
      </c>
      <c r="AA82" s="21">
        <v>2239.1999999999998</v>
      </c>
      <c r="AB82" s="18">
        <v>2</v>
      </c>
      <c r="AC82" s="24">
        <v>2262.9</v>
      </c>
      <c r="AD82" s="25">
        <v>6</v>
      </c>
      <c r="AE82" s="12">
        <v>7.3886331505278457</v>
      </c>
      <c r="AF82" s="11">
        <v>25</v>
      </c>
      <c r="AG82" s="11">
        <v>3</v>
      </c>
      <c r="AH82" s="22">
        <v>54.897168208889404</v>
      </c>
      <c r="AI82" s="11">
        <v>25</v>
      </c>
      <c r="AJ82" s="18">
        <v>2</v>
      </c>
      <c r="AK82" s="26">
        <v>50.908168490906526</v>
      </c>
      <c r="AL82" s="27">
        <v>2</v>
      </c>
      <c r="AM82" s="26">
        <v>32.66507527126101</v>
      </c>
      <c r="AN82" s="27">
        <v>2</v>
      </c>
      <c r="AO82" s="26">
        <v>8.903330543666764E-2</v>
      </c>
      <c r="AP82" s="27">
        <v>2</v>
      </c>
      <c r="AQ82" s="26">
        <v>2.3733117945408422</v>
      </c>
      <c r="AR82" s="27">
        <v>2</v>
      </c>
      <c r="AS82" s="26">
        <v>0.21583559629087604</v>
      </c>
      <c r="AT82" s="27">
        <v>2</v>
      </c>
      <c r="AU82" s="18">
        <v>-999</v>
      </c>
      <c r="AV82" s="23">
        <v>6.6706000000000003</v>
      </c>
      <c r="AW82" s="22">
        <v>26.585799999999999</v>
      </c>
      <c r="AX82" s="10">
        <v>132082</v>
      </c>
    </row>
    <row r="83" spans="1:50">
      <c r="A83" s="15" t="s">
        <v>1</v>
      </c>
      <c r="B83" s="15" t="s">
        <v>2</v>
      </c>
      <c r="C83" s="16">
        <v>15</v>
      </c>
      <c r="D83" s="16">
        <v>1</v>
      </c>
      <c r="E83" s="16">
        <v>2</v>
      </c>
      <c r="F83" s="16">
        <v>2</v>
      </c>
      <c r="G83" s="16">
        <f t="shared" si="1"/>
        <v>150102</v>
      </c>
      <c r="H83" s="16">
        <v>2</v>
      </c>
      <c r="I83" s="17">
        <v>41491</v>
      </c>
      <c r="J83" s="18">
        <v>2013</v>
      </c>
      <c r="K83" s="18">
        <v>8</v>
      </c>
      <c r="L83" s="18">
        <v>5</v>
      </c>
      <c r="M83" s="19">
        <v>0.64337962962962958</v>
      </c>
      <c r="N83" s="22">
        <v>48.497166666666665</v>
      </c>
      <c r="O83" s="22">
        <v>-126.12983333333334</v>
      </c>
      <c r="P83" s="11">
        <v>198</v>
      </c>
      <c r="Q83" s="21">
        <v>147.22300000000001</v>
      </c>
      <c r="R83" s="20">
        <v>6.6999000000000004</v>
      </c>
      <c r="S83" s="22">
        <v>33.884</v>
      </c>
      <c r="T83" s="18">
        <v>2</v>
      </c>
      <c r="U83" s="18">
        <v>-999</v>
      </c>
      <c r="V83" s="18">
        <v>9</v>
      </c>
      <c r="W83" s="21">
        <v>99.7</v>
      </c>
      <c r="X83" s="18">
        <v>2</v>
      </c>
      <c r="Y83" s="18">
        <v>-999</v>
      </c>
      <c r="Z83" s="18">
        <v>9</v>
      </c>
      <c r="AA83" s="18">
        <v>-999</v>
      </c>
      <c r="AB83" s="18">
        <v>9</v>
      </c>
      <c r="AC83" s="25">
        <v>-999</v>
      </c>
      <c r="AD83" s="25">
        <v>9</v>
      </c>
      <c r="AE83" s="18">
        <v>-999</v>
      </c>
      <c r="AF83" s="11">
        <v>25</v>
      </c>
      <c r="AG83" s="11">
        <v>9</v>
      </c>
      <c r="AH83" s="18">
        <v>-999</v>
      </c>
      <c r="AI83" s="11">
        <v>25</v>
      </c>
      <c r="AJ83" s="18">
        <v>9</v>
      </c>
      <c r="AK83" s="26">
        <v>50.279989517890712</v>
      </c>
      <c r="AL83" s="27">
        <v>2</v>
      </c>
      <c r="AM83" s="26">
        <v>32.247134679094827</v>
      </c>
      <c r="AN83" s="27">
        <v>2</v>
      </c>
      <c r="AO83" s="26">
        <v>8.9131033364496057E-2</v>
      </c>
      <c r="AP83" s="27">
        <v>2</v>
      </c>
      <c r="AQ83" s="26">
        <v>2.3438918521902461</v>
      </c>
      <c r="AR83" s="27">
        <v>2</v>
      </c>
      <c r="AS83" s="26">
        <v>8.6021554338452603E-3</v>
      </c>
      <c r="AT83" s="27">
        <v>2</v>
      </c>
      <c r="AU83" s="18">
        <v>-999</v>
      </c>
      <c r="AV83" s="23">
        <v>6.6867000000000001</v>
      </c>
      <c r="AW83" s="22">
        <v>26.5822</v>
      </c>
      <c r="AX83" s="10">
        <v>132082</v>
      </c>
    </row>
    <row r="84" spans="1:50">
      <c r="A84" s="15" t="s">
        <v>1</v>
      </c>
      <c r="B84" s="15" t="s">
        <v>2</v>
      </c>
      <c r="C84" s="16">
        <v>15</v>
      </c>
      <c r="D84" s="16">
        <v>1</v>
      </c>
      <c r="E84" s="16">
        <v>3</v>
      </c>
      <c r="F84" s="16">
        <v>2</v>
      </c>
      <c r="G84" s="16">
        <f t="shared" si="1"/>
        <v>150103</v>
      </c>
      <c r="H84" s="16">
        <v>2</v>
      </c>
      <c r="I84" s="17">
        <v>41491</v>
      </c>
      <c r="J84" s="18">
        <v>2013</v>
      </c>
      <c r="K84" s="18">
        <v>8</v>
      </c>
      <c r="L84" s="18">
        <v>5</v>
      </c>
      <c r="M84" s="19">
        <v>0.64495370370370375</v>
      </c>
      <c r="N84" s="22">
        <v>48.497166666666665</v>
      </c>
      <c r="O84" s="22">
        <v>-126.12983333333334</v>
      </c>
      <c r="P84" s="11">
        <v>198</v>
      </c>
      <c r="Q84" s="21">
        <v>124.624</v>
      </c>
      <c r="R84" s="20">
        <v>7.1387</v>
      </c>
      <c r="S84" s="22">
        <v>33.835900000000002</v>
      </c>
      <c r="T84" s="18">
        <v>2</v>
      </c>
      <c r="U84" s="18">
        <v>-999</v>
      </c>
      <c r="V84" s="18">
        <v>9</v>
      </c>
      <c r="W84" s="21">
        <v>133.6</v>
      </c>
      <c r="X84" s="18">
        <v>2</v>
      </c>
      <c r="Y84" s="20">
        <v>135.26</v>
      </c>
      <c r="Z84" s="18">
        <v>2</v>
      </c>
      <c r="AA84" s="21">
        <v>2203.1999999999998</v>
      </c>
      <c r="AB84" s="18">
        <v>2</v>
      </c>
      <c r="AC84" s="24">
        <v>2253.6999999999998</v>
      </c>
      <c r="AD84" s="25">
        <v>2</v>
      </c>
      <c r="AE84" s="12">
        <v>7.4774312407922352</v>
      </c>
      <c r="AF84" s="11">
        <v>25</v>
      </c>
      <c r="AG84" s="11">
        <v>2</v>
      </c>
      <c r="AH84" s="22">
        <v>64.545661264990898</v>
      </c>
      <c r="AI84" s="11">
        <v>25</v>
      </c>
      <c r="AJ84" s="18">
        <v>2</v>
      </c>
      <c r="AK84" s="26">
        <v>40.539205219911814</v>
      </c>
      <c r="AL84" s="27">
        <v>2</v>
      </c>
      <c r="AM84" s="26">
        <v>28.889612802092444</v>
      </c>
      <c r="AN84" s="27">
        <v>2</v>
      </c>
      <c r="AO84" s="26">
        <v>7.4526488418519235E-2</v>
      </c>
      <c r="AP84" s="27">
        <v>2</v>
      </c>
      <c r="AQ84" s="26">
        <v>2.074171165143293</v>
      </c>
      <c r="AR84" s="27">
        <v>2</v>
      </c>
      <c r="AS84" s="26">
        <v>0.1037183337834402</v>
      </c>
      <c r="AT84" s="27">
        <v>2</v>
      </c>
      <c r="AU84" s="18">
        <v>-999</v>
      </c>
      <c r="AV84" s="23">
        <v>7.1272000000000002</v>
      </c>
      <c r="AW84" s="22">
        <v>26.484500000000001</v>
      </c>
      <c r="AX84" s="10">
        <v>132082</v>
      </c>
    </row>
    <row r="85" spans="1:50">
      <c r="A85" s="15" t="s">
        <v>1</v>
      </c>
      <c r="B85" s="15" t="s">
        <v>2</v>
      </c>
      <c r="C85" s="16">
        <v>15</v>
      </c>
      <c r="D85" s="16">
        <v>1</v>
      </c>
      <c r="E85" s="16">
        <v>4</v>
      </c>
      <c r="F85" s="16">
        <v>2</v>
      </c>
      <c r="G85" s="16">
        <f t="shared" si="1"/>
        <v>150104</v>
      </c>
      <c r="H85" s="16">
        <v>2</v>
      </c>
      <c r="I85" s="17">
        <v>41491</v>
      </c>
      <c r="J85" s="18">
        <v>2013</v>
      </c>
      <c r="K85" s="18">
        <v>8</v>
      </c>
      <c r="L85" s="18">
        <v>5</v>
      </c>
      <c r="M85" s="19">
        <v>0.64634259259259264</v>
      </c>
      <c r="N85" s="22">
        <v>48.497166666666665</v>
      </c>
      <c r="O85" s="22">
        <v>-126.12983333333334</v>
      </c>
      <c r="P85" s="11">
        <v>198</v>
      </c>
      <c r="Q85" s="21">
        <v>111.595</v>
      </c>
      <c r="R85" s="20">
        <v>7.1807999999999996</v>
      </c>
      <c r="S85" s="22">
        <v>33.817599999999999</v>
      </c>
      <c r="T85" s="18">
        <v>2</v>
      </c>
      <c r="U85" s="18">
        <v>-999</v>
      </c>
      <c r="V85" s="18">
        <v>9</v>
      </c>
      <c r="W85" s="21">
        <v>133.30000000000001</v>
      </c>
      <c r="X85" s="18">
        <v>2</v>
      </c>
      <c r="Y85" s="18">
        <v>-999</v>
      </c>
      <c r="Z85" s="18">
        <v>9</v>
      </c>
      <c r="AA85" s="21">
        <v>2200</v>
      </c>
      <c r="AB85" s="18">
        <v>2</v>
      </c>
      <c r="AC85" s="24">
        <v>2250.6999999999998</v>
      </c>
      <c r="AD85" s="25">
        <v>2</v>
      </c>
      <c r="AE85" s="12">
        <v>7.4778220290518194</v>
      </c>
      <c r="AF85" s="11">
        <v>25</v>
      </c>
      <c r="AG85" s="11">
        <v>2</v>
      </c>
      <c r="AH85" s="22">
        <v>64.556339583028191</v>
      </c>
      <c r="AI85" s="11">
        <v>25</v>
      </c>
      <c r="AJ85" s="18">
        <v>2</v>
      </c>
      <c r="AK85" s="26">
        <v>39.248295239003617</v>
      </c>
      <c r="AL85" s="27">
        <v>2</v>
      </c>
      <c r="AM85" s="26">
        <v>28.637501171586823</v>
      </c>
      <c r="AN85" s="27">
        <v>2</v>
      </c>
      <c r="AO85" s="26">
        <v>7.9593928466387479E-2</v>
      </c>
      <c r="AP85" s="27">
        <v>2</v>
      </c>
      <c r="AQ85" s="26">
        <v>2.0714622434294423</v>
      </c>
      <c r="AR85" s="27">
        <v>2</v>
      </c>
      <c r="AS85" s="26">
        <v>0.172931416169263</v>
      </c>
      <c r="AT85" s="27">
        <v>2</v>
      </c>
      <c r="AU85" s="18">
        <v>-999</v>
      </c>
      <c r="AV85" s="23">
        <v>7.1703999999999999</v>
      </c>
      <c r="AW85" s="22">
        <v>26.464200000000002</v>
      </c>
      <c r="AX85" s="10">
        <v>132082</v>
      </c>
    </row>
    <row r="86" spans="1:50">
      <c r="A86" s="15" t="s">
        <v>1</v>
      </c>
      <c r="B86" s="15" t="s">
        <v>2</v>
      </c>
      <c r="C86" s="16">
        <v>15</v>
      </c>
      <c r="D86" s="16">
        <v>1</v>
      </c>
      <c r="E86" s="16">
        <v>5</v>
      </c>
      <c r="F86" s="16">
        <v>2</v>
      </c>
      <c r="G86" s="16">
        <f t="shared" si="1"/>
        <v>150105</v>
      </c>
      <c r="H86" s="16">
        <v>2</v>
      </c>
      <c r="I86" s="17">
        <v>41491</v>
      </c>
      <c r="J86" s="18">
        <v>2013</v>
      </c>
      <c r="K86" s="18">
        <v>8</v>
      </c>
      <c r="L86" s="18">
        <v>5</v>
      </c>
      <c r="M86" s="19">
        <v>0.64814814814814814</v>
      </c>
      <c r="N86" s="22">
        <v>48.497166666666665</v>
      </c>
      <c r="O86" s="22">
        <v>-126.12983333333334</v>
      </c>
      <c r="P86" s="11">
        <v>198</v>
      </c>
      <c r="Q86" s="21">
        <v>81.006</v>
      </c>
      <c r="R86" s="20">
        <v>7.3807</v>
      </c>
      <c r="S86" s="22">
        <v>33.676000000000002</v>
      </c>
      <c r="T86" s="18">
        <v>2</v>
      </c>
      <c r="U86" s="18">
        <v>-999</v>
      </c>
      <c r="V86" s="18">
        <v>9</v>
      </c>
      <c r="W86" s="21">
        <v>149.69999999999999</v>
      </c>
      <c r="X86" s="18">
        <v>2</v>
      </c>
      <c r="Y86" s="20">
        <v>152.6</v>
      </c>
      <c r="Z86" s="18">
        <v>2</v>
      </c>
      <c r="AA86" s="21">
        <v>2181.9</v>
      </c>
      <c r="AB86" s="18">
        <v>2</v>
      </c>
      <c r="AC86" s="24">
        <v>2241.6</v>
      </c>
      <c r="AD86" s="25">
        <v>2</v>
      </c>
      <c r="AE86" s="12">
        <v>7.5073422463728461</v>
      </c>
      <c r="AF86" s="11">
        <v>25</v>
      </c>
      <c r="AG86" s="11">
        <v>2</v>
      </c>
      <c r="AH86" s="22">
        <v>68.232326821209199</v>
      </c>
      <c r="AI86" s="11">
        <v>25</v>
      </c>
      <c r="AJ86" s="18">
        <v>2</v>
      </c>
      <c r="AK86" s="26">
        <v>34.314205192898086</v>
      </c>
      <c r="AL86" s="27">
        <v>2</v>
      </c>
      <c r="AM86" s="26">
        <v>26.630807073618737</v>
      </c>
      <c r="AN86" s="27">
        <v>2</v>
      </c>
      <c r="AO86" s="26">
        <v>7.9702190754416383E-2</v>
      </c>
      <c r="AP86" s="27">
        <v>2</v>
      </c>
      <c r="AQ86" s="26">
        <v>1.9586608548479125</v>
      </c>
      <c r="AR86" s="27">
        <v>2</v>
      </c>
      <c r="AS86" s="26">
        <v>8.6523652617570251E-2</v>
      </c>
      <c r="AT86" s="27">
        <v>2</v>
      </c>
      <c r="AU86" s="18">
        <v>-999</v>
      </c>
      <c r="AV86" s="23">
        <v>7.3731</v>
      </c>
      <c r="AW86" s="22">
        <v>26.3245</v>
      </c>
      <c r="AX86" s="10">
        <v>132082</v>
      </c>
    </row>
    <row r="87" spans="1:50">
      <c r="A87" s="15" t="s">
        <v>1</v>
      </c>
      <c r="B87" s="15" t="s">
        <v>2</v>
      </c>
      <c r="C87" s="16">
        <v>15</v>
      </c>
      <c r="D87" s="16">
        <v>1</v>
      </c>
      <c r="E87" s="16">
        <v>6</v>
      </c>
      <c r="F87" s="16">
        <v>2</v>
      </c>
      <c r="G87" s="16">
        <f t="shared" si="1"/>
        <v>150106</v>
      </c>
      <c r="H87" s="16">
        <v>2</v>
      </c>
      <c r="I87" s="17">
        <v>41491</v>
      </c>
      <c r="J87" s="18">
        <v>2013</v>
      </c>
      <c r="K87" s="18">
        <v>8</v>
      </c>
      <c r="L87" s="18">
        <v>5</v>
      </c>
      <c r="M87" s="19">
        <v>0.6494212962962963</v>
      </c>
      <c r="N87" s="22">
        <v>48.497166666666665</v>
      </c>
      <c r="O87" s="22">
        <v>-126.12983333333334</v>
      </c>
      <c r="P87" s="11">
        <v>198</v>
      </c>
      <c r="Q87" s="21">
        <v>61.112000000000002</v>
      </c>
      <c r="R87" s="20">
        <v>7.4044999999999996</v>
      </c>
      <c r="S87" s="22">
        <v>33.3765</v>
      </c>
      <c r="T87" s="18">
        <v>2</v>
      </c>
      <c r="U87" s="18">
        <v>-999</v>
      </c>
      <c r="V87" s="18">
        <v>9</v>
      </c>
      <c r="W87" s="21">
        <v>178.3</v>
      </c>
      <c r="X87" s="18">
        <v>2</v>
      </c>
      <c r="Y87" s="18">
        <v>-999</v>
      </c>
      <c r="Z87" s="18">
        <v>9</v>
      </c>
      <c r="AA87" s="21">
        <v>2147.1</v>
      </c>
      <c r="AB87" s="18">
        <v>2</v>
      </c>
      <c r="AC87" s="24">
        <v>2223.3000000000002</v>
      </c>
      <c r="AD87" s="25">
        <v>2</v>
      </c>
      <c r="AE87" s="12">
        <v>7.5603862591616231</v>
      </c>
      <c r="AF87" s="11">
        <v>25</v>
      </c>
      <c r="AG87" s="11">
        <v>2</v>
      </c>
      <c r="AH87" s="22">
        <v>74.981999583856208</v>
      </c>
      <c r="AI87" s="11">
        <v>25</v>
      </c>
      <c r="AJ87" s="18">
        <v>3</v>
      </c>
      <c r="AK87" s="26">
        <v>28.884770766993014</v>
      </c>
      <c r="AL87" s="27">
        <v>2</v>
      </c>
      <c r="AM87" s="26">
        <v>23.447436116857215</v>
      </c>
      <c r="AN87" s="27">
        <v>2</v>
      </c>
      <c r="AO87" s="26">
        <v>6.5102036575816244E-2</v>
      </c>
      <c r="AP87" s="27">
        <v>2</v>
      </c>
      <c r="AQ87" s="26">
        <v>1.7993086265578966</v>
      </c>
      <c r="AR87" s="27">
        <v>2</v>
      </c>
      <c r="AS87" s="26">
        <v>0.25102311110728914</v>
      </c>
      <c r="AT87" s="27">
        <v>2</v>
      </c>
      <c r="AU87" s="18">
        <v>-999</v>
      </c>
      <c r="AV87" s="23">
        <v>7.3987999999999996</v>
      </c>
      <c r="AW87" s="22">
        <v>26.0853</v>
      </c>
      <c r="AX87" s="10">
        <v>132082</v>
      </c>
    </row>
    <row r="88" spans="1:50">
      <c r="A88" s="15" t="s">
        <v>1</v>
      </c>
      <c r="B88" s="15" t="s">
        <v>2</v>
      </c>
      <c r="C88" s="16">
        <v>15</v>
      </c>
      <c r="D88" s="16">
        <v>1</v>
      </c>
      <c r="E88" s="16">
        <v>7</v>
      </c>
      <c r="F88" s="16">
        <v>2</v>
      </c>
      <c r="G88" s="16">
        <f t="shared" si="1"/>
        <v>150107</v>
      </c>
      <c r="H88" s="16">
        <v>2</v>
      </c>
      <c r="I88" s="17">
        <v>41491</v>
      </c>
      <c r="J88" s="18">
        <v>2013</v>
      </c>
      <c r="K88" s="18">
        <v>8</v>
      </c>
      <c r="L88" s="18">
        <v>5</v>
      </c>
      <c r="M88" s="19">
        <v>0.65128472222222222</v>
      </c>
      <c r="N88" s="22">
        <v>48.497166666666665</v>
      </c>
      <c r="O88" s="22">
        <v>-126.12983333333334</v>
      </c>
      <c r="P88" s="11">
        <v>198</v>
      </c>
      <c r="Q88" s="21">
        <v>50.14</v>
      </c>
      <c r="R88" s="20">
        <v>7.3076999999999996</v>
      </c>
      <c r="S88" s="22">
        <v>33.119999999999997</v>
      </c>
      <c r="T88" s="18">
        <v>2</v>
      </c>
      <c r="U88" s="18">
        <v>-999</v>
      </c>
      <c r="V88" s="18">
        <v>9</v>
      </c>
      <c r="W88" s="21">
        <v>207.5</v>
      </c>
      <c r="X88" s="18">
        <v>2</v>
      </c>
      <c r="Y88" s="20">
        <v>206.21</v>
      </c>
      <c r="Z88" s="18">
        <v>2</v>
      </c>
      <c r="AA88" s="21">
        <v>2123.4</v>
      </c>
      <c r="AB88" s="18">
        <v>2</v>
      </c>
      <c r="AC88" s="24">
        <v>2209.9</v>
      </c>
      <c r="AD88" s="25">
        <v>2</v>
      </c>
      <c r="AE88" s="12">
        <v>7.6059161883056445</v>
      </c>
      <c r="AF88" s="11">
        <v>25</v>
      </c>
      <c r="AG88" s="11">
        <v>2</v>
      </c>
      <c r="AH88" s="22">
        <v>80.135127808330395</v>
      </c>
      <c r="AI88" s="11">
        <v>25</v>
      </c>
      <c r="AJ88" s="18">
        <v>2</v>
      </c>
      <c r="AK88" s="26">
        <v>25.441772368683583</v>
      </c>
      <c r="AL88" s="27">
        <v>2</v>
      </c>
      <c r="AM88" s="26">
        <v>21.137380736397979</v>
      </c>
      <c r="AN88" s="27">
        <v>2</v>
      </c>
      <c r="AO88" s="26">
        <v>8.4901618179947499E-2</v>
      </c>
      <c r="AP88" s="27">
        <v>2</v>
      </c>
      <c r="AQ88" s="26">
        <v>1.7098633124046656</v>
      </c>
      <c r="AR88" s="27">
        <v>2</v>
      </c>
      <c r="AS88" s="26">
        <v>0.14719965022131459</v>
      </c>
      <c r="AT88" s="27">
        <v>2</v>
      </c>
      <c r="AU88" s="18">
        <v>-999</v>
      </c>
      <c r="AV88" s="23">
        <v>7.3030999999999997</v>
      </c>
      <c r="AW88" s="22">
        <v>25.896799999999999</v>
      </c>
      <c r="AX88" s="10">
        <v>132082</v>
      </c>
    </row>
    <row r="89" spans="1:50">
      <c r="A89" s="15" t="s">
        <v>1</v>
      </c>
      <c r="B89" s="15" t="s">
        <v>2</v>
      </c>
      <c r="C89" s="16">
        <v>15</v>
      </c>
      <c r="D89" s="16">
        <v>1</v>
      </c>
      <c r="E89" s="16">
        <v>8</v>
      </c>
      <c r="F89" s="16">
        <v>2</v>
      </c>
      <c r="G89" s="16">
        <f t="shared" si="1"/>
        <v>150108</v>
      </c>
      <c r="H89" s="16">
        <v>2</v>
      </c>
      <c r="I89" s="17">
        <v>41491</v>
      </c>
      <c r="J89" s="18">
        <v>2013</v>
      </c>
      <c r="K89" s="18">
        <v>8</v>
      </c>
      <c r="L89" s="18">
        <v>5</v>
      </c>
      <c r="M89" s="19">
        <v>0.65237268518518521</v>
      </c>
      <c r="N89" s="22">
        <v>48.497166666666665</v>
      </c>
      <c r="O89" s="22">
        <v>-126.12983333333334</v>
      </c>
      <c r="P89" s="11">
        <v>198</v>
      </c>
      <c r="Q89" s="21">
        <v>39.152999999999999</v>
      </c>
      <c r="R89" s="20">
        <v>7.9042000000000003</v>
      </c>
      <c r="S89" s="22">
        <v>32.759099999999997</v>
      </c>
      <c r="T89" s="18">
        <v>2</v>
      </c>
      <c r="U89" s="18">
        <v>-999</v>
      </c>
      <c r="V89" s="18">
        <v>9</v>
      </c>
      <c r="W89" s="21">
        <v>179.4</v>
      </c>
      <c r="X89" s="18">
        <v>2</v>
      </c>
      <c r="Y89" s="18">
        <v>-999</v>
      </c>
      <c r="Z89" s="18">
        <v>9</v>
      </c>
      <c r="AA89" s="21">
        <v>2132.1999999999998</v>
      </c>
      <c r="AB89" s="18">
        <v>2</v>
      </c>
      <c r="AC89" s="24">
        <v>2199.6</v>
      </c>
      <c r="AD89" s="25">
        <v>2</v>
      </c>
      <c r="AE89" s="12">
        <v>7.5464113459781492</v>
      </c>
      <c r="AF89" s="11">
        <v>25</v>
      </c>
      <c r="AG89" s="11">
        <v>3</v>
      </c>
      <c r="AH89" s="22">
        <v>70.986694259430394</v>
      </c>
      <c r="AI89" s="11">
        <v>25</v>
      </c>
      <c r="AJ89" s="18">
        <v>3</v>
      </c>
      <c r="AK89" s="26">
        <v>31.453873239661316</v>
      </c>
      <c r="AL89" s="27">
        <v>2</v>
      </c>
      <c r="AM89" s="26">
        <v>23.06222776872945</v>
      </c>
      <c r="AN89" s="27">
        <v>2</v>
      </c>
      <c r="AO89" s="26">
        <v>0.30628206777844064</v>
      </c>
      <c r="AP89" s="27">
        <v>2</v>
      </c>
      <c r="AQ89" s="26">
        <v>1.9148898490533304</v>
      </c>
      <c r="AR89" s="27">
        <v>2</v>
      </c>
      <c r="AS89" s="26">
        <v>0.26865005494816557</v>
      </c>
      <c r="AT89" s="27">
        <v>2</v>
      </c>
      <c r="AU89" s="18">
        <v>-999</v>
      </c>
      <c r="AV89" s="23">
        <v>7.9004000000000003</v>
      </c>
      <c r="AW89" s="22">
        <v>25.5289</v>
      </c>
      <c r="AX89" s="10">
        <v>132082</v>
      </c>
    </row>
    <row r="90" spans="1:50">
      <c r="A90" s="15" t="s">
        <v>1</v>
      </c>
      <c r="B90" s="15" t="s">
        <v>2</v>
      </c>
      <c r="C90" s="16">
        <v>15</v>
      </c>
      <c r="D90" s="16">
        <v>1</v>
      </c>
      <c r="E90" s="16">
        <v>9</v>
      </c>
      <c r="F90" s="16">
        <v>2</v>
      </c>
      <c r="G90" s="16">
        <f t="shared" si="1"/>
        <v>150109</v>
      </c>
      <c r="H90" s="16">
        <v>2</v>
      </c>
      <c r="I90" s="17">
        <v>41491</v>
      </c>
      <c r="J90" s="18">
        <v>2013</v>
      </c>
      <c r="K90" s="18">
        <v>8</v>
      </c>
      <c r="L90" s="18">
        <v>5</v>
      </c>
      <c r="M90" s="19">
        <v>0.65312500000000007</v>
      </c>
      <c r="N90" s="22">
        <v>48.497166666666665</v>
      </c>
      <c r="O90" s="22">
        <v>-126.12983333333334</v>
      </c>
      <c r="P90" s="11">
        <v>198</v>
      </c>
      <c r="Q90" s="21">
        <v>29.116</v>
      </c>
      <c r="R90" s="20">
        <v>8.5350999999999999</v>
      </c>
      <c r="S90" s="22">
        <v>32.495199999999997</v>
      </c>
      <c r="T90" s="18">
        <v>2</v>
      </c>
      <c r="U90" s="18">
        <v>-999</v>
      </c>
      <c r="V90" s="18">
        <v>9</v>
      </c>
      <c r="W90" s="21">
        <v>232.6</v>
      </c>
      <c r="X90" s="18">
        <v>2</v>
      </c>
      <c r="Y90" s="18">
        <v>-999</v>
      </c>
      <c r="Z90" s="18">
        <v>9</v>
      </c>
      <c r="AA90" s="21">
        <v>2075</v>
      </c>
      <c r="AB90" s="18">
        <v>2</v>
      </c>
      <c r="AC90" s="24">
        <v>2185.9</v>
      </c>
      <c r="AD90" s="25">
        <v>2</v>
      </c>
      <c r="AE90" s="12">
        <v>7.6800054877493151</v>
      </c>
      <c r="AF90" s="11">
        <v>25</v>
      </c>
      <c r="AG90" s="11">
        <v>3</v>
      </c>
      <c r="AH90" s="22">
        <v>90.168747021562098</v>
      </c>
      <c r="AI90" s="11">
        <v>25</v>
      </c>
      <c r="AJ90" s="18">
        <v>2</v>
      </c>
      <c r="AK90" s="26">
        <v>20.440478389345035</v>
      </c>
      <c r="AL90" s="27">
        <v>2</v>
      </c>
      <c r="AM90" s="26">
        <v>15.164083160683855</v>
      </c>
      <c r="AN90" s="27">
        <v>2</v>
      </c>
      <c r="AO90" s="26">
        <v>0.32090508942985657</v>
      </c>
      <c r="AP90" s="27">
        <v>2</v>
      </c>
      <c r="AQ90" s="26">
        <v>1.4884323248982836</v>
      </c>
      <c r="AR90" s="27">
        <v>2</v>
      </c>
      <c r="AS90" s="26">
        <v>1.2482047686807249</v>
      </c>
      <c r="AT90" s="27">
        <v>2</v>
      </c>
      <c r="AU90" s="23">
        <v>0.19082002341747301</v>
      </c>
      <c r="AV90" s="23">
        <v>8.5320999999999998</v>
      </c>
      <c r="AW90" s="22">
        <v>25.228999999999999</v>
      </c>
      <c r="AX90" s="10">
        <v>132082</v>
      </c>
    </row>
    <row r="91" spans="1:50">
      <c r="A91" s="15" t="s">
        <v>1</v>
      </c>
      <c r="B91" s="15" t="s">
        <v>2</v>
      </c>
      <c r="C91" s="16">
        <v>15</v>
      </c>
      <c r="D91" s="16">
        <v>1</v>
      </c>
      <c r="E91" s="16">
        <v>10</v>
      </c>
      <c r="F91" s="16">
        <v>2</v>
      </c>
      <c r="G91" s="16">
        <f t="shared" si="1"/>
        <v>150110</v>
      </c>
      <c r="H91" s="16">
        <v>2</v>
      </c>
      <c r="I91" s="17">
        <v>41491</v>
      </c>
      <c r="J91" s="18">
        <v>2013</v>
      </c>
      <c r="K91" s="18">
        <v>8</v>
      </c>
      <c r="L91" s="18">
        <v>5</v>
      </c>
      <c r="M91" s="19">
        <v>0.65383101851851855</v>
      </c>
      <c r="N91" s="22">
        <v>48.497166666666665</v>
      </c>
      <c r="O91" s="22">
        <v>-126.12983333333334</v>
      </c>
      <c r="P91" s="11">
        <v>198</v>
      </c>
      <c r="Q91" s="21">
        <v>19.166</v>
      </c>
      <c r="R91" s="20">
        <v>10.4719</v>
      </c>
      <c r="S91" s="22">
        <v>32.302700000000002</v>
      </c>
      <c r="T91" s="18">
        <v>2</v>
      </c>
      <c r="U91" s="18">
        <v>-999</v>
      </c>
      <c r="V91" s="18">
        <v>9</v>
      </c>
      <c r="W91" s="21">
        <v>284.39999999999998</v>
      </c>
      <c r="X91" s="18">
        <v>2</v>
      </c>
      <c r="Y91" s="20">
        <v>274.99</v>
      </c>
      <c r="Z91" s="18">
        <v>2</v>
      </c>
      <c r="AA91" s="21">
        <v>2021.4</v>
      </c>
      <c r="AB91" s="18">
        <v>2</v>
      </c>
      <c r="AC91" s="24">
        <v>2186</v>
      </c>
      <c r="AD91" s="25">
        <v>2</v>
      </c>
      <c r="AE91" s="12">
        <v>7.8164263362357156</v>
      </c>
      <c r="AF91" s="11">
        <v>25</v>
      </c>
      <c r="AG91" s="11">
        <v>2</v>
      </c>
      <c r="AH91" s="22">
        <v>115.93871582571299</v>
      </c>
      <c r="AI91" s="11">
        <v>25</v>
      </c>
      <c r="AJ91" s="18">
        <v>2</v>
      </c>
      <c r="AK91" s="26">
        <v>12.503701959794151</v>
      </c>
      <c r="AL91" s="27">
        <v>2</v>
      </c>
      <c r="AM91" s="26">
        <v>6.9864849409123524</v>
      </c>
      <c r="AN91" s="27">
        <v>2</v>
      </c>
      <c r="AO91" s="26">
        <v>0.32036661069072203</v>
      </c>
      <c r="AP91" s="27">
        <v>2</v>
      </c>
      <c r="AQ91" s="26">
        <v>1.0292606898018604</v>
      </c>
      <c r="AR91" s="27">
        <v>2</v>
      </c>
      <c r="AS91" s="26">
        <v>1.441865336393535</v>
      </c>
      <c r="AT91" s="27">
        <v>2</v>
      </c>
      <c r="AU91" s="18">
        <v>-999</v>
      </c>
      <c r="AV91" s="23">
        <v>10.4697</v>
      </c>
      <c r="AW91" s="22">
        <v>24.768000000000001</v>
      </c>
      <c r="AX91" s="10">
        <v>132082</v>
      </c>
    </row>
    <row r="92" spans="1:50">
      <c r="A92" s="15" t="s">
        <v>1</v>
      </c>
      <c r="B92" s="15" t="s">
        <v>2</v>
      </c>
      <c r="C92" s="16">
        <v>15</v>
      </c>
      <c r="D92" s="16">
        <v>1</v>
      </c>
      <c r="E92" s="16">
        <v>11</v>
      </c>
      <c r="F92" s="16">
        <v>2</v>
      </c>
      <c r="G92" s="16">
        <f t="shared" si="1"/>
        <v>150111</v>
      </c>
      <c r="H92" s="16">
        <v>2</v>
      </c>
      <c r="I92" s="17">
        <v>41491</v>
      </c>
      <c r="J92" s="18">
        <v>2013</v>
      </c>
      <c r="K92" s="18">
        <v>8</v>
      </c>
      <c r="L92" s="18">
        <v>5</v>
      </c>
      <c r="M92" s="19">
        <v>0.65445601851851853</v>
      </c>
      <c r="N92" s="22">
        <v>48.497166666666665</v>
      </c>
      <c r="O92" s="22">
        <v>-126.12983333333334</v>
      </c>
      <c r="P92" s="11">
        <v>198</v>
      </c>
      <c r="Q92" s="21">
        <v>13.724</v>
      </c>
      <c r="R92" s="20">
        <v>12.378399999999999</v>
      </c>
      <c r="S92" s="22">
        <v>32.314999999999998</v>
      </c>
      <c r="T92" s="18">
        <v>2</v>
      </c>
      <c r="U92" s="18">
        <v>-999</v>
      </c>
      <c r="V92" s="18">
        <v>9</v>
      </c>
      <c r="W92" s="21">
        <v>295.5</v>
      </c>
      <c r="X92" s="18">
        <v>2</v>
      </c>
      <c r="Y92" s="18">
        <v>-999</v>
      </c>
      <c r="Z92" s="18">
        <v>9</v>
      </c>
      <c r="AA92" s="21">
        <v>1998.6</v>
      </c>
      <c r="AB92" s="18">
        <v>2</v>
      </c>
      <c r="AC92" s="24">
        <v>2193.6999999999998</v>
      </c>
      <c r="AD92" s="25">
        <v>2</v>
      </c>
      <c r="AE92" s="12">
        <v>7.8907949521675596</v>
      </c>
      <c r="AF92" s="11">
        <v>25</v>
      </c>
      <c r="AG92" s="11">
        <v>2</v>
      </c>
      <c r="AH92" s="22">
        <v>132.58436377794402</v>
      </c>
      <c r="AI92" s="11">
        <v>25</v>
      </c>
      <c r="AJ92" s="18">
        <v>2</v>
      </c>
      <c r="AK92" s="26">
        <v>11.683970650768353</v>
      </c>
      <c r="AL92" s="27">
        <v>2</v>
      </c>
      <c r="AM92" s="26">
        <v>5.961674876309643</v>
      </c>
      <c r="AN92" s="27">
        <v>2</v>
      </c>
      <c r="AO92" s="26">
        <v>0.25135950987650013</v>
      </c>
      <c r="AP92" s="27">
        <v>2</v>
      </c>
      <c r="AQ92" s="26">
        <v>0.87423283599116908</v>
      </c>
      <c r="AR92" s="27">
        <v>2</v>
      </c>
      <c r="AS92" s="26">
        <v>0.7570877890101515</v>
      </c>
      <c r="AT92" s="27">
        <v>2</v>
      </c>
      <c r="AU92" s="18">
        <v>-999</v>
      </c>
      <c r="AV92" s="23">
        <v>12.3767</v>
      </c>
      <c r="AW92" s="22">
        <v>24.4343</v>
      </c>
      <c r="AX92" s="10">
        <v>132082</v>
      </c>
    </row>
    <row r="93" spans="1:50">
      <c r="A93" s="15" t="s">
        <v>1</v>
      </c>
      <c r="B93" s="15" t="s">
        <v>2</v>
      </c>
      <c r="C93" s="16">
        <v>15</v>
      </c>
      <c r="D93" s="16">
        <v>1</v>
      </c>
      <c r="E93" s="16">
        <v>12</v>
      </c>
      <c r="F93" s="16">
        <v>2</v>
      </c>
      <c r="G93" s="16">
        <f t="shared" si="1"/>
        <v>150112</v>
      </c>
      <c r="H93" s="16">
        <v>2</v>
      </c>
      <c r="I93" s="17">
        <v>41491</v>
      </c>
      <c r="J93" s="18">
        <v>2013</v>
      </c>
      <c r="K93" s="18">
        <v>8</v>
      </c>
      <c r="L93" s="18">
        <v>5</v>
      </c>
      <c r="M93" s="19">
        <v>0.65508101851851852</v>
      </c>
      <c r="N93" s="22">
        <v>48.497166666666665</v>
      </c>
      <c r="O93" s="22">
        <v>-126.12983333333334</v>
      </c>
      <c r="P93" s="11">
        <v>198</v>
      </c>
      <c r="Q93" s="21">
        <v>9.8409999999999993</v>
      </c>
      <c r="R93" s="20">
        <v>12.680400000000001</v>
      </c>
      <c r="S93" s="22">
        <v>32.194299999999998</v>
      </c>
      <c r="T93" s="18">
        <v>2</v>
      </c>
      <c r="U93" s="18">
        <v>-999</v>
      </c>
      <c r="V93" s="18">
        <v>9</v>
      </c>
      <c r="W93" s="21">
        <v>296.2</v>
      </c>
      <c r="X93" s="18">
        <v>2</v>
      </c>
      <c r="Y93" s="20">
        <v>298.54000000000002</v>
      </c>
      <c r="Z93" s="18">
        <v>2</v>
      </c>
      <c r="AA93" s="21">
        <v>1983.7</v>
      </c>
      <c r="AB93" s="18">
        <v>2</v>
      </c>
      <c r="AC93" s="24">
        <v>2195.1</v>
      </c>
      <c r="AD93" s="25">
        <v>2</v>
      </c>
      <c r="AE93" s="12">
        <v>7.9263595089957795</v>
      </c>
      <c r="AF93" s="11">
        <v>25</v>
      </c>
      <c r="AG93" s="11">
        <v>2</v>
      </c>
      <c r="AH93" s="22">
        <v>141.35461232383301</v>
      </c>
      <c r="AI93" s="11">
        <v>25</v>
      </c>
      <c r="AJ93" s="18">
        <v>3</v>
      </c>
      <c r="AK93" s="26">
        <v>12.190146378404492</v>
      </c>
      <c r="AL93" s="27">
        <v>2</v>
      </c>
      <c r="AM93" s="26">
        <v>5.8865519898414265</v>
      </c>
      <c r="AN93" s="27">
        <v>2</v>
      </c>
      <c r="AO93" s="26">
        <v>0.19691926225545231</v>
      </c>
      <c r="AP93" s="27">
        <v>2</v>
      </c>
      <c r="AQ93" s="26">
        <v>0.79229247069975961</v>
      </c>
      <c r="AR93" s="27">
        <v>2</v>
      </c>
      <c r="AS93" s="26">
        <v>0.30859767265180266</v>
      </c>
      <c r="AT93" s="27">
        <v>2</v>
      </c>
      <c r="AU93" s="23">
        <v>1.8270000219345099</v>
      </c>
      <c r="AV93" s="23">
        <v>12.6791</v>
      </c>
      <c r="AW93" s="22">
        <v>24.283000000000001</v>
      </c>
      <c r="AX93" s="10">
        <v>132082</v>
      </c>
    </row>
    <row r="94" spans="1:50">
      <c r="A94" s="15" t="s">
        <v>1</v>
      </c>
      <c r="B94" s="15" t="s">
        <v>2</v>
      </c>
      <c r="C94" s="16">
        <v>15</v>
      </c>
      <c r="D94" s="16">
        <v>1</v>
      </c>
      <c r="E94" s="16">
        <v>13</v>
      </c>
      <c r="F94" s="16">
        <v>2</v>
      </c>
      <c r="G94" s="16">
        <f t="shared" si="1"/>
        <v>150113</v>
      </c>
      <c r="H94" s="16">
        <v>2</v>
      </c>
      <c r="I94" s="17">
        <v>41491</v>
      </c>
      <c r="J94" s="18">
        <v>2013</v>
      </c>
      <c r="K94" s="18">
        <v>8</v>
      </c>
      <c r="L94" s="18">
        <v>5</v>
      </c>
      <c r="M94" s="19">
        <v>0.65591435185185187</v>
      </c>
      <c r="N94" s="22">
        <v>48.497166666666665</v>
      </c>
      <c r="O94" s="22">
        <v>-126.12983333333334</v>
      </c>
      <c r="P94" s="11">
        <v>198</v>
      </c>
      <c r="Q94" s="21">
        <v>2.4449999999999998</v>
      </c>
      <c r="R94" s="20">
        <v>12.6958</v>
      </c>
      <c r="S94" s="22">
        <v>32.193199999999997</v>
      </c>
      <c r="T94" s="18">
        <v>2</v>
      </c>
      <c r="U94" s="18">
        <v>-999</v>
      </c>
      <c r="V94" s="18">
        <v>9</v>
      </c>
      <c r="W94" s="21">
        <v>296</v>
      </c>
      <c r="X94" s="18">
        <v>2</v>
      </c>
      <c r="Y94" s="18">
        <v>-999</v>
      </c>
      <c r="Z94" s="18">
        <v>9</v>
      </c>
      <c r="AA94" s="18">
        <v>-999</v>
      </c>
      <c r="AB94" s="18">
        <v>9</v>
      </c>
      <c r="AC94" s="25">
        <v>-999</v>
      </c>
      <c r="AD94" s="25">
        <v>9</v>
      </c>
      <c r="AE94" s="18">
        <v>-999</v>
      </c>
      <c r="AF94" s="11">
        <v>25</v>
      </c>
      <c r="AG94" s="11">
        <v>9</v>
      </c>
      <c r="AH94" s="18">
        <v>-999</v>
      </c>
      <c r="AI94" s="11">
        <v>25</v>
      </c>
      <c r="AJ94" s="18">
        <v>9</v>
      </c>
      <c r="AK94" s="25">
        <v>-999</v>
      </c>
      <c r="AL94" s="27">
        <v>9</v>
      </c>
      <c r="AM94" s="25">
        <v>-999</v>
      </c>
      <c r="AN94" s="27">
        <v>9</v>
      </c>
      <c r="AO94" s="25">
        <v>-999</v>
      </c>
      <c r="AP94" s="27">
        <v>9</v>
      </c>
      <c r="AQ94" s="25">
        <v>-999</v>
      </c>
      <c r="AR94" s="27">
        <v>9</v>
      </c>
      <c r="AS94" s="25">
        <v>-999</v>
      </c>
      <c r="AT94" s="27">
        <v>9</v>
      </c>
      <c r="AU94" s="18">
        <v>-999</v>
      </c>
      <c r="AV94" s="23">
        <v>12.695399999999999</v>
      </c>
      <c r="AW94" s="22">
        <v>24.279</v>
      </c>
      <c r="AX94" s="10">
        <v>132082</v>
      </c>
    </row>
    <row r="95" spans="1:50">
      <c r="A95" s="15" t="s">
        <v>1</v>
      </c>
      <c r="B95" s="15" t="s">
        <v>2</v>
      </c>
      <c r="C95" s="16">
        <v>15</v>
      </c>
      <c r="D95" s="16">
        <v>1</v>
      </c>
      <c r="E95" s="16">
        <v>14</v>
      </c>
      <c r="F95" s="16">
        <v>2</v>
      </c>
      <c r="G95" s="16">
        <f t="shared" si="1"/>
        <v>150114</v>
      </c>
      <c r="H95" s="16">
        <v>2</v>
      </c>
      <c r="I95" s="17">
        <v>41491</v>
      </c>
      <c r="J95" s="18">
        <v>2013</v>
      </c>
      <c r="K95" s="18">
        <v>8</v>
      </c>
      <c r="L95" s="18">
        <v>5</v>
      </c>
      <c r="M95" s="19">
        <v>0.65605324074074078</v>
      </c>
      <c r="N95" s="22">
        <v>48.497166666666665</v>
      </c>
      <c r="O95" s="22">
        <v>-126.12983333333334</v>
      </c>
      <c r="P95" s="11">
        <v>198</v>
      </c>
      <c r="Q95" s="21">
        <v>2.4990000000000001</v>
      </c>
      <c r="R95" s="20">
        <v>12.694699999999999</v>
      </c>
      <c r="S95" s="22">
        <v>32.192500000000003</v>
      </c>
      <c r="T95" s="18">
        <v>2</v>
      </c>
      <c r="U95" s="23">
        <v>32.194699999999997</v>
      </c>
      <c r="V95" s="18">
        <v>2</v>
      </c>
      <c r="W95" s="21">
        <v>296</v>
      </c>
      <c r="X95" s="18">
        <v>2</v>
      </c>
      <c r="Y95" s="20">
        <v>297.97000000000003</v>
      </c>
      <c r="Z95" s="18">
        <v>2</v>
      </c>
      <c r="AA95" s="21">
        <v>1982.1</v>
      </c>
      <c r="AB95" s="18">
        <v>2</v>
      </c>
      <c r="AC95" s="24">
        <v>2195.1999999999998</v>
      </c>
      <c r="AD95" s="25">
        <v>6</v>
      </c>
      <c r="AE95" s="12">
        <v>7.9309599380799076</v>
      </c>
      <c r="AF95" s="11">
        <v>25</v>
      </c>
      <c r="AG95" s="11">
        <v>2</v>
      </c>
      <c r="AH95" s="22">
        <v>143.51915528078899</v>
      </c>
      <c r="AI95" s="11">
        <v>25</v>
      </c>
      <c r="AJ95" s="18">
        <v>3</v>
      </c>
      <c r="AK95" s="26">
        <v>12.364084582643343</v>
      </c>
      <c r="AL95" s="27">
        <v>2</v>
      </c>
      <c r="AM95" s="26">
        <v>5.8704101228754579</v>
      </c>
      <c r="AN95" s="27">
        <v>2</v>
      </c>
      <c r="AO95" s="26">
        <v>0.19613903849601672</v>
      </c>
      <c r="AP95" s="27">
        <v>2</v>
      </c>
      <c r="AQ95" s="26">
        <v>0.80227665978442664</v>
      </c>
      <c r="AR95" s="27">
        <v>2</v>
      </c>
      <c r="AS95" s="26">
        <v>0.53586247557883815</v>
      </c>
      <c r="AT95" s="27">
        <v>2</v>
      </c>
      <c r="AU95" s="23">
        <v>1.78639996051788</v>
      </c>
      <c r="AV95" s="23">
        <v>12.6943</v>
      </c>
      <c r="AW95" s="22">
        <v>24.278700000000001</v>
      </c>
      <c r="AX95" s="10">
        <v>132082</v>
      </c>
    </row>
    <row r="96" spans="1:50">
      <c r="A96" s="15" t="s">
        <v>1</v>
      </c>
      <c r="B96" s="15" t="s">
        <v>2</v>
      </c>
      <c r="C96" s="16">
        <v>15</v>
      </c>
      <c r="D96" s="16">
        <v>1</v>
      </c>
      <c r="E96" s="16">
        <v>15</v>
      </c>
      <c r="F96" s="16">
        <v>2</v>
      </c>
      <c r="G96" s="16">
        <f t="shared" si="1"/>
        <v>150115</v>
      </c>
      <c r="H96" s="16">
        <v>2</v>
      </c>
      <c r="I96" s="17">
        <v>41491</v>
      </c>
      <c r="J96" s="18">
        <v>2013</v>
      </c>
      <c r="K96" s="18">
        <v>8</v>
      </c>
      <c r="L96" s="18">
        <v>5</v>
      </c>
      <c r="M96" s="19">
        <v>0.65623842592592596</v>
      </c>
      <c r="N96" s="22">
        <v>48.497166666666665</v>
      </c>
      <c r="O96" s="22">
        <v>-126.12983333333334</v>
      </c>
      <c r="P96" s="11">
        <v>198</v>
      </c>
      <c r="Q96" s="21">
        <v>2.3719999999999999</v>
      </c>
      <c r="R96" s="20">
        <v>12.6937</v>
      </c>
      <c r="S96" s="22">
        <v>32.192300000000003</v>
      </c>
      <c r="T96" s="18">
        <v>2</v>
      </c>
      <c r="U96" s="18">
        <v>-999</v>
      </c>
      <c r="V96" s="18">
        <v>9</v>
      </c>
      <c r="W96" s="21">
        <v>296</v>
      </c>
      <c r="X96" s="18">
        <v>2</v>
      </c>
      <c r="Y96" s="18">
        <v>-999</v>
      </c>
      <c r="Z96" s="18">
        <v>9</v>
      </c>
      <c r="AA96" s="18">
        <v>-999</v>
      </c>
      <c r="AB96" s="18">
        <v>9</v>
      </c>
      <c r="AC96" s="25">
        <v>-999</v>
      </c>
      <c r="AD96" s="25">
        <v>9</v>
      </c>
      <c r="AE96" s="18">
        <v>-999</v>
      </c>
      <c r="AF96" s="11">
        <v>25</v>
      </c>
      <c r="AG96" s="11">
        <v>9</v>
      </c>
      <c r="AH96" s="18">
        <v>-999</v>
      </c>
      <c r="AI96" s="11">
        <v>25</v>
      </c>
      <c r="AJ96" s="18">
        <v>9</v>
      </c>
      <c r="AK96" s="25">
        <v>-999</v>
      </c>
      <c r="AL96" s="27">
        <v>9</v>
      </c>
      <c r="AM96" s="25">
        <v>-999</v>
      </c>
      <c r="AN96" s="27">
        <v>9</v>
      </c>
      <c r="AO96" s="25">
        <v>-999</v>
      </c>
      <c r="AP96" s="27">
        <v>9</v>
      </c>
      <c r="AQ96" s="25">
        <v>-999</v>
      </c>
      <c r="AR96" s="27">
        <v>9</v>
      </c>
      <c r="AS96" s="25">
        <v>-999</v>
      </c>
      <c r="AT96" s="27">
        <v>9</v>
      </c>
      <c r="AU96" s="18">
        <v>-999</v>
      </c>
      <c r="AV96" s="23">
        <v>12.693300000000001</v>
      </c>
      <c r="AW96" s="22">
        <v>24.278700000000001</v>
      </c>
      <c r="AX96" s="10">
        <v>132082</v>
      </c>
    </row>
    <row r="97" spans="1:50">
      <c r="A97" s="15" t="s">
        <v>1</v>
      </c>
      <c r="B97" s="15" t="s">
        <v>2</v>
      </c>
      <c r="C97" s="16">
        <v>16</v>
      </c>
      <c r="D97" s="16">
        <v>1</v>
      </c>
      <c r="E97" s="16">
        <v>1</v>
      </c>
      <c r="F97" s="16">
        <v>2</v>
      </c>
      <c r="G97" s="16">
        <f t="shared" si="1"/>
        <v>160101</v>
      </c>
      <c r="H97" s="16">
        <v>2</v>
      </c>
      <c r="I97" s="17">
        <v>41491</v>
      </c>
      <c r="J97" s="18">
        <v>2013</v>
      </c>
      <c r="K97" s="18">
        <v>8</v>
      </c>
      <c r="L97" s="18">
        <v>5</v>
      </c>
      <c r="M97" s="19">
        <v>0.72206018518518522</v>
      </c>
      <c r="N97" s="22">
        <v>48.531500000000001</v>
      </c>
      <c r="O97" s="22">
        <v>-126.009</v>
      </c>
      <c r="P97" s="11">
        <v>131</v>
      </c>
      <c r="Q97" s="21">
        <v>100.80500000000001</v>
      </c>
      <c r="R97" s="20">
        <v>7.0526</v>
      </c>
      <c r="S97" s="22">
        <v>33.800199999999997</v>
      </c>
      <c r="T97" s="18">
        <v>2</v>
      </c>
      <c r="U97" s="23">
        <v>33.798299999999998</v>
      </c>
      <c r="V97" s="18">
        <v>2</v>
      </c>
      <c r="W97" s="21">
        <v>108.5</v>
      </c>
      <c r="X97" s="18">
        <v>2</v>
      </c>
      <c r="Y97" s="20">
        <v>107.9</v>
      </c>
      <c r="Z97" s="18">
        <v>2</v>
      </c>
      <c r="AA97" s="21">
        <v>2222.6</v>
      </c>
      <c r="AB97" s="18">
        <v>2</v>
      </c>
      <c r="AC97" s="24">
        <v>2253.5</v>
      </c>
      <c r="AD97" s="25">
        <v>6</v>
      </c>
      <c r="AE97" s="18">
        <v>-999</v>
      </c>
      <c r="AF97" s="11">
        <v>25</v>
      </c>
      <c r="AG97" s="11">
        <v>9</v>
      </c>
      <c r="AH97" s="18">
        <v>-999</v>
      </c>
      <c r="AI97" s="11">
        <v>25</v>
      </c>
      <c r="AJ97" s="18">
        <v>9</v>
      </c>
      <c r="AK97" s="26">
        <v>44.612663477717867</v>
      </c>
      <c r="AL97" s="27">
        <v>2</v>
      </c>
      <c r="AM97" s="26">
        <v>30.681586800024075</v>
      </c>
      <c r="AN97" s="27">
        <v>2</v>
      </c>
      <c r="AO97" s="26">
        <v>0.10219546584082852</v>
      </c>
      <c r="AP97" s="27">
        <v>2</v>
      </c>
      <c r="AQ97" s="26">
        <v>2.2196891853235323</v>
      </c>
      <c r="AR97" s="27">
        <v>2</v>
      </c>
      <c r="AS97" s="26">
        <v>3.6268153252665837E-2</v>
      </c>
      <c r="AT97" s="27">
        <v>2</v>
      </c>
      <c r="AU97" s="18">
        <v>-999</v>
      </c>
      <c r="AV97" s="23">
        <v>7.0434000000000001</v>
      </c>
      <c r="AW97" s="22">
        <v>26.4679</v>
      </c>
      <c r="AX97" s="10">
        <v>132082</v>
      </c>
    </row>
    <row r="98" spans="1:50">
      <c r="A98" s="15" t="s">
        <v>1</v>
      </c>
      <c r="B98" s="15" t="s">
        <v>2</v>
      </c>
      <c r="C98" s="16">
        <v>16</v>
      </c>
      <c r="D98" s="16">
        <v>1</v>
      </c>
      <c r="E98" s="16">
        <v>2</v>
      </c>
      <c r="F98" s="16">
        <v>2</v>
      </c>
      <c r="G98" s="16">
        <f t="shared" si="1"/>
        <v>160102</v>
      </c>
      <c r="H98" s="16">
        <v>2</v>
      </c>
      <c r="I98" s="17">
        <v>41491</v>
      </c>
      <c r="J98" s="18">
        <v>2013</v>
      </c>
      <c r="K98" s="18">
        <v>8</v>
      </c>
      <c r="L98" s="18">
        <v>5</v>
      </c>
      <c r="M98" s="19">
        <v>0.72233796296296304</v>
      </c>
      <c r="N98" s="22">
        <v>48.531500000000001</v>
      </c>
      <c r="O98" s="22">
        <v>-126.009</v>
      </c>
      <c r="P98" s="11">
        <v>131</v>
      </c>
      <c r="Q98" s="21">
        <v>100.834</v>
      </c>
      <c r="R98" s="20">
        <v>7.0587999999999997</v>
      </c>
      <c r="S98" s="22">
        <v>33.7986</v>
      </c>
      <c r="T98" s="18">
        <v>2</v>
      </c>
      <c r="U98" s="18">
        <v>-999</v>
      </c>
      <c r="V98" s="18">
        <v>9</v>
      </c>
      <c r="W98" s="21">
        <v>108.5</v>
      </c>
      <c r="X98" s="18">
        <v>2</v>
      </c>
      <c r="Y98" s="18">
        <v>-999</v>
      </c>
      <c r="Z98" s="18">
        <v>9</v>
      </c>
      <c r="AA98" s="18">
        <v>-999</v>
      </c>
      <c r="AB98" s="18">
        <v>9</v>
      </c>
      <c r="AC98" s="25">
        <v>-999</v>
      </c>
      <c r="AD98" s="25">
        <v>9</v>
      </c>
      <c r="AE98" s="18">
        <v>-999</v>
      </c>
      <c r="AF98" s="11">
        <v>25</v>
      </c>
      <c r="AG98" s="11">
        <v>9</v>
      </c>
      <c r="AH98" s="18">
        <v>-999</v>
      </c>
      <c r="AI98" s="11">
        <v>25</v>
      </c>
      <c r="AJ98" s="18">
        <v>9</v>
      </c>
      <c r="AK98" s="26">
        <v>44.290607201696247</v>
      </c>
      <c r="AL98" s="27">
        <v>2</v>
      </c>
      <c r="AM98" s="26">
        <v>30.787497284430923</v>
      </c>
      <c r="AN98" s="27">
        <v>2</v>
      </c>
      <c r="AO98" s="26">
        <v>9.1674107054258686E-2</v>
      </c>
      <c r="AP98" s="27">
        <v>2</v>
      </c>
      <c r="AQ98" s="26">
        <v>2.2172480310544929</v>
      </c>
      <c r="AR98" s="27">
        <v>2</v>
      </c>
      <c r="AS98" s="26">
        <v>6.0609928100779746E-2</v>
      </c>
      <c r="AT98" s="27">
        <v>2</v>
      </c>
      <c r="AU98" s="18">
        <v>-999</v>
      </c>
      <c r="AV98" s="23">
        <v>7.0495999999999999</v>
      </c>
      <c r="AW98" s="22">
        <v>26.465800000000002</v>
      </c>
      <c r="AX98" s="10">
        <v>132082</v>
      </c>
    </row>
    <row r="99" spans="1:50">
      <c r="A99" s="15" t="s">
        <v>1</v>
      </c>
      <c r="B99" s="15" t="s">
        <v>2</v>
      </c>
      <c r="C99" s="16">
        <v>16</v>
      </c>
      <c r="D99" s="16">
        <v>1</v>
      </c>
      <c r="E99" s="16">
        <v>3</v>
      </c>
      <c r="F99" s="16">
        <v>2</v>
      </c>
      <c r="G99" s="16">
        <f t="shared" si="1"/>
        <v>160103</v>
      </c>
      <c r="H99" s="16">
        <v>2</v>
      </c>
      <c r="I99" s="17">
        <v>41491</v>
      </c>
      <c r="J99" s="18">
        <v>2013</v>
      </c>
      <c r="K99" s="18">
        <v>8</v>
      </c>
      <c r="L99" s="18">
        <v>5</v>
      </c>
      <c r="M99" s="19">
        <v>0.72368055555555555</v>
      </c>
      <c r="N99" s="22">
        <v>48.531500000000001</v>
      </c>
      <c r="O99" s="22">
        <v>-126.009</v>
      </c>
      <c r="P99" s="11">
        <v>131</v>
      </c>
      <c r="Q99" s="21">
        <v>79.251999999999995</v>
      </c>
      <c r="R99" s="20">
        <v>7.2888000000000002</v>
      </c>
      <c r="S99" s="22">
        <v>33.655099999999997</v>
      </c>
      <c r="T99" s="18">
        <v>2</v>
      </c>
      <c r="U99" s="18">
        <v>-999</v>
      </c>
      <c r="V99" s="18">
        <v>9</v>
      </c>
      <c r="W99" s="21">
        <v>129.69999999999999</v>
      </c>
      <c r="X99" s="18">
        <v>2</v>
      </c>
      <c r="Y99" s="20">
        <v>129.11000000000001</v>
      </c>
      <c r="Z99" s="18">
        <v>2</v>
      </c>
      <c r="AA99" s="21">
        <v>2199.8000000000002</v>
      </c>
      <c r="AB99" s="18">
        <v>2</v>
      </c>
      <c r="AC99" s="24">
        <v>2242.6</v>
      </c>
      <c r="AD99" s="25">
        <v>2</v>
      </c>
      <c r="AE99" s="18">
        <v>-999</v>
      </c>
      <c r="AF99" s="11">
        <v>25</v>
      </c>
      <c r="AG99" s="11">
        <v>9</v>
      </c>
      <c r="AH99" s="18">
        <v>-999</v>
      </c>
      <c r="AI99" s="11">
        <v>25</v>
      </c>
      <c r="AJ99" s="18">
        <v>9</v>
      </c>
      <c r="AK99" s="26">
        <v>38.513884189285932</v>
      </c>
      <c r="AL99" s="27">
        <v>2</v>
      </c>
      <c r="AM99" s="26">
        <v>28.764913656616049</v>
      </c>
      <c r="AN99" s="27">
        <v>2</v>
      </c>
      <c r="AO99" s="26">
        <v>6.1481975554017347E-2</v>
      </c>
      <c r="AP99" s="27">
        <v>2</v>
      </c>
      <c r="AQ99" s="26">
        <v>2.0881363148649985</v>
      </c>
      <c r="AR99" s="27">
        <v>2</v>
      </c>
      <c r="AS99" s="26">
        <v>3.4316689133702338E-2</v>
      </c>
      <c r="AT99" s="27">
        <v>2</v>
      </c>
      <c r="AU99" s="18">
        <v>-999</v>
      </c>
      <c r="AV99" s="23">
        <v>7.2813999999999997</v>
      </c>
      <c r="AW99" s="22">
        <v>26.320799999999998</v>
      </c>
      <c r="AX99" s="10">
        <v>132082</v>
      </c>
    </row>
    <row r="100" spans="1:50">
      <c r="A100" s="15" t="s">
        <v>1</v>
      </c>
      <c r="B100" s="15" t="s">
        <v>2</v>
      </c>
      <c r="C100" s="16">
        <v>16</v>
      </c>
      <c r="D100" s="16">
        <v>1</v>
      </c>
      <c r="E100" s="16">
        <v>4</v>
      </c>
      <c r="F100" s="16">
        <v>2</v>
      </c>
      <c r="G100" s="16">
        <f t="shared" si="1"/>
        <v>160104</v>
      </c>
      <c r="H100" s="16">
        <v>2</v>
      </c>
      <c r="I100" s="17">
        <v>41491</v>
      </c>
      <c r="J100" s="18">
        <v>2013</v>
      </c>
      <c r="K100" s="18">
        <v>8</v>
      </c>
      <c r="L100" s="18">
        <v>5</v>
      </c>
      <c r="M100" s="19">
        <v>0.72534722222222225</v>
      </c>
      <c r="N100" s="22">
        <v>48.531500000000001</v>
      </c>
      <c r="O100" s="22">
        <v>-126.009</v>
      </c>
      <c r="P100" s="11">
        <v>131</v>
      </c>
      <c r="Q100" s="21">
        <v>59.597000000000001</v>
      </c>
      <c r="R100" s="20">
        <v>7.3921999999999999</v>
      </c>
      <c r="S100" s="22">
        <v>33.3185</v>
      </c>
      <c r="T100" s="18">
        <v>2</v>
      </c>
      <c r="U100" s="18">
        <v>-999</v>
      </c>
      <c r="V100" s="18">
        <v>9</v>
      </c>
      <c r="W100" s="21">
        <v>155.1</v>
      </c>
      <c r="X100" s="18">
        <v>2</v>
      </c>
      <c r="Y100" s="20">
        <v>152.34</v>
      </c>
      <c r="Z100" s="18">
        <v>2</v>
      </c>
      <c r="AA100" s="21">
        <v>2170.9</v>
      </c>
      <c r="AB100" s="18">
        <v>2</v>
      </c>
      <c r="AC100" s="24">
        <v>2223.5</v>
      </c>
      <c r="AD100" s="25">
        <v>2</v>
      </c>
      <c r="AE100" s="18">
        <v>-999</v>
      </c>
      <c r="AF100" s="11">
        <v>25</v>
      </c>
      <c r="AG100" s="11">
        <v>9</v>
      </c>
      <c r="AH100" s="18">
        <v>-999</v>
      </c>
      <c r="AI100" s="11">
        <v>25</v>
      </c>
      <c r="AJ100" s="18">
        <v>9</v>
      </c>
      <c r="AK100" s="26">
        <v>35.222582966900561</v>
      </c>
      <c r="AL100" s="27">
        <v>2</v>
      </c>
      <c r="AM100" s="26">
        <v>26.280711996195997</v>
      </c>
      <c r="AN100" s="27">
        <v>2</v>
      </c>
      <c r="AO100" s="26">
        <v>9.9801390414850769E-2</v>
      </c>
      <c r="AP100" s="27">
        <v>2</v>
      </c>
      <c r="AQ100" s="26">
        <v>1.9878321819560096</v>
      </c>
      <c r="AR100" s="27">
        <v>2</v>
      </c>
      <c r="AS100" s="26">
        <v>5.8675619086614138E-2</v>
      </c>
      <c r="AT100" s="27">
        <v>2</v>
      </c>
      <c r="AU100" s="18">
        <v>-999</v>
      </c>
      <c r="AV100" s="23">
        <v>7.3867000000000003</v>
      </c>
      <c r="AW100" s="22">
        <v>26.041399999999999</v>
      </c>
      <c r="AX100" s="10">
        <v>132082</v>
      </c>
    </row>
    <row r="101" spans="1:50">
      <c r="A101" s="15" t="s">
        <v>1</v>
      </c>
      <c r="B101" s="15" t="s">
        <v>2</v>
      </c>
      <c r="C101" s="16">
        <v>16</v>
      </c>
      <c r="D101" s="16">
        <v>1</v>
      </c>
      <c r="E101" s="16">
        <v>5</v>
      </c>
      <c r="F101" s="16">
        <v>2</v>
      </c>
      <c r="G101" s="16">
        <f t="shared" si="1"/>
        <v>160105</v>
      </c>
      <c r="H101" s="16">
        <v>2</v>
      </c>
      <c r="I101" s="17">
        <v>41491</v>
      </c>
      <c r="J101" s="18">
        <v>2013</v>
      </c>
      <c r="K101" s="18">
        <v>8</v>
      </c>
      <c r="L101" s="18">
        <v>5</v>
      </c>
      <c r="M101" s="19">
        <v>0.72681712962962963</v>
      </c>
      <c r="N101" s="22">
        <v>48.531500000000001</v>
      </c>
      <c r="O101" s="22">
        <v>-126.009</v>
      </c>
      <c r="P101" s="11">
        <v>131</v>
      </c>
      <c r="Q101" s="21">
        <v>49.372999999999998</v>
      </c>
      <c r="R101" s="20">
        <v>7.4101999999999997</v>
      </c>
      <c r="S101" s="22">
        <v>33.136400000000002</v>
      </c>
      <c r="T101" s="18">
        <v>2</v>
      </c>
      <c r="U101" s="18">
        <v>-999</v>
      </c>
      <c r="V101" s="18">
        <v>9</v>
      </c>
      <c r="W101" s="21">
        <v>171.3</v>
      </c>
      <c r="X101" s="18">
        <v>2</v>
      </c>
      <c r="Y101" s="20">
        <v>167.82</v>
      </c>
      <c r="Z101" s="18">
        <v>2</v>
      </c>
      <c r="AA101" s="21">
        <v>2154.1</v>
      </c>
      <c r="AB101" s="18">
        <v>2</v>
      </c>
      <c r="AC101" s="24">
        <v>2218.3000000000002</v>
      </c>
      <c r="AD101" s="25">
        <v>2</v>
      </c>
      <c r="AE101" s="18">
        <v>-999</v>
      </c>
      <c r="AF101" s="11">
        <v>25</v>
      </c>
      <c r="AG101" s="11">
        <v>9</v>
      </c>
      <c r="AH101" s="18">
        <v>-999</v>
      </c>
      <c r="AI101" s="11">
        <v>25</v>
      </c>
      <c r="AJ101" s="18">
        <v>9</v>
      </c>
      <c r="AK101" s="26">
        <v>33.415477152720371</v>
      </c>
      <c r="AL101" s="27">
        <v>2</v>
      </c>
      <c r="AM101" s="26">
        <v>24.580769700589162</v>
      </c>
      <c r="AN101" s="27">
        <v>2</v>
      </c>
      <c r="AO101" s="26">
        <v>0.14299750488079485</v>
      </c>
      <c r="AP101" s="27">
        <v>2</v>
      </c>
      <c r="AQ101" s="26">
        <v>1.9284385616321551</v>
      </c>
      <c r="AR101" s="27">
        <v>2</v>
      </c>
      <c r="AS101" s="26">
        <v>0.12528933394790234</v>
      </c>
      <c r="AT101" s="27">
        <v>2</v>
      </c>
      <c r="AU101" s="18">
        <v>-999</v>
      </c>
      <c r="AV101" s="23">
        <v>7.4055999999999997</v>
      </c>
      <c r="AW101" s="22">
        <v>25.895499999999998</v>
      </c>
      <c r="AX101" s="10">
        <v>132082</v>
      </c>
    </row>
    <row r="102" spans="1:50">
      <c r="A102" s="15" t="s">
        <v>1</v>
      </c>
      <c r="B102" s="15" t="s">
        <v>2</v>
      </c>
      <c r="C102" s="16">
        <v>16</v>
      </c>
      <c r="D102" s="16">
        <v>1</v>
      </c>
      <c r="E102" s="16">
        <v>6</v>
      </c>
      <c r="F102" s="16">
        <v>2</v>
      </c>
      <c r="G102" s="16">
        <f t="shared" si="1"/>
        <v>160106</v>
      </c>
      <c r="H102" s="16">
        <v>2</v>
      </c>
      <c r="I102" s="17">
        <v>41491</v>
      </c>
      <c r="J102" s="18">
        <v>2013</v>
      </c>
      <c r="K102" s="18">
        <v>8</v>
      </c>
      <c r="L102" s="18">
        <v>5</v>
      </c>
      <c r="M102" s="19">
        <v>0.72750000000000004</v>
      </c>
      <c r="N102" s="22">
        <v>48.531500000000001</v>
      </c>
      <c r="O102" s="22">
        <v>-126.009</v>
      </c>
      <c r="P102" s="11">
        <v>131</v>
      </c>
      <c r="Q102" s="21">
        <v>39.415999999999997</v>
      </c>
      <c r="R102" s="20">
        <v>7.8802000000000003</v>
      </c>
      <c r="S102" s="22">
        <v>32.891599999999997</v>
      </c>
      <c r="T102" s="18">
        <v>2</v>
      </c>
      <c r="U102" s="18">
        <v>-999</v>
      </c>
      <c r="V102" s="18">
        <v>9</v>
      </c>
      <c r="W102" s="21">
        <v>170.7</v>
      </c>
      <c r="X102" s="18">
        <v>2</v>
      </c>
      <c r="Y102" s="20">
        <v>173.13</v>
      </c>
      <c r="Z102" s="18">
        <v>2</v>
      </c>
      <c r="AA102" s="21">
        <v>2141.8000000000002</v>
      </c>
      <c r="AB102" s="18">
        <v>2</v>
      </c>
      <c r="AC102" s="24">
        <v>2210.1999999999998</v>
      </c>
      <c r="AD102" s="25">
        <v>2</v>
      </c>
      <c r="AE102" s="18">
        <v>-999</v>
      </c>
      <c r="AF102" s="11">
        <v>25</v>
      </c>
      <c r="AG102" s="11">
        <v>9</v>
      </c>
      <c r="AH102" s="18">
        <v>-999</v>
      </c>
      <c r="AI102" s="11">
        <v>25</v>
      </c>
      <c r="AJ102" s="18">
        <v>9</v>
      </c>
      <c r="AK102" s="26">
        <v>32.271328696309787</v>
      </c>
      <c r="AL102" s="27">
        <v>2</v>
      </c>
      <c r="AM102" s="26">
        <v>23.524429382348774</v>
      </c>
      <c r="AN102" s="27">
        <v>2</v>
      </c>
      <c r="AO102" s="26">
        <v>0.27933972873805329</v>
      </c>
      <c r="AP102" s="27">
        <v>2</v>
      </c>
      <c r="AQ102" s="26">
        <v>1.897680476335398</v>
      </c>
      <c r="AR102" s="27">
        <v>2</v>
      </c>
      <c r="AS102" s="26">
        <v>0.18351711807851986</v>
      </c>
      <c r="AT102" s="27">
        <v>2</v>
      </c>
      <c r="AU102" s="18">
        <v>-999</v>
      </c>
      <c r="AV102" s="23">
        <v>7.8764000000000003</v>
      </c>
      <c r="AW102" s="22">
        <v>25.636399999999998</v>
      </c>
      <c r="AX102" s="10">
        <v>132082</v>
      </c>
    </row>
    <row r="103" spans="1:50">
      <c r="A103" s="15" t="s">
        <v>1</v>
      </c>
      <c r="B103" s="15" t="s">
        <v>2</v>
      </c>
      <c r="C103" s="16">
        <v>16</v>
      </c>
      <c r="D103" s="16">
        <v>1</v>
      </c>
      <c r="E103" s="16">
        <v>7</v>
      </c>
      <c r="F103" s="16">
        <v>2</v>
      </c>
      <c r="G103" s="16">
        <f t="shared" si="1"/>
        <v>160107</v>
      </c>
      <c r="H103" s="16">
        <v>2</v>
      </c>
      <c r="I103" s="17">
        <v>41491</v>
      </c>
      <c r="J103" s="18">
        <v>2013</v>
      </c>
      <c r="K103" s="18">
        <v>8</v>
      </c>
      <c r="L103" s="18">
        <v>5</v>
      </c>
      <c r="M103" s="19">
        <v>0.72824074074074074</v>
      </c>
      <c r="N103" s="22">
        <v>48.531500000000001</v>
      </c>
      <c r="O103" s="22">
        <v>-126.009</v>
      </c>
      <c r="P103" s="11">
        <v>131</v>
      </c>
      <c r="Q103" s="21">
        <v>28.870999999999999</v>
      </c>
      <c r="R103" s="20">
        <v>8.2719000000000005</v>
      </c>
      <c r="S103" s="22">
        <v>32.842399999999998</v>
      </c>
      <c r="T103" s="18">
        <v>2</v>
      </c>
      <c r="U103" s="18">
        <v>-999</v>
      </c>
      <c r="V103" s="18">
        <v>9</v>
      </c>
      <c r="W103" s="21">
        <v>167.8</v>
      </c>
      <c r="X103" s="18">
        <v>2</v>
      </c>
      <c r="Y103" s="20">
        <v>171.27</v>
      </c>
      <c r="Z103" s="18">
        <v>2</v>
      </c>
      <c r="AA103" s="21">
        <v>2140.6999999999998</v>
      </c>
      <c r="AB103" s="18">
        <v>2</v>
      </c>
      <c r="AC103" s="24">
        <v>2209.4</v>
      </c>
      <c r="AD103" s="25">
        <v>2</v>
      </c>
      <c r="AE103" s="18">
        <v>-999</v>
      </c>
      <c r="AF103" s="11">
        <v>25</v>
      </c>
      <c r="AG103" s="11">
        <v>9</v>
      </c>
      <c r="AH103" s="18">
        <v>-999</v>
      </c>
      <c r="AI103" s="11">
        <v>25</v>
      </c>
      <c r="AJ103" s="18">
        <v>9</v>
      </c>
      <c r="AK103" s="26">
        <v>31.950068688283448</v>
      </c>
      <c r="AL103" s="27">
        <v>2</v>
      </c>
      <c r="AM103" s="26">
        <v>22.779551693402706</v>
      </c>
      <c r="AN103" s="27">
        <v>2</v>
      </c>
      <c r="AO103" s="26">
        <v>0.32763330245716732</v>
      </c>
      <c r="AP103" s="27">
        <v>2</v>
      </c>
      <c r="AQ103" s="26">
        <v>1.9239674610987563</v>
      </c>
      <c r="AR103" s="27">
        <v>2</v>
      </c>
      <c r="AS103" s="26">
        <v>0.74935632033439137</v>
      </c>
      <c r="AT103" s="27">
        <v>2</v>
      </c>
      <c r="AU103" s="18">
        <v>-999</v>
      </c>
      <c r="AV103" s="23">
        <v>8.2690999999999999</v>
      </c>
      <c r="AW103" s="22">
        <v>25.540400000000002</v>
      </c>
      <c r="AX103" s="10">
        <v>132082</v>
      </c>
    </row>
    <row r="104" spans="1:50">
      <c r="A104" s="15" t="s">
        <v>1</v>
      </c>
      <c r="B104" s="15" t="s">
        <v>2</v>
      </c>
      <c r="C104" s="16">
        <v>16</v>
      </c>
      <c r="D104" s="16">
        <v>1</v>
      </c>
      <c r="E104" s="16">
        <v>8</v>
      </c>
      <c r="F104" s="16">
        <v>2</v>
      </c>
      <c r="G104" s="16">
        <f t="shared" si="1"/>
        <v>160108</v>
      </c>
      <c r="H104" s="16">
        <v>2</v>
      </c>
      <c r="I104" s="17">
        <v>41491</v>
      </c>
      <c r="J104" s="18">
        <v>2013</v>
      </c>
      <c r="K104" s="18">
        <v>8</v>
      </c>
      <c r="L104" s="18">
        <v>5</v>
      </c>
      <c r="M104" s="19">
        <v>0.72915509259259259</v>
      </c>
      <c r="N104" s="22">
        <v>48.531500000000001</v>
      </c>
      <c r="O104" s="22">
        <v>-126.009</v>
      </c>
      <c r="P104" s="11">
        <v>131</v>
      </c>
      <c r="Q104" s="21">
        <v>18.641999999999999</v>
      </c>
      <c r="R104" s="20">
        <v>10.5219</v>
      </c>
      <c r="S104" s="22">
        <v>32.531999999999996</v>
      </c>
      <c r="T104" s="18">
        <v>2</v>
      </c>
      <c r="U104" s="18">
        <v>-999</v>
      </c>
      <c r="V104" s="18">
        <v>9</v>
      </c>
      <c r="W104" s="21">
        <v>256.39999999999998</v>
      </c>
      <c r="X104" s="18">
        <v>2</v>
      </c>
      <c r="Y104" s="20">
        <v>259.22000000000003</v>
      </c>
      <c r="Z104" s="18">
        <v>2</v>
      </c>
      <c r="AA104" s="21">
        <v>2062.3000000000002</v>
      </c>
      <c r="AB104" s="18">
        <v>2</v>
      </c>
      <c r="AC104" s="24">
        <v>2208.1</v>
      </c>
      <c r="AD104" s="25">
        <v>2</v>
      </c>
      <c r="AE104" s="18">
        <v>-999</v>
      </c>
      <c r="AF104" s="11">
        <v>25</v>
      </c>
      <c r="AG104" s="11">
        <v>9</v>
      </c>
      <c r="AH104" s="18">
        <v>-999</v>
      </c>
      <c r="AI104" s="11">
        <v>25</v>
      </c>
      <c r="AJ104" s="18">
        <v>9</v>
      </c>
      <c r="AK104" s="26">
        <v>19.381786063492196</v>
      </c>
      <c r="AL104" s="27">
        <v>2</v>
      </c>
      <c r="AM104" s="26">
        <v>13.09503710832168</v>
      </c>
      <c r="AN104" s="27">
        <v>2</v>
      </c>
      <c r="AO104" s="26">
        <v>0.31241048908581781</v>
      </c>
      <c r="AP104" s="27">
        <v>2</v>
      </c>
      <c r="AQ104" s="26">
        <v>1.3241028943853974</v>
      </c>
      <c r="AR104" s="27">
        <v>2</v>
      </c>
      <c r="AS104" s="26">
        <v>0.95178457387575832</v>
      </c>
      <c r="AT104" s="27">
        <v>2</v>
      </c>
      <c r="AU104" s="18">
        <v>-999</v>
      </c>
      <c r="AV104" s="23">
        <v>10.5197</v>
      </c>
      <c r="AW104" s="22">
        <v>24.938099999999999</v>
      </c>
      <c r="AX104" s="10">
        <v>132082</v>
      </c>
    </row>
    <row r="105" spans="1:50">
      <c r="A105" s="15" t="s">
        <v>1</v>
      </c>
      <c r="B105" s="15" t="s">
        <v>2</v>
      </c>
      <c r="C105" s="16">
        <v>16</v>
      </c>
      <c r="D105" s="16">
        <v>1</v>
      </c>
      <c r="E105" s="16">
        <v>9</v>
      </c>
      <c r="F105" s="16">
        <v>2</v>
      </c>
      <c r="G105" s="16">
        <f t="shared" si="1"/>
        <v>160109</v>
      </c>
      <c r="H105" s="16">
        <v>2</v>
      </c>
      <c r="I105" s="17">
        <v>41491</v>
      </c>
      <c r="J105" s="18">
        <v>2013</v>
      </c>
      <c r="K105" s="18">
        <v>8</v>
      </c>
      <c r="L105" s="18">
        <v>5</v>
      </c>
      <c r="M105" s="19">
        <v>0.7297569444444445</v>
      </c>
      <c r="N105" s="22">
        <v>48.531500000000001</v>
      </c>
      <c r="O105" s="22">
        <v>-126.009</v>
      </c>
      <c r="P105" s="11">
        <v>131</v>
      </c>
      <c r="Q105" s="21">
        <v>14.276999999999999</v>
      </c>
      <c r="R105" s="20">
        <v>11.545199999999999</v>
      </c>
      <c r="S105" s="22">
        <v>32.119199999999999</v>
      </c>
      <c r="T105" s="18">
        <v>2</v>
      </c>
      <c r="U105" s="18">
        <v>-999</v>
      </c>
      <c r="V105" s="18">
        <v>9</v>
      </c>
      <c r="W105" s="21">
        <v>259.89999999999998</v>
      </c>
      <c r="X105" s="18">
        <v>2</v>
      </c>
      <c r="Y105" s="18">
        <v>-999</v>
      </c>
      <c r="Z105" s="18">
        <v>9</v>
      </c>
      <c r="AA105" s="21">
        <v>1981.5</v>
      </c>
      <c r="AB105" s="18">
        <v>2</v>
      </c>
      <c r="AC105" s="24">
        <v>2200.6999999999998</v>
      </c>
      <c r="AD105" s="25">
        <v>2</v>
      </c>
      <c r="AE105" s="18">
        <v>-999</v>
      </c>
      <c r="AF105" s="11">
        <v>25</v>
      </c>
      <c r="AG105" s="11">
        <v>9</v>
      </c>
      <c r="AH105" s="18">
        <v>-999</v>
      </c>
      <c r="AI105" s="11">
        <v>25</v>
      </c>
      <c r="AJ105" s="18">
        <v>9</v>
      </c>
      <c r="AK105" s="26">
        <v>11.280046845962833</v>
      </c>
      <c r="AL105" s="27">
        <v>2</v>
      </c>
      <c r="AM105" s="26">
        <v>5.8904975463962481</v>
      </c>
      <c r="AN105" s="27">
        <v>2</v>
      </c>
      <c r="AO105" s="26">
        <v>0.19405875104266757</v>
      </c>
      <c r="AP105" s="27">
        <v>2</v>
      </c>
      <c r="AQ105" s="26">
        <v>0.74280895763781141</v>
      </c>
      <c r="AR105" s="27">
        <v>2</v>
      </c>
      <c r="AS105" s="26">
        <v>0.47716348247256957</v>
      </c>
      <c r="AT105" s="27">
        <v>2</v>
      </c>
      <c r="AU105" s="18">
        <v>-999</v>
      </c>
      <c r="AV105" s="23">
        <v>11.5435</v>
      </c>
      <c r="AW105" s="22">
        <v>24.436699999999998</v>
      </c>
      <c r="AX105" s="10">
        <v>132082</v>
      </c>
    </row>
    <row r="106" spans="1:50">
      <c r="A106" s="15" t="s">
        <v>1</v>
      </c>
      <c r="B106" s="15" t="s">
        <v>2</v>
      </c>
      <c r="C106" s="16">
        <v>16</v>
      </c>
      <c r="D106" s="16">
        <v>1</v>
      </c>
      <c r="E106" s="16">
        <v>10</v>
      </c>
      <c r="F106" s="16">
        <v>2</v>
      </c>
      <c r="G106" s="16">
        <f t="shared" si="1"/>
        <v>160110</v>
      </c>
      <c r="H106" s="16">
        <v>2</v>
      </c>
      <c r="I106" s="17">
        <v>41491</v>
      </c>
      <c r="J106" s="18">
        <v>2013</v>
      </c>
      <c r="K106" s="18">
        <v>8</v>
      </c>
      <c r="L106" s="18">
        <v>5</v>
      </c>
      <c r="M106" s="19">
        <v>0.7302777777777778</v>
      </c>
      <c r="N106" s="22">
        <v>48.531500000000001</v>
      </c>
      <c r="O106" s="22">
        <v>-126.009</v>
      </c>
      <c r="P106" s="11">
        <v>131</v>
      </c>
      <c r="Q106" s="21">
        <v>8.6129999999999995</v>
      </c>
      <c r="R106" s="20">
        <v>11.509600000000001</v>
      </c>
      <c r="S106" s="22">
        <v>31.9635</v>
      </c>
      <c r="T106" s="18">
        <v>2</v>
      </c>
      <c r="U106" s="18">
        <v>-999</v>
      </c>
      <c r="V106" s="18">
        <v>9</v>
      </c>
      <c r="W106" s="21">
        <v>259.8</v>
      </c>
      <c r="X106" s="18">
        <v>2</v>
      </c>
      <c r="Y106" s="20">
        <v>358.17</v>
      </c>
      <c r="Z106" s="18">
        <v>3</v>
      </c>
      <c r="AA106" s="21">
        <v>1910.7</v>
      </c>
      <c r="AB106" s="18">
        <v>2</v>
      </c>
      <c r="AC106" s="24">
        <v>2199.3000000000002</v>
      </c>
      <c r="AD106" s="25">
        <v>2</v>
      </c>
      <c r="AE106" s="18">
        <v>-999</v>
      </c>
      <c r="AF106" s="11">
        <v>25</v>
      </c>
      <c r="AG106" s="11">
        <v>9</v>
      </c>
      <c r="AH106" s="18">
        <v>-999</v>
      </c>
      <c r="AI106" s="11">
        <v>25</v>
      </c>
      <c r="AJ106" s="18">
        <v>9</v>
      </c>
      <c r="AK106" s="26">
        <v>6.8169315007137596</v>
      </c>
      <c r="AL106" s="27">
        <v>2</v>
      </c>
      <c r="AM106" s="26">
        <v>1.9497923781730759</v>
      </c>
      <c r="AN106" s="27">
        <v>2</v>
      </c>
      <c r="AO106" s="26">
        <v>9.5087708706373328E-2</v>
      </c>
      <c r="AP106" s="27">
        <v>2</v>
      </c>
      <c r="AQ106" s="26">
        <v>0.46008756789905897</v>
      </c>
      <c r="AR106" s="27">
        <v>2</v>
      </c>
      <c r="AS106" s="26">
        <v>0.17982571536820666</v>
      </c>
      <c r="AT106" s="27">
        <v>2</v>
      </c>
      <c r="AU106" s="18">
        <v>-999</v>
      </c>
      <c r="AV106" s="23">
        <v>11.508599999999999</v>
      </c>
      <c r="AW106" s="22">
        <v>24.321999999999999</v>
      </c>
      <c r="AX106" s="10">
        <v>132082</v>
      </c>
    </row>
    <row r="107" spans="1:50">
      <c r="A107" s="15" t="s">
        <v>1</v>
      </c>
      <c r="B107" s="15" t="s">
        <v>2</v>
      </c>
      <c r="C107" s="16">
        <v>16</v>
      </c>
      <c r="D107" s="16">
        <v>1</v>
      </c>
      <c r="E107" s="16">
        <v>11</v>
      </c>
      <c r="F107" s="16">
        <v>2</v>
      </c>
      <c r="G107" s="16">
        <f t="shared" si="1"/>
        <v>160111</v>
      </c>
      <c r="H107" s="16">
        <v>2</v>
      </c>
      <c r="I107" s="17">
        <v>41491</v>
      </c>
      <c r="J107" s="18">
        <v>2013</v>
      </c>
      <c r="K107" s="18">
        <v>8</v>
      </c>
      <c r="L107" s="18">
        <v>5</v>
      </c>
      <c r="M107" s="19">
        <v>0.73111111111111116</v>
      </c>
      <c r="N107" s="22">
        <v>48.531500000000001</v>
      </c>
      <c r="O107" s="22">
        <v>-126.009</v>
      </c>
      <c r="P107" s="11">
        <v>131</v>
      </c>
      <c r="Q107" s="21">
        <v>2.198</v>
      </c>
      <c r="R107" s="20">
        <v>11.857100000000001</v>
      </c>
      <c r="S107" s="22">
        <v>31.878</v>
      </c>
      <c r="T107" s="18">
        <v>2</v>
      </c>
      <c r="U107" s="23">
        <v>31.893699999999999</v>
      </c>
      <c r="V107" s="18">
        <v>2</v>
      </c>
      <c r="W107" s="21">
        <v>260.2</v>
      </c>
      <c r="X107" s="18">
        <v>2</v>
      </c>
      <c r="Y107" s="18">
        <v>-999</v>
      </c>
      <c r="Z107" s="18">
        <v>9</v>
      </c>
      <c r="AA107" s="18">
        <v>-999</v>
      </c>
      <c r="AB107" s="18">
        <v>9</v>
      </c>
      <c r="AC107" s="25">
        <v>-999</v>
      </c>
      <c r="AD107" s="25">
        <v>9</v>
      </c>
      <c r="AE107" s="18">
        <v>-999</v>
      </c>
      <c r="AF107" s="11">
        <v>25</v>
      </c>
      <c r="AG107" s="11">
        <v>9</v>
      </c>
      <c r="AH107" s="18">
        <v>-999</v>
      </c>
      <c r="AI107" s="11">
        <v>25</v>
      </c>
      <c r="AJ107" s="18">
        <v>9</v>
      </c>
      <c r="AK107" s="26">
        <v>5.1689714765252974</v>
      </c>
      <c r="AL107" s="27">
        <v>2</v>
      </c>
      <c r="AM107" s="26">
        <v>0.32501866102393911</v>
      </c>
      <c r="AN107" s="27">
        <v>2</v>
      </c>
      <c r="AO107" s="26">
        <v>5.9852318558867204E-2</v>
      </c>
      <c r="AP107" s="27">
        <v>2</v>
      </c>
      <c r="AQ107" s="26">
        <v>0.3523319762123967</v>
      </c>
      <c r="AR107" s="27">
        <v>2</v>
      </c>
      <c r="AS107" s="26">
        <v>0.15350278930287245</v>
      </c>
      <c r="AT107" s="27">
        <v>2</v>
      </c>
      <c r="AU107" s="18">
        <v>-999</v>
      </c>
      <c r="AV107" s="23">
        <v>11.8568</v>
      </c>
      <c r="AW107" s="22">
        <v>24.192299999999999</v>
      </c>
      <c r="AX107" s="10">
        <v>132082</v>
      </c>
    </row>
    <row r="108" spans="1:50">
      <c r="A108" s="15" t="s">
        <v>1</v>
      </c>
      <c r="B108" s="15" t="s">
        <v>2</v>
      </c>
      <c r="C108" s="16">
        <v>16</v>
      </c>
      <c r="D108" s="16">
        <v>1</v>
      </c>
      <c r="E108" s="16">
        <v>12</v>
      </c>
      <c r="F108" s="16">
        <v>2</v>
      </c>
      <c r="G108" s="16">
        <f t="shared" si="1"/>
        <v>160112</v>
      </c>
      <c r="H108" s="16">
        <v>2</v>
      </c>
      <c r="I108" s="17">
        <v>41491</v>
      </c>
      <c r="J108" s="18">
        <v>2013</v>
      </c>
      <c r="K108" s="18">
        <v>8</v>
      </c>
      <c r="L108" s="18">
        <v>5</v>
      </c>
      <c r="M108" s="19">
        <v>0.73135416666666664</v>
      </c>
      <c r="N108" s="22">
        <v>48.531500000000001</v>
      </c>
      <c r="O108" s="22">
        <v>-126.009</v>
      </c>
      <c r="P108" s="11">
        <v>131</v>
      </c>
      <c r="Q108" s="21">
        <v>2.1970000000000001</v>
      </c>
      <c r="R108" s="20">
        <v>11.8522</v>
      </c>
      <c r="S108" s="22">
        <v>31.8813</v>
      </c>
      <c r="T108" s="18">
        <v>2</v>
      </c>
      <c r="U108" s="18">
        <v>-999</v>
      </c>
      <c r="V108" s="18">
        <v>9</v>
      </c>
      <c r="W108" s="21">
        <v>260.2</v>
      </c>
      <c r="X108" s="18">
        <v>2</v>
      </c>
      <c r="Y108" s="20">
        <v>389.87</v>
      </c>
      <c r="Z108" s="18">
        <v>3</v>
      </c>
      <c r="AA108" s="21">
        <v>1863.4</v>
      </c>
      <c r="AB108" s="18">
        <v>2</v>
      </c>
      <c r="AC108" s="24">
        <v>2197.8000000000002</v>
      </c>
      <c r="AD108" s="25">
        <v>6</v>
      </c>
      <c r="AE108" s="18">
        <v>-999</v>
      </c>
      <c r="AF108" s="11">
        <v>25</v>
      </c>
      <c r="AG108" s="11">
        <v>9</v>
      </c>
      <c r="AH108" s="18">
        <v>-999</v>
      </c>
      <c r="AI108" s="11">
        <v>25</v>
      </c>
      <c r="AJ108" s="18">
        <v>9</v>
      </c>
      <c r="AK108" s="26">
        <v>5.1771817998113416</v>
      </c>
      <c r="AL108" s="27">
        <v>2</v>
      </c>
      <c r="AM108" s="26">
        <v>0.4939879616112251</v>
      </c>
      <c r="AN108" s="27">
        <v>2</v>
      </c>
      <c r="AO108" s="26">
        <v>4.4230027151098958E-2</v>
      </c>
      <c r="AP108" s="27">
        <v>2</v>
      </c>
      <c r="AQ108" s="26">
        <v>0.39090248329639748</v>
      </c>
      <c r="AR108" s="27">
        <v>2</v>
      </c>
      <c r="AS108" s="26">
        <v>0.31356390032515929</v>
      </c>
      <c r="AT108" s="27">
        <v>2</v>
      </c>
      <c r="AU108" s="18">
        <v>-999</v>
      </c>
      <c r="AV108" s="23">
        <v>11.851900000000001</v>
      </c>
      <c r="AW108" s="22">
        <v>24.195799999999998</v>
      </c>
      <c r="AX108" s="10">
        <v>132082</v>
      </c>
    </row>
    <row r="109" spans="1:50">
      <c r="A109" s="15" t="s">
        <v>1</v>
      </c>
      <c r="B109" s="15" t="s">
        <v>2</v>
      </c>
      <c r="C109" s="16">
        <v>17</v>
      </c>
      <c r="D109" s="16">
        <v>1</v>
      </c>
      <c r="E109" s="16">
        <v>1</v>
      </c>
      <c r="F109" s="16">
        <v>2</v>
      </c>
      <c r="G109" s="16">
        <f t="shared" si="1"/>
        <v>170101</v>
      </c>
      <c r="H109" s="16">
        <v>2</v>
      </c>
      <c r="I109" s="17">
        <v>41491</v>
      </c>
      <c r="J109" s="18">
        <v>2013</v>
      </c>
      <c r="K109" s="18">
        <v>8</v>
      </c>
      <c r="L109" s="18">
        <v>5</v>
      </c>
      <c r="M109" s="19">
        <v>0.77749999999999997</v>
      </c>
      <c r="N109" s="22">
        <v>48.60693333333333</v>
      </c>
      <c r="O109" s="22">
        <v>-125.89866666666667</v>
      </c>
      <c r="P109" s="11">
        <v>92</v>
      </c>
      <c r="Q109" s="21">
        <v>79.652000000000001</v>
      </c>
      <c r="R109" s="20">
        <v>7.1031000000000004</v>
      </c>
      <c r="S109" s="22">
        <v>33.542099999999998</v>
      </c>
      <c r="T109" s="18">
        <v>2</v>
      </c>
      <c r="U109" s="18">
        <v>-999</v>
      </c>
      <c r="V109" s="18">
        <v>9</v>
      </c>
      <c r="W109" s="21">
        <v>75.400000000000006</v>
      </c>
      <c r="X109" s="18">
        <v>2</v>
      </c>
      <c r="Y109" s="18">
        <v>-999</v>
      </c>
      <c r="Z109" s="18">
        <v>9</v>
      </c>
      <c r="AA109" s="21">
        <v>2239</v>
      </c>
      <c r="AB109" s="18">
        <v>2</v>
      </c>
      <c r="AC109" s="24">
        <v>2247.5</v>
      </c>
      <c r="AD109" s="25">
        <v>6</v>
      </c>
      <c r="AE109" s="12">
        <v>7.3305760970634841</v>
      </c>
      <c r="AF109" s="11">
        <v>25</v>
      </c>
      <c r="AG109" s="11">
        <v>2</v>
      </c>
      <c r="AH109" s="22">
        <v>49.463982807164101</v>
      </c>
      <c r="AI109" s="11">
        <v>25</v>
      </c>
      <c r="AJ109" s="18">
        <v>2</v>
      </c>
      <c r="AK109" s="26">
        <v>55.81219407681705</v>
      </c>
      <c r="AL109" s="27">
        <v>2</v>
      </c>
      <c r="AM109" s="26">
        <v>32.866298795052423</v>
      </c>
      <c r="AN109" s="27">
        <v>2</v>
      </c>
      <c r="AO109" s="26">
        <v>0.2544204280473043</v>
      </c>
      <c r="AP109" s="27">
        <v>2</v>
      </c>
      <c r="AQ109" s="26">
        <v>2.5411134132351312</v>
      </c>
      <c r="AR109" s="27">
        <v>2</v>
      </c>
      <c r="AS109" s="26">
        <v>0.43070547482784077</v>
      </c>
      <c r="AT109" s="27">
        <v>2</v>
      </c>
      <c r="AU109" s="18">
        <v>-999</v>
      </c>
      <c r="AV109" s="23">
        <v>7.0957999999999997</v>
      </c>
      <c r="AW109" s="22">
        <v>26.2575</v>
      </c>
      <c r="AX109" s="10">
        <v>132082</v>
      </c>
    </row>
    <row r="110" spans="1:50">
      <c r="A110" s="15" t="s">
        <v>1</v>
      </c>
      <c r="B110" s="15" t="s">
        <v>2</v>
      </c>
      <c r="C110" s="16">
        <v>17</v>
      </c>
      <c r="D110" s="16">
        <v>1</v>
      </c>
      <c r="E110" s="16">
        <v>2</v>
      </c>
      <c r="F110" s="16">
        <v>2</v>
      </c>
      <c r="G110" s="16">
        <f t="shared" si="1"/>
        <v>170102</v>
      </c>
      <c r="H110" s="16">
        <v>2</v>
      </c>
      <c r="I110" s="17">
        <v>41491</v>
      </c>
      <c r="J110" s="18">
        <v>2013</v>
      </c>
      <c r="K110" s="18">
        <v>8</v>
      </c>
      <c r="L110" s="18">
        <v>5</v>
      </c>
      <c r="M110" s="19">
        <v>0.77782407407407417</v>
      </c>
      <c r="N110" s="22">
        <v>48.60693333333333</v>
      </c>
      <c r="O110" s="22">
        <v>-125.89866666666667</v>
      </c>
      <c r="P110" s="11">
        <v>92</v>
      </c>
      <c r="Q110" s="21">
        <v>79.677999999999997</v>
      </c>
      <c r="R110" s="20">
        <v>7.0894000000000004</v>
      </c>
      <c r="S110" s="22">
        <v>33.5533</v>
      </c>
      <c r="T110" s="18">
        <v>2</v>
      </c>
      <c r="U110" s="18">
        <v>-999</v>
      </c>
      <c r="V110" s="18">
        <v>9</v>
      </c>
      <c r="W110" s="21">
        <v>75.400000000000006</v>
      </c>
      <c r="X110" s="18">
        <v>2</v>
      </c>
      <c r="Y110" s="18">
        <v>-999</v>
      </c>
      <c r="Z110" s="18">
        <v>9</v>
      </c>
      <c r="AA110" s="18">
        <v>-999</v>
      </c>
      <c r="AB110" s="18">
        <v>9</v>
      </c>
      <c r="AC110" s="25">
        <v>-999</v>
      </c>
      <c r="AD110" s="25">
        <v>9</v>
      </c>
      <c r="AE110" s="18">
        <v>-999</v>
      </c>
      <c r="AF110" s="11">
        <v>25</v>
      </c>
      <c r="AG110" s="11">
        <v>9</v>
      </c>
      <c r="AH110" s="18">
        <v>-999</v>
      </c>
      <c r="AI110" s="11">
        <v>25</v>
      </c>
      <c r="AJ110" s="18">
        <v>9</v>
      </c>
      <c r="AK110" s="25">
        <v>-999</v>
      </c>
      <c r="AL110" s="27">
        <v>9</v>
      </c>
      <c r="AM110" s="25">
        <v>-999</v>
      </c>
      <c r="AN110" s="27">
        <v>9</v>
      </c>
      <c r="AO110" s="25">
        <v>-999</v>
      </c>
      <c r="AP110" s="27">
        <v>9</v>
      </c>
      <c r="AQ110" s="25">
        <v>-999</v>
      </c>
      <c r="AR110" s="27">
        <v>9</v>
      </c>
      <c r="AS110" s="25">
        <v>-999</v>
      </c>
      <c r="AT110" s="27">
        <v>9</v>
      </c>
      <c r="AU110" s="18">
        <v>-999</v>
      </c>
      <c r="AV110" s="23">
        <v>7.0820999999999996</v>
      </c>
      <c r="AW110" s="22">
        <v>26.2682</v>
      </c>
      <c r="AX110" s="10">
        <v>132082</v>
      </c>
    </row>
    <row r="111" spans="1:50">
      <c r="A111" s="15" t="s">
        <v>1</v>
      </c>
      <c r="B111" s="15" t="s">
        <v>2</v>
      </c>
      <c r="C111" s="16">
        <v>17</v>
      </c>
      <c r="D111" s="16">
        <v>1</v>
      </c>
      <c r="E111" s="16">
        <v>3</v>
      </c>
      <c r="F111" s="16">
        <v>2</v>
      </c>
      <c r="G111" s="16">
        <f t="shared" si="1"/>
        <v>170103</v>
      </c>
      <c r="H111" s="16">
        <v>2</v>
      </c>
      <c r="I111" s="17">
        <v>41491</v>
      </c>
      <c r="J111" s="18">
        <v>2013</v>
      </c>
      <c r="K111" s="18">
        <v>8</v>
      </c>
      <c r="L111" s="18">
        <v>5</v>
      </c>
      <c r="M111" s="19">
        <v>0.77952546296296299</v>
      </c>
      <c r="N111" s="22">
        <v>48.60693333333333</v>
      </c>
      <c r="O111" s="22">
        <v>-125.89866666666667</v>
      </c>
      <c r="P111" s="11">
        <v>92</v>
      </c>
      <c r="Q111" s="21">
        <v>60.631999999999998</v>
      </c>
      <c r="R111" s="20">
        <v>7.4497</v>
      </c>
      <c r="S111" s="22">
        <v>33.238100000000003</v>
      </c>
      <c r="T111" s="18">
        <v>2</v>
      </c>
      <c r="U111" s="18">
        <v>-999</v>
      </c>
      <c r="V111" s="18">
        <v>9</v>
      </c>
      <c r="W111" s="21">
        <v>86</v>
      </c>
      <c r="X111" s="18">
        <v>2</v>
      </c>
      <c r="Y111" s="20">
        <v>85.06</v>
      </c>
      <c r="Z111" s="18">
        <v>2</v>
      </c>
      <c r="AA111" s="21">
        <v>2221</v>
      </c>
      <c r="AB111" s="18">
        <v>2</v>
      </c>
      <c r="AC111" s="24">
        <v>2230.6</v>
      </c>
      <c r="AD111" s="25">
        <v>2</v>
      </c>
      <c r="AE111" s="12">
        <v>7.344775219056606</v>
      </c>
      <c r="AF111" s="11">
        <v>25</v>
      </c>
      <c r="AG111" s="11">
        <v>2</v>
      </c>
      <c r="AH111" s="22">
        <v>49.481708485609495</v>
      </c>
      <c r="AI111" s="11">
        <v>25</v>
      </c>
      <c r="AJ111" s="18">
        <v>2</v>
      </c>
      <c r="AK111" s="26">
        <v>53.681991870906771</v>
      </c>
      <c r="AL111" s="27">
        <v>2</v>
      </c>
      <c r="AM111" s="26">
        <v>32.458053204311931</v>
      </c>
      <c r="AN111" s="27">
        <v>2</v>
      </c>
      <c r="AO111" s="26">
        <v>8.6649985017234324E-2</v>
      </c>
      <c r="AP111" s="27">
        <v>2</v>
      </c>
      <c r="AQ111" s="26">
        <v>2.4852556684292386</v>
      </c>
      <c r="AR111" s="27">
        <v>2</v>
      </c>
      <c r="AS111" s="26">
        <v>0.12508429088308659</v>
      </c>
      <c r="AT111" s="27">
        <v>2</v>
      </c>
      <c r="AU111" s="18">
        <v>-999</v>
      </c>
      <c r="AV111" s="23">
        <v>7.444</v>
      </c>
      <c r="AW111" s="22">
        <v>25.970099999999999</v>
      </c>
      <c r="AX111" s="10">
        <v>132082</v>
      </c>
    </row>
    <row r="112" spans="1:50">
      <c r="A112" s="15" t="s">
        <v>1</v>
      </c>
      <c r="B112" s="15" t="s">
        <v>2</v>
      </c>
      <c r="C112" s="16">
        <v>17</v>
      </c>
      <c r="D112" s="16">
        <v>1</v>
      </c>
      <c r="E112" s="16">
        <v>4</v>
      </c>
      <c r="F112" s="16">
        <v>2</v>
      </c>
      <c r="G112" s="16">
        <f t="shared" si="1"/>
        <v>170104</v>
      </c>
      <c r="H112" s="16">
        <v>2</v>
      </c>
      <c r="I112" s="17">
        <v>41491</v>
      </c>
      <c r="J112" s="18">
        <v>2013</v>
      </c>
      <c r="K112" s="18">
        <v>8</v>
      </c>
      <c r="L112" s="18">
        <v>5</v>
      </c>
      <c r="M112" s="19">
        <v>0.78069444444444447</v>
      </c>
      <c r="N112" s="22">
        <v>48.60693333333333</v>
      </c>
      <c r="O112" s="22">
        <v>-125.89866666666667</v>
      </c>
      <c r="P112" s="11">
        <v>92</v>
      </c>
      <c r="Q112" s="21">
        <v>49.47</v>
      </c>
      <c r="R112" s="20">
        <v>7.5039999999999996</v>
      </c>
      <c r="S112" s="22">
        <v>33.197899999999997</v>
      </c>
      <c r="T112" s="18">
        <v>2</v>
      </c>
      <c r="U112" s="18">
        <v>-999</v>
      </c>
      <c r="V112" s="18">
        <v>9</v>
      </c>
      <c r="W112" s="21">
        <v>88.6</v>
      </c>
      <c r="X112" s="18">
        <v>2</v>
      </c>
      <c r="Y112" s="20">
        <v>86.58</v>
      </c>
      <c r="Z112" s="18">
        <v>2</v>
      </c>
      <c r="AA112" s="21">
        <v>2217.6999999999998</v>
      </c>
      <c r="AB112" s="18">
        <v>2</v>
      </c>
      <c r="AC112" s="24">
        <v>2229.6999999999998</v>
      </c>
      <c r="AD112" s="25">
        <v>2</v>
      </c>
      <c r="AE112" s="12">
        <v>7.3505132027271669</v>
      </c>
      <c r="AF112" s="11">
        <v>25</v>
      </c>
      <c r="AG112" s="11">
        <v>2</v>
      </c>
      <c r="AH112" s="22">
        <v>49.304803149405998</v>
      </c>
      <c r="AI112" s="11">
        <v>25</v>
      </c>
      <c r="AJ112" s="18">
        <v>2</v>
      </c>
      <c r="AK112" s="26">
        <v>53.030374510626125</v>
      </c>
      <c r="AL112" s="27">
        <v>2</v>
      </c>
      <c r="AM112" s="26">
        <v>32.084929176458161</v>
      </c>
      <c r="AN112" s="27">
        <v>2</v>
      </c>
      <c r="AO112" s="26">
        <v>4.6591993811023275E-2</v>
      </c>
      <c r="AP112" s="27">
        <v>2</v>
      </c>
      <c r="AQ112" s="26">
        <v>2.4925669690217482</v>
      </c>
      <c r="AR112" s="27">
        <v>2</v>
      </c>
      <c r="AS112" s="26">
        <v>0.12411000092947497</v>
      </c>
      <c r="AT112" s="27">
        <v>2</v>
      </c>
      <c r="AU112" s="18">
        <v>-999</v>
      </c>
      <c r="AV112" s="23">
        <v>7.4993999999999996</v>
      </c>
      <c r="AW112" s="22">
        <v>25.930700000000002</v>
      </c>
      <c r="AX112" s="10">
        <v>132082</v>
      </c>
    </row>
    <row r="113" spans="1:50">
      <c r="A113" s="15" t="s">
        <v>1</v>
      </c>
      <c r="B113" s="15" t="s">
        <v>2</v>
      </c>
      <c r="C113" s="16">
        <v>17</v>
      </c>
      <c r="D113" s="16">
        <v>1</v>
      </c>
      <c r="E113" s="16">
        <v>5</v>
      </c>
      <c r="F113" s="16">
        <v>2</v>
      </c>
      <c r="G113" s="16">
        <f t="shared" si="1"/>
        <v>170105</v>
      </c>
      <c r="H113" s="16">
        <v>2</v>
      </c>
      <c r="I113" s="17">
        <v>41491</v>
      </c>
      <c r="J113" s="18">
        <v>2013</v>
      </c>
      <c r="K113" s="18">
        <v>8</v>
      </c>
      <c r="L113" s="18">
        <v>5</v>
      </c>
      <c r="M113" s="19">
        <v>0.7817708333333333</v>
      </c>
      <c r="N113" s="22">
        <v>48.60693333333333</v>
      </c>
      <c r="O113" s="22">
        <v>-125.89866666666667</v>
      </c>
      <c r="P113" s="11">
        <v>92</v>
      </c>
      <c r="Q113" s="21">
        <v>40.029000000000003</v>
      </c>
      <c r="R113" s="20">
        <v>7.5153999999999996</v>
      </c>
      <c r="S113" s="22">
        <v>33.188299999999998</v>
      </c>
      <c r="T113" s="18">
        <v>2</v>
      </c>
      <c r="U113" s="18">
        <v>-999</v>
      </c>
      <c r="V113" s="18">
        <v>9</v>
      </c>
      <c r="W113" s="21">
        <v>88.4</v>
      </c>
      <c r="X113" s="18">
        <v>2</v>
      </c>
      <c r="Y113" s="20">
        <v>88.19</v>
      </c>
      <c r="Z113" s="18">
        <v>2</v>
      </c>
      <c r="AA113" s="21">
        <v>2216.1999999999998</v>
      </c>
      <c r="AB113" s="18">
        <v>2</v>
      </c>
      <c r="AC113" s="24">
        <v>2228.6</v>
      </c>
      <c r="AD113" s="25">
        <v>2</v>
      </c>
      <c r="AE113" s="12">
        <v>7.351497992821038</v>
      </c>
      <c r="AF113" s="11">
        <v>25</v>
      </c>
      <c r="AG113" s="11">
        <v>2</v>
      </c>
      <c r="AH113" s="22">
        <v>49.180239842201601</v>
      </c>
      <c r="AI113" s="11">
        <v>25</v>
      </c>
      <c r="AJ113" s="18">
        <v>2</v>
      </c>
      <c r="AK113" s="26">
        <v>53.039553753339192</v>
      </c>
      <c r="AL113" s="27">
        <v>2</v>
      </c>
      <c r="AM113" s="26">
        <v>32.412598783721897</v>
      </c>
      <c r="AN113" s="27">
        <v>2</v>
      </c>
      <c r="AO113" s="26">
        <v>4.0743994765602268E-2</v>
      </c>
      <c r="AP113" s="27">
        <v>2</v>
      </c>
      <c r="AQ113" s="26">
        <v>2.4933671083920403</v>
      </c>
      <c r="AR113" s="27">
        <v>2</v>
      </c>
      <c r="AS113" s="26">
        <v>9.7704312437579363E-2</v>
      </c>
      <c r="AT113" s="27">
        <v>2</v>
      </c>
      <c r="AU113" s="18">
        <v>-999</v>
      </c>
      <c r="AV113" s="23">
        <v>7.5115999999999996</v>
      </c>
      <c r="AW113" s="22">
        <v>25.921500000000002</v>
      </c>
      <c r="AX113" s="10">
        <v>132082</v>
      </c>
    </row>
    <row r="114" spans="1:50">
      <c r="A114" s="15" t="s">
        <v>1</v>
      </c>
      <c r="B114" s="15" t="s">
        <v>2</v>
      </c>
      <c r="C114" s="16">
        <v>17</v>
      </c>
      <c r="D114" s="16">
        <v>1</v>
      </c>
      <c r="E114" s="16">
        <v>6</v>
      </c>
      <c r="F114" s="16">
        <v>2</v>
      </c>
      <c r="G114" s="16">
        <f t="shared" si="1"/>
        <v>170106</v>
      </c>
      <c r="H114" s="16">
        <v>2</v>
      </c>
      <c r="I114" s="17">
        <v>41491</v>
      </c>
      <c r="J114" s="18">
        <v>2013</v>
      </c>
      <c r="K114" s="18">
        <v>8</v>
      </c>
      <c r="L114" s="18">
        <v>5</v>
      </c>
      <c r="M114" s="19">
        <v>0.78289351851851852</v>
      </c>
      <c r="N114" s="22">
        <v>48.60693333333333</v>
      </c>
      <c r="O114" s="22">
        <v>-125.89866666666667</v>
      </c>
      <c r="P114" s="11">
        <v>92</v>
      </c>
      <c r="Q114" s="21">
        <v>29.332000000000001</v>
      </c>
      <c r="R114" s="20">
        <v>7.7423999999999999</v>
      </c>
      <c r="S114" s="22">
        <v>33.101500000000001</v>
      </c>
      <c r="T114" s="18">
        <v>2</v>
      </c>
      <c r="U114" s="18">
        <v>-999</v>
      </c>
      <c r="V114" s="18">
        <v>9</v>
      </c>
      <c r="W114" s="21">
        <v>117.3</v>
      </c>
      <c r="X114" s="18">
        <v>2</v>
      </c>
      <c r="Y114" s="20">
        <v>104.53</v>
      </c>
      <c r="Z114" s="18">
        <v>2</v>
      </c>
      <c r="AA114" s="21">
        <v>2203.9</v>
      </c>
      <c r="AB114" s="18">
        <v>2</v>
      </c>
      <c r="AC114" s="24">
        <v>2228.6999999999998</v>
      </c>
      <c r="AD114" s="25">
        <v>2</v>
      </c>
      <c r="AE114" s="12">
        <v>7.3942595573088905</v>
      </c>
      <c r="AF114" s="11">
        <v>25</v>
      </c>
      <c r="AG114" s="11">
        <v>2</v>
      </c>
      <c r="AH114" s="22">
        <v>53.473461940252903</v>
      </c>
      <c r="AI114" s="11">
        <v>25</v>
      </c>
      <c r="AJ114" s="18">
        <v>2</v>
      </c>
      <c r="AK114" s="26">
        <v>49.575655795919978</v>
      </c>
      <c r="AL114" s="27">
        <v>2</v>
      </c>
      <c r="AM114" s="26">
        <v>30.410979654721913</v>
      </c>
      <c r="AN114" s="27">
        <v>2</v>
      </c>
      <c r="AO114" s="26">
        <v>0.15802031123185176</v>
      </c>
      <c r="AP114" s="27">
        <v>2</v>
      </c>
      <c r="AQ114" s="26">
        <v>2.4052064192190583</v>
      </c>
      <c r="AR114" s="27">
        <v>2</v>
      </c>
      <c r="AS114" s="26">
        <v>0.68152894673329267</v>
      </c>
      <c r="AT114" s="27">
        <v>2</v>
      </c>
      <c r="AU114" s="18">
        <v>-999</v>
      </c>
      <c r="AV114" s="23">
        <v>7.7396000000000003</v>
      </c>
      <c r="AW114" s="22">
        <v>25.820900000000002</v>
      </c>
      <c r="AX114" s="10">
        <v>132082</v>
      </c>
    </row>
    <row r="115" spans="1:50">
      <c r="A115" s="15" t="s">
        <v>1</v>
      </c>
      <c r="B115" s="15" t="s">
        <v>2</v>
      </c>
      <c r="C115" s="16">
        <v>17</v>
      </c>
      <c r="D115" s="16">
        <v>1</v>
      </c>
      <c r="E115" s="16">
        <v>7</v>
      </c>
      <c r="F115" s="16">
        <v>2</v>
      </c>
      <c r="G115" s="16">
        <f t="shared" si="1"/>
        <v>170107</v>
      </c>
      <c r="H115" s="16">
        <v>2</v>
      </c>
      <c r="I115" s="17">
        <v>41491</v>
      </c>
      <c r="J115" s="18">
        <v>2013</v>
      </c>
      <c r="K115" s="18">
        <v>8</v>
      </c>
      <c r="L115" s="18">
        <v>5</v>
      </c>
      <c r="M115" s="19">
        <v>0.78420138888888891</v>
      </c>
      <c r="N115" s="22">
        <v>48.60693333333333</v>
      </c>
      <c r="O115" s="22">
        <v>-125.89866666666667</v>
      </c>
      <c r="P115" s="11">
        <v>92</v>
      </c>
      <c r="Q115" s="21">
        <v>19.420000000000002</v>
      </c>
      <c r="R115" s="20">
        <v>8.3957999999999995</v>
      </c>
      <c r="S115" s="22">
        <v>32.805900000000001</v>
      </c>
      <c r="T115" s="18">
        <v>2</v>
      </c>
      <c r="U115" s="18">
        <v>-999</v>
      </c>
      <c r="V115" s="18">
        <v>9</v>
      </c>
      <c r="W115" s="21">
        <v>150.4</v>
      </c>
      <c r="X115" s="18">
        <v>2</v>
      </c>
      <c r="Y115" s="20">
        <v>144.24</v>
      </c>
      <c r="Z115" s="18">
        <v>2</v>
      </c>
      <c r="AA115" s="21">
        <v>2163.6999999999998</v>
      </c>
      <c r="AB115" s="18">
        <v>2</v>
      </c>
      <c r="AC115" s="24">
        <v>2220.9</v>
      </c>
      <c r="AD115" s="25">
        <v>2</v>
      </c>
      <c r="AE115" s="12">
        <v>7.4927627290057499</v>
      </c>
      <c r="AF115" s="11">
        <v>25</v>
      </c>
      <c r="AG115" s="11">
        <v>2</v>
      </c>
      <c r="AH115" s="22">
        <v>64.789611058809413</v>
      </c>
      <c r="AI115" s="11">
        <v>25</v>
      </c>
      <c r="AJ115" s="18">
        <v>2</v>
      </c>
      <c r="AK115" s="26">
        <v>42.310326828876597</v>
      </c>
      <c r="AL115" s="27">
        <v>2</v>
      </c>
      <c r="AM115" s="26">
        <v>25.89545907821195</v>
      </c>
      <c r="AN115" s="27">
        <v>2</v>
      </c>
      <c r="AO115" s="26">
        <v>0.24593129708337033</v>
      </c>
      <c r="AP115" s="27">
        <v>2</v>
      </c>
      <c r="AQ115" s="26">
        <v>2.158028295559399</v>
      </c>
      <c r="AR115" s="27">
        <v>2</v>
      </c>
      <c r="AS115" s="26">
        <v>1.9357589140139546</v>
      </c>
      <c r="AT115" s="27">
        <v>2</v>
      </c>
      <c r="AU115" s="18">
        <v>-999</v>
      </c>
      <c r="AV115" s="23">
        <v>8.3938000000000006</v>
      </c>
      <c r="AW115" s="22">
        <v>25.493300000000001</v>
      </c>
      <c r="AX115" s="10">
        <v>132082</v>
      </c>
    </row>
    <row r="116" spans="1:50">
      <c r="A116" s="15" t="s">
        <v>1</v>
      </c>
      <c r="B116" s="15" t="s">
        <v>2</v>
      </c>
      <c r="C116" s="16">
        <v>17</v>
      </c>
      <c r="D116" s="16">
        <v>1</v>
      </c>
      <c r="E116" s="16">
        <v>8</v>
      </c>
      <c r="F116" s="16">
        <v>2</v>
      </c>
      <c r="G116" s="16">
        <f t="shared" si="1"/>
        <v>170108</v>
      </c>
      <c r="H116" s="16">
        <v>2</v>
      </c>
      <c r="I116" s="17">
        <v>41491</v>
      </c>
      <c r="J116" s="18">
        <v>2013</v>
      </c>
      <c r="K116" s="18">
        <v>8</v>
      </c>
      <c r="L116" s="18">
        <v>5</v>
      </c>
      <c r="M116" s="19">
        <v>0.78516203703703702</v>
      </c>
      <c r="N116" s="22">
        <v>48.60693333333333</v>
      </c>
      <c r="O116" s="22">
        <v>-125.89866666666667</v>
      </c>
      <c r="P116" s="11">
        <v>92</v>
      </c>
      <c r="Q116" s="21">
        <v>16.38</v>
      </c>
      <c r="R116" s="20">
        <v>8.7696000000000005</v>
      </c>
      <c r="S116" s="22">
        <v>32.662599999999998</v>
      </c>
      <c r="T116" s="18">
        <v>2</v>
      </c>
      <c r="U116" s="18">
        <v>-999</v>
      </c>
      <c r="V116" s="18">
        <v>9</v>
      </c>
      <c r="W116" s="21">
        <v>151.30000000000001</v>
      </c>
      <c r="X116" s="18">
        <v>2</v>
      </c>
      <c r="Y116" s="20">
        <v>163.34</v>
      </c>
      <c r="Z116" s="18">
        <v>2</v>
      </c>
      <c r="AA116" s="21">
        <v>2143.9</v>
      </c>
      <c r="AB116" s="18">
        <v>2</v>
      </c>
      <c r="AC116" s="24">
        <v>2215</v>
      </c>
      <c r="AD116" s="25">
        <v>2</v>
      </c>
      <c r="AE116" s="12">
        <v>7.5429761865495939</v>
      </c>
      <c r="AF116" s="11">
        <v>25</v>
      </c>
      <c r="AG116" s="11">
        <v>2</v>
      </c>
      <c r="AH116" s="22">
        <v>71.338603549749905</v>
      </c>
      <c r="AI116" s="11">
        <v>25</v>
      </c>
      <c r="AJ116" s="18">
        <v>2</v>
      </c>
      <c r="AK116" s="26">
        <v>38.680545965025956</v>
      </c>
      <c r="AL116" s="27">
        <v>2</v>
      </c>
      <c r="AM116" s="26">
        <v>23.781240801305042</v>
      </c>
      <c r="AN116" s="27">
        <v>2</v>
      </c>
      <c r="AO116" s="26">
        <v>0.25016563606630177</v>
      </c>
      <c r="AP116" s="27">
        <v>2</v>
      </c>
      <c r="AQ116" s="26">
        <v>2.0346853218682464</v>
      </c>
      <c r="AR116" s="27">
        <v>2</v>
      </c>
      <c r="AS116" s="26">
        <v>2.0287170681351263</v>
      </c>
      <c r="AT116" s="27">
        <v>2</v>
      </c>
      <c r="AU116" s="18">
        <v>-999</v>
      </c>
      <c r="AV116" s="23">
        <v>8.7678999999999991</v>
      </c>
      <c r="AW116" s="22">
        <v>25.324400000000001</v>
      </c>
      <c r="AX116" s="10">
        <v>132082</v>
      </c>
    </row>
    <row r="117" spans="1:50">
      <c r="A117" s="15" t="s">
        <v>1</v>
      </c>
      <c r="B117" s="15" t="s">
        <v>2</v>
      </c>
      <c r="C117" s="16">
        <v>17</v>
      </c>
      <c r="D117" s="16">
        <v>1</v>
      </c>
      <c r="E117" s="16">
        <v>9</v>
      </c>
      <c r="F117" s="16">
        <v>2</v>
      </c>
      <c r="G117" s="16">
        <f t="shared" si="1"/>
        <v>170109</v>
      </c>
      <c r="H117" s="16">
        <v>2</v>
      </c>
      <c r="I117" s="17">
        <v>41491</v>
      </c>
      <c r="J117" s="18">
        <v>2013</v>
      </c>
      <c r="K117" s="18">
        <v>8</v>
      </c>
      <c r="L117" s="18">
        <v>5</v>
      </c>
      <c r="M117" s="19">
        <v>0.78637731481481488</v>
      </c>
      <c r="N117" s="22">
        <v>48.60693333333333</v>
      </c>
      <c r="O117" s="22">
        <v>-125.89866666666667</v>
      </c>
      <c r="P117" s="11">
        <v>92</v>
      </c>
      <c r="Q117" s="21">
        <v>11.592000000000001</v>
      </c>
      <c r="R117" s="20">
        <v>8.7935999999999996</v>
      </c>
      <c r="S117" s="22">
        <v>32.6599</v>
      </c>
      <c r="T117" s="18">
        <v>2</v>
      </c>
      <c r="U117" s="23">
        <v>32.659999999999997</v>
      </c>
      <c r="V117" s="18">
        <v>2</v>
      </c>
      <c r="W117" s="21">
        <v>152.4</v>
      </c>
      <c r="X117" s="18">
        <v>2</v>
      </c>
      <c r="Y117" s="20">
        <v>167.52</v>
      </c>
      <c r="Z117" s="18">
        <v>2</v>
      </c>
      <c r="AA117" s="21">
        <v>2140.3000000000002</v>
      </c>
      <c r="AB117" s="18">
        <v>2</v>
      </c>
      <c r="AC117" s="24">
        <v>2215.3000000000002</v>
      </c>
      <c r="AD117" s="25">
        <v>2</v>
      </c>
      <c r="AE117" s="12">
        <v>7.55733001932016</v>
      </c>
      <c r="AF117" s="11">
        <v>25</v>
      </c>
      <c r="AG117" s="11">
        <v>2</v>
      </c>
      <c r="AH117" s="22">
        <v>72.2846795932888</v>
      </c>
      <c r="AI117" s="11">
        <v>25</v>
      </c>
      <c r="AJ117" s="18">
        <v>2</v>
      </c>
      <c r="AK117" s="26">
        <v>38.02685363141358</v>
      </c>
      <c r="AL117" s="27">
        <v>2</v>
      </c>
      <c r="AM117" s="26">
        <v>23.311458661306226</v>
      </c>
      <c r="AN117" s="27">
        <v>2</v>
      </c>
      <c r="AO117" s="26">
        <v>0.2493868198751259</v>
      </c>
      <c r="AP117" s="27">
        <v>2</v>
      </c>
      <c r="AQ117" s="26">
        <v>1.9939877760321532</v>
      </c>
      <c r="AR117" s="27">
        <v>2</v>
      </c>
      <c r="AS117" s="26">
        <v>1.9094536524555203</v>
      </c>
      <c r="AT117" s="27">
        <v>2</v>
      </c>
      <c r="AU117" s="18">
        <v>-999</v>
      </c>
      <c r="AV117" s="23">
        <v>8.7924000000000007</v>
      </c>
      <c r="AW117" s="22">
        <v>25.3185</v>
      </c>
      <c r="AX117" s="10">
        <v>132082</v>
      </c>
    </row>
    <row r="118" spans="1:50">
      <c r="A118" s="15" t="s">
        <v>1</v>
      </c>
      <c r="B118" s="15" t="s">
        <v>2</v>
      </c>
      <c r="C118" s="16">
        <v>17</v>
      </c>
      <c r="D118" s="16">
        <v>1</v>
      </c>
      <c r="E118" s="16">
        <v>10</v>
      </c>
      <c r="F118" s="16">
        <v>2</v>
      </c>
      <c r="G118" s="16">
        <f t="shared" si="1"/>
        <v>170110</v>
      </c>
      <c r="H118" s="16">
        <v>2</v>
      </c>
      <c r="I118" s="17">
        <v>41491</v>
      </c>
      <c r="J118" s="18">
        <v>2013</v>
      </c>
      <c r="K118" s="18">
        <v>8</v>
      </c>
      <c r="L118" s="18">
        <v>5</v>
      </c>
      <c r="M118" s="19">
        <v>0.78758101851851858</v>
      </c>
      <c r="N118" s="22">
        <v>48.60693333333333</v>
      </c>
      <c r="O118" s="22">
        <v>-125.89866666666667</v>
      </c>
      <c r="P118" s="11">
        <v>92</v>
      </c>
      <c r="Q118" s="21">
        <v>2.6930000000000001</v>
      </c>
      <c r="R118" s="20">
        <v>10.102600000000001</v>
      </c>
      <c r="S118" s="22">
        <v>32.283700000000003</v>
      </c>
      <c r="T118" s="18">
        <v>2</v>
      </c>
      <c r="U118" s="18">
        <v>-999</v>
      </c>
      <c r="V118" s="18">
        <v>9</v>
      </c>
      <c r="W118" s="21">
        <v>159.9</v>
      </c>
      <c r="X118" s="18">
        <v>3</v>
      </c>
      <c r="Y118" s="20">
        <v>243.08</v>
      </c>
      <c r="Z118" s="18">
        <v>2</v>
      </c>
      <c r="AA118" s="21">
        <v>2063.1</v>
      </c>
      <c r="AB118" s="18">
        <v>2</v>
      </c>
      <c r="AC118" s="24">
        <v>2205.6</v>
      </c>
      <c r="AD118" s="25">
        <v>6</v>
      </c>
      <c r="AE118" s="12">
        <v>7.7612746434507596</v>
      </c>
      <c r="AF118" s="11">
        <v>25</v>
      </c>
      <c r="AG118" s="11">
        <v>2</v>
      </c>
      <c r="AH118" s="22">
        <v>104.226162684515</v>
      </c>
      <c r="AI118" s="11">
        <v>25</v>
      </c>
      <c r="AJ118" s="18">
        <v>2</v>
      </c>
      <c r="AK118" s="26">
        <v>23.304259394458867</v>
      </c>
      <c r="AL118" s="27">
        <v>2</v>
      </c>
      <c r="AM118" s="26">
        <v>14.511041277235028</v>
      </c>
      <c r="AN118" s="27">
        <v>2</v>
      </c>
      <c r="AO118" s="26">
        <v>0.20433035866615318</v>
      </c>
      <c r="AP118" s="27">
        <v>2</v>
      </c>
      <c r="AQ118" s="26">
        <v>1.417907400079456</v>
      </c>
      <c r="AR118" s="27">
        <v>2</v>
      </c>
      <c r="AS118" s="26">
        <v>1.6971239801751687</v>
      </c>
      <c r="AT118" s="27">
        <v>2</v>
      </c>
      <c r="AU118" s="18">
        <v>-999</v>
      </c>
      <c r="AV118" s="23">
        <v>10.1023</v>
      </c>
      <c r="AW118" s="22">
        <v>24.815000000000001</v>
      </c>
      <c r="AX118" s="10">
        <v>132082</v>
      </c>
    </row>
    <row r="119" spans="1:50">
      <c r="A119" s="15" t="s">
        <v>1</v>
      </c>
      <c r="B119" s="15" t="s">
        <v>2</v>
      </c>
      <c r="C119" s="16">
        <v>17</v>
      </c>
      <c r="D119" s="16">
        <v>1</v>
      </c>
      <c r="E119" s="16">
        <v>11</v>
      </c>
      <c r="F119" s="16">
        <v>2</v>
      </c>
      <c r="G119" s="16">
        <f t="shared" si="1"/>
        <v>170111</v>
      </c>
      <c r="H119" s="16">
        <v>2</v>
      </c>
      <c r="I119" s="17">
        <v>41491</v>
      </c>
      <c r="J119" s="18">
        <v>2013</v>
      </c>
      <c r="K119" s="18">
        <v>8</v>
      </c>
      <c r="L119" s="18">
        <v>5</v>
      </c>
      <c r="M119" s="19">
        <v>0.78783564814814822</v>
      </c>
      <c r="N119" s="22">
        <v>48.60693333333333</v>
      </c>
      <c r="O119" s="22">
        <v>-125.89866666666667</v>
      </c>
      <c r="P119" s="11">
        <v>92</v>
      </c>
      <c r="Q119" s="21">
        <v>2.8</v>
      </c>
      <c r="R119" s="20">
        <v>9.8392999999999997</v>
      </c>
      <c r="S119" s="22">
        <v>32.370699999999999</v>
      </c>
      <c r="T119" s="18">
        <v>2</v>
      </c>
      <c r="U119" s="18">
        <v>-999</v>
      </c>
      <c r="V119" s="18">
        <v>9</v>
      </c>
      <c r="W119" s="21">
        <v>159.30000000000001</v>
      </c>
      <c r="X119" s="18">
        <v>3</v>
      </c>
      <c r="Y119" s="18">
        <v>-999</v>
      </c>
      <c r="Z119" s="18">
        <v>9</v>
      </c>
      <c r="AA119" s="18">
        <v>-999</v>
      </c>
      <c r="AB119" s="18">
        <v>9</v>
      </c>
      <c r="AC119" s="25">
        <v>-999</v>
      </c>
      <c r="AD119" s="25">
        <v>9</v>
      </c>
      <c r="AE119" s="18">
        <v>-999</v>
      </c>
      <c r="AF119" s="11">
        <v>25</v>
      </c>
      <c r="AG119" s="11">
        <v>9</v>
      </c>
      <c r="AH119" s="18">
        <v>-999</v>
      </c>
      <c r="AI119" s="11">
        <v>25</v>
      </c>
      <c r="AJ119" s="18">
        <v>9</v>
      </c>
      <c r="AK119" s="25">
        <v>-999</v>
      </c>
      <c r="AL119" s="27">
        <v>9</v>
      </c>
      <c r="AM119" s="25">
        <v>-999</v>
      </c>
      <c r="AN119" s="27">
        <v>9</v>
      </c>
      <c r="AO119" s="25">
        <v>-999</v>
      </c>
      <c r="AP119" s="27">
        <v>9</v>
      </c>
      <c r="AQ119" s="25">
        <v>-999</v>
      </c>
      <c r="AR119" s="27">
        <v>9</v>
      </c>
      <c r="AS119" s="25">
        <v>-999</v>
      </c>
      <c r="AT119" s="27">
        <v>9</v>
      </c>
      <c r="AU119" s="18">
        <v>-999</v>
      </c>
      <c r="AV119" s="23">
        <v>9.8390000000000004</v>
      </c>
      <c r="AW119" s="22">
        <v>24.926400000000001</v>
      </c>
      <c r="AX119" s="10">
        <v>132082</v>
      </c>
    </row>
    <row r="120" spans="1:50">
      <c r="A120" s="15" t="s">
        <v>1</v>
      </c>
      <c r="B120" s="15" t="s">
        <v>2</v>
      </c>
      <c r="C120" s="16">
        <v>18</v>
      </c>
      <c r="D120" s="16">
        <v>1</v>
      </c>
      <c r="E120" s="16">
        <v>1</v>
      </c>
      <c r="F120" s="16">
        <v>2</v>
      </c>
      <c r="G120" s="16">
        <f t="shared" si="1"/>
        <v>180101</v>
      </c>
      <c r="H120" s="16">
        <v>2</v>
      </c>
      <c r="I120" s="17">
        <v>41491</v>
      </c>
      <c r="J120" s="18">
        <v>2013</v>
      </c>
      <c r="K120" s="18">
        <v>8</v>
      </c>
      <c r="L120" s="18">
        <v>5</v>
      </c>
      <c r="M120" s="19">
        <v>0.86898148148148147</v>
      </c>
      <c r="N120" s="22">
        <v>48.658333333333331</v>
      </c>
      <c r="O120" s="22">
        <v>-125.78766666666667</v>
      </c>
      <c r="P120" s="11">
        <v>63</v>
      </c>
      <c r="Q120" s="21">
        <v>63.341000000000001</v>
      </c>
      <c r="R120" s="20">
        <v>7.6306000000000003</v>
      </c>
      <c r="S120" s="22">
        <v>33.171199999999999</v>
      </c>
      <c r="T120" s="18">
        <v>2</v>
      </c>
      <c r="U120" s="18">
        <v>-999</v>
      </c>
      <c r="V120" s="18">
        <v>9</v>
      </c>
      <c r="W120" s="21">
        <v>102.3</v>
      </c>
      <c r="X120" s="18">
        <v>2</v>
      </c>
      <c r="Y120" s="20">
        <v>100.78</v>
      </c>
      <c r="Z120" s="18">
        <v>2</v>
      </c>
      <c r="AA120" s="21">
        <v>2206.4</v>
      </c>
      <c r="AB120" s="18">
        <v>2</v>
      </c>
      <c r="AC120" s="24">
        <v>2231.8000000000002</v>
      </c>
      <c r="AD120" s="25">
        <v>6</v>
      </c>
      <c r="AE120" s="12">
        <v>7.3922002030446672</v>
      </c>
      <c r="AF120" s="11">
        <v>25</v>
      </c>
      <c r="AG120" s="11">
        <v>2</v>
      </c>
      <c r="AH120" s="22">
        <v>53.070575170766595</v>
      </c>
      <c r="AI120" s="11">
        <v>25</v>
      </c>
      <c r="AJ120" s="18">
        <v>2</v>
      </c>
      <c r="AK120" s="26">
        <v>50.610203383855215</v>
      </c>
      <c r="AL120" s="27">
        <v>2</v>
      </c>
      <c r="AM120" s="26">
        <v>30.281385205089258</v>
      </c>
      <c r="AN120" s="27">
        <v>2</v>
      </c>
      <c r="AO120" s="26">
        <v>0.25265899920166557</v>
      </c>
      <c r="AP120" s="27">
        <v>2</v>
      </c>
      <c r="AQ120" s="26">
        <v>2.4219044356172192</v>
      </c>
      <c r="AR120" s="27">
        <v>2</v>
      </c>
      <c r="AS120" s="26">
        <v>1.1439080191809956</v>
      </c>
      <c r="AT120" s="27">
        <v>2</v>
      </c>
      <c r="AU120" s="18">
        <v>-999</v>
      </c>
      <c r="AV120" s="23">
        <v>7.6246</v>
      </c>
      <c r="AW120" s="22">
        <v>25.892099999999999</v>
      </c>
      <c r="AX120" s="10">
        <v>132082</v>
      </c>
    </row>
    <row r="121" spans="1:50">
      <c r="A121" s="15" t="s">
        <v>1</v>
      </c>
      <c r="B121" s="15" t="s">
        <v>2</v>
      </c>
      <c r="C121" s="16">
        <v>18</v>
      </c>
      <c r="D121" s="16">
        <v>1</v>
      </c>
      <c r="E121" s="16">
        <v>2</v>
      </c>
      <c r="F121" s="16">
        <v>2</v>
      </c>
      <c r="G121" s="16">
        <f t="shared" si="1"/>
        <v>180102</v>
      </c>
      <c r="H121" s="16">
        <v>2</v>
      </c>
      <c r="I121" s="17">
        <v>41491</v>
      </c>
      <c r="J121" s="18">
        <v>2013</v>
      </c>
      <c r="K121" s="18">
        <v>8</v>
      </c>
      <c r="L121" s="18">
        <v>5</v>
      </c>
      <c r="M121" s="19">
        <v>0.87034722222222216</v>
      </c>
      <c r="N121" s="22">
        <v>48.658333333333331</v>
      </c>
      <c r="O121" s="22">
        <v>-125.78766666666667</v>
      </c>
      <c r="P121" s="11">
        <v>63</v>
      </c>
      <c r="Q121" s="21">
        <v>52.945</v>
      </c>
      <c r="R121" s="20">
        <v>7.6345000000000001</v>
      </c>
      <c r="S121" s="22">
        <v>33.1678</v>
      </c>
      <c r="T121" s="18">
        <v>2</v>
      </c>
      <c r="U121" s="18">
        <v>-999</v>
      </c>
      <c r="V121" s="18">
        <v>9</v>
      </c>
      <c r="W121" s="21">
        <v>103.8</v>
      </c>
      <c r="X121" s="18">
        <v>2</v>
      </c>
      <c r="Y121" s="20">
        <v>103.69</v>
      </c>
      <c r="Z121" s="18">
        <v>2</v>
      </c>
      <c r="AA121" s="21">
        <v>2206.6</v>
      </c>
      <c r="AB121" s="18">
        <v>2</v>
      </c>
      <c r="AC121" s="24">
        <v>2231.1</v>
      </c>
      <c r="AD121" s="25">
        <v>2</v>
      </c>
      <c r="AE121" s="12">
        <v>7.3929657892412921</v>
      </c>
      <c r="AF121" s="11">
        <v>25</v>
      </c>
      <c r="AG121" s="11">
        <v>2</v>
      </c>
      <c r="AH121" s="22">
        <v>52.4968134165997</v>
      </c>
      <c r="AI121" s="11">
        <v>25</v>
      </c>
      <c r="AJ121" s="18">
        <v>2</v>
      </c>
      <c r="AK121" s="26">
        <v>50.453645725951027</v>
      </c>
      <c r="AL121" s="27">
        <v>2</v>
      </c>
      <c r="AM121" s="26">
        <v>30.613698019007575</v>
      </c>
      <c r="AN121" s="27">
        <v>2</v>
      </c>
      <c r="AO121" s="26">
        <v>0.24203483999739303</v>
      </c>
      <c r="AP121" s="27">
        <v>2</v>
      </c>
      <c r="AQ121" s="26">
        <v>2.413205835306611</v>
      </c>
      <c r="AR121" s="27">
        <v>2</v>
      </c>
      <c r="AS121" s="26">
        <v>1.0667437807282649</v>
      </c>
      <c r="AT121" s="27">
        <v>2</v>
      </c>
      <c r="AU121" s="18">
        <v>-999</v>
      </c>
      <c r="AV121" s="23">
        <v>7.6295000000000002</v>
      </c>
      <c r="AW121" s="22">
        <v>25.8887</v>
      </c>
      <c r="AX121" s="10">
        <v>132082</v>
      </c>
    </row>
    <row r="122" spans="1:50">
      <c r="A122" s="15" t="s">
        <v>1</v>
      </c>
      <c r="B122" s="15" t="s">
        <v>2</v>
      </c>
      <c r="C122" s="16">
        <v>18</v>
      </c>
      <c r="D122" s="16">
        <v>1</v>
      </c>
      <c r="E122" s="16">
        <v>3</v>
      </c>
      <c r="F122" s="16">
        <v>2</v>
      </c>
      <c r="G122" s="16">
        <f t="shared" si="1"/>
        <v>180103</v>
      </c>
      <c r="H122" s="16">
        <v>2</v>
      </c>
      <c r="I122" s="17">
        <v>41491</v>
      </c>
      <c r="J122" s="18">
        <v>2013</v>
      </c>
      <c r="K122" s="18">
        <v>8</v>
      </c>
      <c r="L122" s="18">
        <v>5</v>
      </c>
      <c r="M122" s="19">
        <v>0.87138888888888888</v>
      </c>
      <c r="N122" s="22">
        <v>48.658333333333331</v>
      </c>
      <c r="O122" s="22">
        <v>-125.78766666666667</v>
      </c>
      <c r="P122" s="11">
        <v>63</v>
      </c>
      <c r="Q122" s="21">
        <v>40.616</v>
      </c>
      <c r="R122" s="20">
        <v>7.6383999999999999</v>
      </c>
      <c r="S122" s="22">
        <v>33.165599999999998</v>
      </c>
      <c r="T122" s="18">
        <v>2</v>
      </c>
      <c r="U122" s="18">
        <v>-999</v>
      </c>
      <c r="V122" s="18">
        <v>9</v>
      </c>
      <c r="W122" s="21">
        <v>103.7</v>
      </c>
      <c r="X122" s="18">
        <v>2</v>
      </c>
      <c r="Y122" s="20">
        <v>128.6</v>
      </c>
      <c r="Z122" s="18">
        <v>2</v>
      </c>
      <c r="AA122" s="21">
        <v>2203.8000000000002</v>
      </c>
      <c r="AB122" s="18">
        <v>2</v>
      </c>
      <c r="AC122" s="24">
        <v>2230</v>
      </c>
      <c r="AD122" s="25">
        <v>2</v>
      </c>
      <c r="AE122" s="12">
        <v>7.3944470275042997</v>
      </c>
      <c r="AF122" s="11">
        <v>25</v>
      </c>
      <c r="AG122" s="11">
        <v>3</v>
      </c>
      <c r="AH122" s="22">
        <v>54.667786245495201</v>
      </c>
      <c r="AI122" s="11">
        <v>25</v>
      </c>
      <c r="AJ122" s="18">
        <v>3</v>
      </c>
      <c r="AK122" s="26">
        <v>50.296948521615597</v>
      </c>
      <c r="AL122" s="27">
        <v>2</v>
      </c>
      <c r="AM122" s="26">
        <v>30.586656261973332</v>
      </c>
      <c r="AN122" s="27">
        <v>2</v>
      </c>
      <c r="AO122" s="26">
        <v>0.25119825678253266</v>
      </c>
      <c r="AP122" s="27">
        <v>2</v>
      </c>
      <c r="AQ122" s="26">
        <v>2.398050185899641</v>
      </c>
      <c r="AR122" s="27">
        <v>2</v>
      </c>
      <c r="AS122" s="26">
        <v>1.1085077208281955</v>
      </c>
      <c r="AT122" s="27">
        <v>2</v>
      </c>
      <c r="AU122" s="18">
        <v>-999</v>
      </c>
      <c r="AV122" s="23">
        <v>7.6345000000000001</v>
      </c>
      <c r="AW122" s="22">
        <v>25.886299999999999</v>
      </c>
      <c r="AX122" s="10">
        <v>132082</v>
      </c>
    </row>
    <row r="123" spans="1:50">
      <c r="A123" s="15" t="s">
        <v>1</v>
      </c>
      <c r="B123" s="15" t="s">
        <v>2</v>
      </c>
      <c r="C123" s="16">
        <v>18</v>
      </c>
      <c r="D123" s="16">
        <v>1</v>
      </c>
      <c r="E123" s="16">
        <v>4</v>
      </c>
      <c r="F123" s="16">
        <v>2</v>
      </c>
      <c r="G123" s="16">
        <f t="shared" si="1"/>
        <v>180104</v>
      </c>
      <c r="H123" s="16">
        <v>2</v>
      </c>
      <c r="I123" s="17">
        <v>41491</v>
      </c>
      <c r="J123" s="18">
        <v>2013</v>
      </c>
      <c r="K123" s="18">
        <v>8</v>
      </c>
      <c r="L123" s="18">
        <v>5</v>
      </c>
      <c r="M123" s="19">
        <v>0.87261574074074078</v>
      </c>
      <c r="N123" s="22">
        <v>48.658333333333331</v>
      </c>
      <c r="O123" s="22">
        <v>-125.78766666666667</v>
      </c>
      <c r="P123" s="11">
        <v>63</v>
      </c>
      <c r="Q123" s="21">
        <v>29.812999999999999</v>
      </c>
      <c r="R123" s="20">
        <v>8.1166</v>
      </c>
      <c r="S123" s="22">
        <v>32.987200000000001</v>
      </c>
      <c r="T123" s="18">
        <v>2</v>
      </c>
      <c r="U123" s="18">
        <v>-999</v>
      </c>
      <c r="V123" s="18">
        <v>9</v>
      </c>
      <c r="W123" s="21">
        <v>137</v>
      </c>
      <c r="X123" s="18">
        <v>2</v>
      </c>
      <c r="Y123" s="20">
        <v>103.19</v>
      </c>
      <c r="Z123" s="18">
        <v>2</v>
      </c>
      <c r="AA123" s="21">
        <v>2179.6999999999998</v>
      </c>
      <c r="AB123" s="18">
        <v>2</v>
      </c>
      <c r="AC123" s="24">
        <v>2226.1999999999998</v>
      </c>
      <c r="AD123" s="25">
        <v>2</v>
      </c>
      <c r="AE123" s="12">
        <v>7.4644372911148276</v>
      </c>
      <c r="AF123" s="11">
        <v>25</v>
      </c>
      <c r="AG123" s="11">
        <v>2</v>
      </c>
      <c r="AH123" s="22">
        <v>60.219571351468495</v>
      </c>
      <c r="AI123" s="11">
        <v>25</v>
      </c>
      <c r="AJ123" s="18">
        <v>2</v>
      </c>
      <c r="AK123" s="26">
        <v>43.027703411063413</v>
      </c>
      <c r="AL123" s="27">
        <v>2</v>
      </c>
      <c r="AM123" s="26">
        <v>27.244491397150245</v>
      </c>
      <c r="AN123" s="27">
        <v>2</v>
      </c>
      <c r="AO123" s="26">
        <v>0.24052489668259705</v>
      </c>
      <c r="AP123" s="27">
        <v>2</v>
      </c>
      <c r="AQ123" s="26">
        <v>2.2300248984735043</v>
      </c>
      <c r="AR123" s="27">
        <v>2</v>
      </c>
      <c r="AS123" s="26">
        <v>1.4135489870971407</v>
      </c>
      <c r="AT123" s="27">
        <v>2</v>
      </c>
      <c r="AU123" s="23">
        <v>0.91146999597549405</v>
      </c>
      <c r="AV123" s="23">
        <v>8.1135999999999999</v>
      </c>
      <c r="AW123" s="22">
        <v>25.677</v>
      </c>
      <c r="AX123" s="10">
        <v>132082</v>
      </c>
    </row>
    <row r="124" spans="1:50">
      <c r="A124" s="15" t="s">
        <v>1</v>
      </c>
      <c r="B124" s="15" t="s">
        <v>2</v>
      </c>
      <c r="C124" s="16">
        <v>18</v>
      </c>
      <c r="D124" s="16">
        <v>1</v>
      </c>
      <c r="E124" s="16">
        <v>5</v>
      </c>
      <c r="F124" s="16">
        <v>2</v>
      </c>
      <c r="G124" s="16">
        <f t="shared" si="1"/>
        <v>180105</v>
      </c>
      <c r="H124" s="16">
        <v>2</v>
      </c>
      <c r="I124" s="17">
        <v>41491</v>
      </c>
      <c r="J124" s="18">
        <v>2013</v>
      </c>
      <c r="K124" s="18">
        <v>8</v>
      </c>
      <c r="L124" s="18">
        <v>5</v>
      </c>
      <c r="M124" s="19">
        <v>0.87369212962962972</v>
      </c>
      <c r="N124" s="22">
        <v>48.658333333333331</v>
      </c>
      <c r="O124" s="22">
        <v>-125.78766666666667</v>
      </c>
      <c r="P124" s="11">
        <v>63</v>
      </c>
      <c r="Q124" s="21">
        <v>19.678999999999998</v>
      </c>
      <c r="R124" s="20">
        <v>8.7149999999999999</v>
      </c>
      <c r="S124" s="22">
        <v>32.373199999999997</v>
      </c>
      <c r="T124" s="18">
        <v>2</v>
      </c>
      <c r="U124" s="18">
        <v>-999</v>
      </c>
      <c r="V124" s="18">
        <v>9</v>
      </c>
      <c r="W124" s="21">
        <v>153.1</v>
      </c>
      <c r="X124" s="18">
        <v>2</v>
      </c>
      <c r="Y124" s="20">
        <v>149.74</v>
      </c>
      <c r="Z124" s="18">
        <v>2</v>
      </c>
      <c r="AA124" s="21">
        <v>2146.5</v>
      </c>
      <c r="AB124" s="18">
        <v>2</v>
      </c>
      <c r="AC124" s="24">
        <v>2200.6999999999998</v>
      </c>
      <c r="AD124" s="25">
        <v>2</v>
      </c>
      <c r="AE124" s="12">
        <v>7.4995934060939966</v>
      </c>
      <c r="AF124" s="11">
        <v>25</v>
      </c>
      <c r="AG124" s="11">
        <v>2</v>
      </c>
      <c r="AH124" s="22">
        <v>64.514639842015697</v>
      </c>
      <c r="AI124" s="11">
        <v>25</v>
      </c>
      <c r="AJ124" s="18">
        <v>2</v>
      </c>
      <c r="AK124" s="26">
        <v>42.724719878901354</v>
      </c>
      <c r="AL124" s="27">
        <v>2</v>
      </c>
      <c r="AM124" s="26">
        <v>25.058625345238884</v>
      </c>
      <c r="AN124" s="27">
        <v>2</v>
      </c>
      <c r="AO124" s="26">
        <v>0.26963150770213279</v>
      </c>
      <c r="AP124" s="27">
        <v>2</v>
      </c>
      <c r="AQ124" s="26">
        <v>2.0945226692811838</v>
      </c>
      <c r="AR124" s="27">
        <v>2</v>
      </c>
      <c r="AS124" s="26">
        <v>1.8468360423620289</v>
      </c>
      <c r="AT124" s="27">
        <v>2</v>
      </c>
      <c r="AU124" s="18">
        <v>-999</v>
      </c>
      <c r="AV124" s="23">
        <v>8.7129999999999992</v>
      </c>
      <c r="AW124" s="22">
        <v>25.106100000000001</v>
      </c>
      <c r="AX124" s="10">
        <v>132082</v>
      </c>
    </row>
    <row r="125" spans="1:50">
      <c r="A125" s="15" t="s">
        <v>1</v>
      </c>
      <c r="B125" s="15" t="s">
        <v>2</v>
      </c>
      <c r="C125" s="16">
        <v>18</v>
      </c>
      <c r="D125" s="16">
        <v>1</v>
      </c>
      <c r="E125" s="16">
        <v>6</v>
      </c>
      <c r="F125" s="16">
        <v>2</v>
      </c>
      <c r="G125" s="16">
        <f t="shared" si="1"/>
        <v>180106</v>
      </c>
      <c r="H125" s="16">
        <v>2</v>
      </c>
      <c r="I125" s="17">
        <v>41491</v>
      </c>
      <c r="J125" s="18">
        <v>2013</v>
      </c>
      <c r="K125" s="18">
        <v>8</v>
      </c>
      <c r="L125" s="18">
        <v>5</v>
      </c>
      <c r="M125" s="19">
        <v>0.87497685185185192</v>
      </c>
      <c r="N125" s="22">
        <v>48.658333333333331</v>
      </c>
      <c r="O125" s="22">
        <v>-125.78766666666667</v>
      </c>
      <c r="P125" s="11">
        <v>63</v>
      </c>
      <c r="Q125" s="21">
        <v>15.157999999999999</v>
      </c>
      <c r="R125" s="20">
        <v>8.7567000000000004</v>
      </c>
      <c r="S125" s="22">
        <v>32.291899999999998</v>
      </c>
      <c r="T125" s="18">
        <v>2</v>
      </c>
      <c r="U125" s="18">
        <v>-999</v>
      </c>
      <c r="V125" s="18">
        <v>9</v>
      </c>
      <c r="W125" s="21">
        <v>148.80000000000001</v>
      </c>
      <c r="X125" s="18">
        <v>2</v>
      </c>
      <c r="Y125" s="20">
        <v>150.31</v>
      </c>
      <c r="Z125" s="18">
        <v>2</v>
      </c>
      <c r="AA125" s="21">
        <v>2141.1</v>
      </c>
      <c r="AB125" s="18">
        <v>2</v>
      </c>
      <c r="AC125" s="24">
        <v>2194.6999999999998</v>
      </c>
      <c r="AD125" s="25">
        <v>2</v>
      </c>
      <c r="AE125" s="12">
        <v>7.4995324032256212</v>
      </c>
      <c r="AF125" s="11">
        <v>25</v>
      </c>
      <c r="AG125" s="11">
        <v>2</v>
      </c>
      <c r="AH125" s="22">
        <v>65.31358856906219</v>
      </c>
      <c r="AI125" s="11">
        <v>25</v>
      </c>
      <c r="AJ125" s="18">
        <v>2</v>
      </c>
      <c r="AK125" s="26">
        <v>43.067283192949198</v>
      </c>
      <c r="AL125" s="27">
        <v>2</v>
      </c>
      <c r="AM125" s="26">
        <v>25.198224948975938</v>
      </c>
      <c r="AN125" s="27">
        <v>2</v>
      </c>
      <c r="AO125" s="26">
        <v>0.28369827248982382</v>
      </c>
      <c r="AP125" s="27">
        <v>2</v>
      </c>
      <c r="AQ125" s="26">
        <v>2.1242046673354311</v>
      </c>
      <c r="AR125" s="27">
        <v>2</v>
      </c>
      <c r="AS125" s="26">
        <v>2.3222876089012874</v>
      </c>
      <c r="AT125" s="27">
        <v>2</v>
      </c>
      <c r="AU125" s="18">
        <v>-999</v>
      </c>
      <c r="AV125" s="23">
        <v>8.7552000000000003</v>
      </c>
      <c r="AW125" s="22">
        <v>25.036100000000001</v>
      </c>
      <c r="AX125" s="10">
        <v>132082</v>
      </c>
    </row>
    <row r="126" spans="1:50">
      <c r="A126" s="15" t="s">
        <v>1</v>
      </c>
      <c r="B126" s="15" t="s">
        <v>2</v>
      </c>
      <c r="C126" s="16">
        <v>18</v>
      </c>
      <c r="D126" s="16">
        <v>1</v>
      </c>
      <c r="E126" s="16">
        <v>7</v>
      </c>
      <c r="F126" s="16">
        <v>2</v>
      </c>
      <c r="G126" s="16">
        <f t="shared" si="1"/>
        <v>180107</v>
      </c>
      <c r="H126" s="16">
        <v>2</v>
      </c>
      <c r="I126" s="17">
        <v>41491</v>
      </c>
      <c r="J126" s="18">
        <v>2013</v>
      </c>
      <c r="K126" s="18">
        <v>8</v>
      </c>
      <c r="L126" s="18">
        <v>5</v>
      </c>
      <c r="M126" s="19">
        <v>0.87611111111111117</v>
      </c>
      <c r="N126" s="22">
        <v>48.658333333333331</v>
      </c>
      <c r="O126" s="22">
        <v>-125.78766666666667</v>
      </c>
      <c r="P126" s="11">
        <v>63</v>
      </c>
      <c r="Q126" s="21">
        <v>11.202999999999999</v>
      </c>
      <c r="R126" s="20">
        <v>9.1892999999999994</v>
      </c>
      <c r="S126" s="22">
        <v>32.184199999999997</v>
      </c>
      <c r="T126" s="18">
        <v>2</v>
      </c>
      <c r="U126" s="23">
        <v>32.195399999999999</v>
      </c>
      <c r="V126" s="18">
        <v>2</v>
      </c>
      <c r="W126" s="21">
        <v>184</v>
      </c>
      <c r="X126" s="18">
        <v>2</v>
      </c>
      <c r="Y126" s="20">
        <v>181.19</v>
      </c>
      <c r="Z126" s="18">
        <v>2</v>
      </c>
      <c r="AA126" s="21">
        <v>2118.6999999999998</v>
      </c>
      <c r="AB126" s="18">
        <v>2</v>
      </c>
      <c r="AC126" s="24">
        <v>2193.6999999999998</v>
      </c>
      <c r="AD126" s="25">
        <v>2</v>
      </c>
      <c r="AE126" s="12">
        <v>7.5634501433704218</v>
      </c>
      <c r="AF126" s="11">
        <v>25</v>
      </c>
      <c r="AG126" s="11">
        <v>2</v>
      </c>
      <c r="AH126" s="22">
        <v>72.190348381176705</v>
      </c>
      <c r="AI126" s="11">
        <v>25</v>
      </c>
      <c r="AJ126" s="18">
        <v>2</v>
      </c>
      <c r="AK126" s="26">
        <v>38.772057697544227</v>
      </c>
      <c r="AL126" s="27">
        <v>2</v>
      </c>
      <c r="AM126" s="26">
        <v>22.512201502533578</v>
      </c>
      <c r="AN126" s="27">
        <v>2</v>
      </c>
      <c r="AO126" s="26">
        <v>0.2929119206672639</v>
      </c>
      <c r="AP126" s="27">
        <v>2</v>
      </c>
      <c r="AQ126" s="26">
        <v>1.9685574923718872</v>
      </c>
      <c r="AR126" s="27">
        <v>2</v>
      </c>
      <c r="AS126" s="26">
        <v>1.9734512364487828</v>
      </c>
      <c r="AT126" s="27">
        <v>2</v>
      </c>
      <c r="AU126" s="23">
        <v>0.45471999049186701</v>
      </c>
      <c r="AV126" s="23">
        <v>9.1881000000000004</v>
      </c>
      <c r="AW126" s="22">
        <v>24.885000000000002</v>
      </c>
      <c r="AX126" s="10">
        <v>132082</v>
      </c>
    </row>
    <row r="127" spans="1:50">
      <c r="A127" s="15" t="s">
        <v>1</v>
      </c>
      <c r="B127" s="15" t="s">
        <v>2</v>
      </c>
      <c r="C127" s="16">
        <v>18</v>
      </c>
      <c r="D127" s="16">
        <v>1</v>
      </c>
      <c r="E127" s="16">
        <v>8</v>
      </c>
      <c r="F127" s="16">
        <v>2</v>
      </c>
      <c r="G127" s="16">
        <f t="shared" si="1"/>
        <v>180108</v>
      </c>
      <c r="H127" s="16">
        <v>2</v>
      </c>
      <c r="I127" s="17">
        <v>41491</v>
      </c>
      <c r="J127" s="18">
        <v>2013</v>
      </c>
      <c r="K127" s="18">
        <v>8</v>
      </c>
      <c r="L127" s="18">
        <v>5</v>
      </c>
      <c r="M127" s="19">
        <v>0.8774074074074073</v>
      </c>
      <c r="N127" s="22">
        <v>48.658333333333331</v>
      </c>
      <c r="O127" s="22">
        <v>-125.78766666666667</v>
      </c>
      <c r="P127" s="11">
        <v>63</v>
      </c>
      <c r="Q127" s="21">
        <v>2.6389999999999998</v>
      </c>
      <c r="R127" s="20">
        <v>9.6364999999999998</v>
      </c>
      <c r="S127" s="22">
        <v>31.9282</v>
      </c>
      <c r="T127" s="18">
        <v>2</v>
      </c>
      <c r="U127" s="18">
        <v>-999</v>
      </c>
      <c r="V127" s="18">
        <v>9</v>
      </c>
      <c r="W127" s="21">
        <v>190.8</v>
      </c>
      <c r="X127" s="18">
        <v>2</v>
      </c>
      <c r="Y127" s="18">
        <v>-999</v>
      </c>
      <c r="Z127" s="18">
        <v>9</v>
      </c>
      <c r="AA127" s="18">
        <v>-999</v>
      </c>
      <c r="AB127" s="18">
        <v>9</v>
      </c>
      <c r="AC127" s="25">
        <v>-999</v>
      </c>
      <c r="AD127" s="25">
        <v>9</v>
      </c>
      <c r="AE127" s="12">
        <v>7.6628644331737013</v>
      </c>
      <c r="AF127" s="11">
        <v>25</v>
      </c>
      <c r="AG127" s="11">
        <v>4</v>
      </c>
      <c r="AH127" s="22">
        <v>85.954236763405703</v>
      </c>
      <c r="AI127" s="11">
        <v>25</v>
      </c>
      <c r="AJ127" s="18">
        <v>2</v>
      </c>
      <c r="AK127" s="25">
        <v>-999</v>
      </c>
      <c r="AL127" s="27">
        <v>9</v>
      </c>
      <c r="AM127" s="25">
        <v>-999</v>
      </c>
      <c r="AN127" s="27">
        <v>9</v>
      </c>
      <c r="AO127" s="25">
        <v>-999</v>
      </c>
      <c r="AP127" s="27">
        <v>9</v>
      </c>
      <c r="AQ127" s="25">
        <v>-999</v>
      </c>
      <c r="AR127" s="27">
        <v>9</v>
      </c>
      <c r="AS127" s="25">
        <v>-999</v>
      </c>
      <c r="AT127" s="27">
        <v>9</v>
      </c>
      <c r="AU127" s="18">
        <v>-999</v>
      </c>
      <c r="AV127" s="23">
        <v>9.6362000000000005</v>
      </c>
      <c r="AW127" s="22">
        <v>24.613800000000001</v>
      </c>
      <c r="AX127" s="10">
        <v>132082</v>
      </c>
    </row>
    <row r="128" spans="1:50">
      <c r="A128" s="15" t="s">
        <v>1</v>
      </c>
      <c r="B128" s="15" t="s">
        <v>2</v>
      </c>
      <c r="C128" s="16">
        <v>18</v>
      </c>
      <c r="D128" s="16">
        <v>1</v>
      </c>
      <c r="E128" s="16">
        <v>9</v>
      </c>
      <c r="F128" s="16">
        <v>2</v>
      </c>
      <c r="G128" s="16">
        <f t="shared" si="1"/>
        <v>180109</v>
      </c>
      <c r="H128" s="16">
        <v>2</v>
      </c>
      <c r="I128" s="17">
        <v>41491</v>
      </c>
      <c r="J128" s="18">
        <v>2013</v>
      </c>
      <c r="K128" s="18">
        <v>8</v>
      </c>
      <c r="L128" s="18">
        <v>5</v>
      </c>
      <c r="M128" s="19">
        <v>0.8777314814814815</v>
      </c>
      <c r="N128" s="22">
        <v>48.658333333333331</v>
      </c>
      <c r="O128" s="22">
        <v>-125.78766666666667</v>
      </c>
      <c r="P128" s="11">
        <v>63</v>
      </c>
      <c r="Q128" s="21">
        <v>2.6040000000000001</v>
      </c>
      <c r="R128" s="20">
        <v>9.5231999999999992</v>
      </c>
      <c r="S128" s="22">
        <v>31.990300000000001</v>
      </c>
      <c r="T128" s="18">
        <v>2</v>
      </c>
      <c r="U128" s="18">
        <v>-999</v>
      </c>
      <c r="V128" s="18">
        <v>9</v>
      </c>
      <c r="W128" s="21">
        <v>190.8</v>
      </c>
      <c r="X128" s="18">
        <v>2</v>
      </c>
      <c r="Y128" s="20">
        <v>198.74</v>
      </c>
      <c r="Z128" s="18">
        <v>2</v>
      </c>
      <c r="AA128" s="21">
        <v>2096</v>
      </c>
      <c r="AB128" s="18">
        <v>2</v>
      </c>
      <c r="AC128" s="24">
        <v>2180.3000000000002</v>
      </c>
      <c r="AD128" s="25">
        <v>6</v>
      </c>
      <c r="AE128" s="12">
        <v>7.6012528844655121</v>
      </c>
      <c r="AF128" s="11">
        <v>25</v>
      </c>
      <c r="AG128" s="11">
        <v>2</v>
      </c>
      <c r="AH128" s="22">
        <v>76.167224743740405</v>
      </c>
      <c r="AI128" s="11">
        <v>25</v>
      </c>
      <c r="AJ128" s="18">
        <v>2</v>
      </c>
      <c r="AK128" s="26">
        <v>36.810747576497761</v>
      </c>
      <c r="AL128" s="27">
        <v>2</v>
      </c>
      <c r="AM128" s="26">
        <v>20.714671975378007</v>
      </c>
      <c r="AN128" s="27">
        <v>2</v>
      </c>
      <c r="AO128" s="26">
        <v>0.30555973488671306</v>
      </c>
      <c r="AP128" s="27">
        <v>2</v>
      </c>
      <c r="AQ128" s="26">
        <v>1.8223006676951286</v>
      </c>
      <c r="AR128" s="27">
        <v>2</v>
      </c>
      <c r="AS128" s="26">
        <v>1.6451216706749212</v>
      </c>
      <c r="AT128" s="27">
        <v>2</v>
      </c>
      <c r="AU128" s="23">
        <v>0.223299995064735</v>
      </c>
      <c r="AV128" s="23">
        <v>9.5228999999999999</v>
      </c>
      <c r="AW128" s="22">
        <v>24.680499999999999</v>
      </c>
      <c r="AX128" s="10">
        <v>132082</v>
      </c>
    </row>
    <row r="129" spans="1:50">
      <c r="A129" s="15" t="s">
        <v>1</v>
      </c>
      <c r="B129" s="15" t="s">
        <v>2</v>
      </c>
      <c r="C129" s="16">
        <v>19</v>
      </c>
      <c r="D129" s="16">
        <v>1</v>
      </c>
      <c r="E129" s="16">
        <v>1</v>
      </c>
      <c r="F129" s="16">
        <v>2</v>
      </c>
      <c r="G129" s="16">
        <f t="shared" si="1"/>
        <v>190101</v>
      </c>
      <c r="H129" s="16">
        <v>2</v>
      </c>
      <c r="I129" s="17">
        <v>41491</v>
      </c>
      <c r="J129" s="18">
        <v>2013</v>
      </c>
      <c r="K129" s="18">
        <v>8</v>
      </c>
      <c r="L129" s="18">
        <v>5</v>
      </c>
      <c r="M129" s="19">
        <v>0.94177083333333333</v>
      </c>
      <c r="N129" s="22">
        <v>48.713333333333331</v>
      </c>
      <c r="O129" s="22">
        <v>-125.66883333333334</v>
      </c>
      <c r="P129" s="11">
        <v>170</v>
      </c>
      <c r="Q129" s="21">
        <v>153.33199999999999</v>
      </c>
      <c r="R129" s="20">
        <v>7.1890000000000001</v>
      </c>
      <c r="S129" s="22">
        <v>33.438000000000002</v>
      </c>
      <c r="T129" s="18">
        <v>2</v>
      </c>
      <c r="U129" s="23">
        <v>33.430599999999998</v>
      </c>
      <c r="V129" s="18">
        <v>2</v>
      </c>
      <c r="W129" s="21">
        <v>76.099999999999994</v>
      </c>
      <c r="X129" s="18">
        <v>2</v>
      </c>
      <c r="Y129" s="20">
        <v>76.34</v>
      </c>
      <c r="Z129" s="18">
        <v>2</v>
      </c>
      <c r="AA129" s="21">
        <v>2236.1999999999998</v>
      </c>
      <c r="AB129" s="18">
        <v>2</v>
      </c>
      <c r="AC129" s="24">
        <v>2243.5</v>
      </c>
      <c r="AD129" s="25">
        <v>6</v>
      </c>
      <c r="AE129" s="12">
        <v>7.3357902939346147</v>
      </c>
      <c r="AF129" s="11">
        <v>25</v>
      </c>
      <c r="AG129" s="11">
        <v>2</v>
      </c>
      <c r="AH129" s="22">
        <v>51.132692508566599</v>
      </c>
      <c r="AI129" s="11">
        <v>25</v>
      </c>
      <c r="AJ129" s="18">
        <v>3</v>
      </c>
      <c r="AK129" s="26">
        <v>57.017952691451697</v>
      </c>
      <c r="AL129" s="27">
        <v>2</v>
      </c>
      <c r="AM129" s="26">
        <v>33.405266072793232</v>
      </c>
      <c r="AN129" s="27">
        <v>2</v>
      </c>
      <c r="AO129" s="26">
        <v>0.23261443612399349</v>
      </c>
      <c r="AP129" s="27">
        <v>2</v>
      </c>
      <c r="AQ129" s="26">
        <v>2.5637988986765108</v>
      </c>
      <c r="AR129" s="27">
        <v>2</v>
      </c>
      <c r="AS129" s="26">
        <v>0.38624683053404851</v>
      </c>
      <c r="AT129" s="27">
        <v>2</v>
      </c>
      <c r="AU129" s="18">
        <v>-999</v>
      </c>
      <c r="AV129" s="23">
        <v>7.1748000000000003</v>
      </c>
      <c r="AW129" s="22">
        <v>26.1647</v>
      </c>
      <c r="AX129" s="10">
        <v>132082</v>
      </c>
    </row>
    <row r="130" spans="1:50">
      <c r="A130" s="15" t="s">
        <v>1</v>
      </c>
      <c r="B130" s="15" t="s">
        <v>2</v>
      </c>
      <c r="C130" s="16">
        <v>19</v>
      </c>
      <c r="D130" s="16">
        <v>1</v>
      </c>
      <c r="E130" s="16">
        <v>2</v>
      </c>
      <c r="F130" s="16">
        <v>2</v>
      </c>
      <c r="G130" s="16">
        <f t="shared" ref="G130:G193" si="2">C130*10000+D130*100+E130</f>
        <v>190102</v>
      </c>
      <c r="H130" s="16">
        <v>2</v>
      </c>
      <c r="I130" s="17">
        <v>41491</v>
      </c>
      <c r="J130" s="18">
        <v>2013</v>
      </c>
      <c r="K130" s="18">
        <v>8</v>
      </c>
      <c r="L130" s="18">
        <v>5</v>
      </c>
      <c r="M130" s="19">
        <v>0.94207175925925923</v>
      </c>
      <c r="N130" s="22">
        <v>48.713333333333331</v>
      </c>
      <c r="O130" s="22">
        <v>-125.66883333333334</v>
      </c>
      <c r="P130" s="11">
        <v>170</v>
      </c>
      <c r="Q130" s="21">
        <v>153.096</v>
      </c>
      <c r="R130" s="20">
        <v>7.2030000000000003</v>
      </c>
      <c r="S130" s="22">
        <v>33.430100000000003</v>
      </c>
      <c r="T130" s="18">
        <v>2</v>
      </c>
      <c r="U130" s="18">
        <v>-999</v>
      </c>
      <c r="V130" s="18">
        <v>9</v>
      </c>
      <c r="W130" s="21">
        <v>77.5</v>
      </c>
      <c r="X130" s="18">
        <v>2</v>
      </c>
      <c r="Y130" s="18">
        <v>-999</v>
      </c>
      <c r="Z130" s="18">
        <v>9</v>
      </c>
      <c r="AA130" s="18">
        <v>-999</v>
      </c>
      <c r="AB130" s="18">
        <v>9</v>
      </c>
      <c r="AC130" s="25">
        <v>-999</v>
      </c>
      <c r="AD130" s="25">
        <v>9</v>
      </c>
      <c r="AE130" s="12">
        <v>7.3355532254766054</v>
      </c>
      <c r="AF130" s="11">
        <v>25</v>
      </c>
      <c r="AG130" s="11">
        <v>2</v>
      </c>
      <c r="AH130" s="22">
        <v>48.578694733668996</v>
      </c>
      <c r="AI130" s="11">
        <v>25</v>
      </c>
      <c r="AJ130" s="18">
        <v>2</v>
      </c>
      <c r="AK130" s="25">
        <v>-999</v>
      </c>
      <c r="AL130" s="27">
        <v>9</v>
      </c>
      <c r="AM130" s="25">
        <v>-999</v>
      </c>
      <c r="AN130" s="27">
        <v>9</v>
      </c>
      <c r="AO130" s="25">
        <v>-999</v>
      </c>
      <c r="AP130" s="27">
        <v>9</v>
      </c>
      <c r="AQ130" s="25">
        <v>-999</v>
      </c>
      <c r="AR130" s="27">
        <v>9</v>
      </c>
      <c r="AS130" s="25">
        <v>-999</v>
      </c>
      <c r="AT130" s="27">
        <v>9</v>
      </c>
      <c r="AU130" s="18">
        <v>-999</v>
      </c>
      <c r="AV130" s="23">
        <v>7.1887999999999996</v>
      </c>
      <c r="AW130" s="22">
        <v>26.156600000000001</v>
      </c>
      <c r="AX130" s="10">
        <v>132082</v>
      </c>
    </row>
    <row r="131" spans="1:50">
      <c r="A131" s="15" t="s">
        <v>1</v>
      </c>
      <c r="B131" s="15" t="s">
        <v>2</v>
      </c>
      <c r="C131" s="16">
        <v>19</v>
      </c>
      <c r="D131" s="16">
        <v>1</v>
      </c>
      <c r="E131" s="16">
        <v>3</v>
      </c>
      <c r="F131" s="16">
        <v>2</v>
      </c>
      <c r="G131" s="16">
        <f t="shared" si="2"/>
        <v>190103</v>
      </c>
      <c r="H131" s="16">
        <v>2</v>
      </c>
      <c r="I131" s="17">
        <v>41491</v>
      </c>
      <c r="J131" s="18">
        <v>2013</v>
      </c>
      <c r="K131" s="18">
        <v>8</v>
      </c>
      <c r="L131" s="18">
        <v>5</v>
      </c>
      <c r="M131" s="19">
        <v>0.943425925925926</v>
      </c>
      <c r="N131" s="22">
        <v>48.713333333333331</v>
      </c>
      <c r="O131" s="22">
        <v>-125.66883333333334</v>
      </c>
      <c r="P131" s="11">
        <v>170</v>
      </c>
      <c r="Q131" s="21">
        <v>122.521</v>
      </c>
      <c r="R131" s="20">
        <v>7.2927999999999997</v>
      </c>
      <c r="S131" s="22">
        <v>33.357100000000003</v>
      </c>
      <c r="T131" s="18">
        <v>2</v>
      </c>
      <c r="U131" s="18">
        <v>-999</v>
      </c>
      <c r="V131" s="18">
        <v>9</v>
      </c>
      <c r="W131" s="21">
        <v>79.8</v>
      </c>
      <c r="X131" s="18">
        <v>2</v>
      </c>
      <c r="Y131" s="20">
        <v>79.34</v>
      </c>
      <c r="Z131" s="18">
        <v>2</v>
      </c>
      <c r="AA131" s="21">
        <v>2231.5</v>
      </c>
      <c r="AB131" s="18">
        <v>2</v>
      </c>
      <c r="AC131" s="24">
        <v>2237.5</v>
      </c>
      <c r="AD131" s="25">
        <v>2</v>
      </c>
      <c r="AE131" s="12">
        <v>7.3370686139394019</v>
      </c>
      <c r="AF131" s="11">
        <v>25</v>
      </c>
      <c r="AG131" s="11">
        <v>2</v>
      </c>
      <c r="AH131" s="22">
        <v>48.585689387711405</v>
      </c>
      <c r="AI131" s="11">
        <v>25</v>
      </c>
      <c r="AJ131" s="18">
        <v>2</v>
      </c>
      <c r="AK131" s="26">
        <v>54.57447502401245</v>
      </c>
      <c r="AL131" s="27">
        <v>2</v>
      </c>
      <c r="AM131" s="26">
        <v>34.016305418368646</v>
      </c>
      <c r="AN131" s="27">
        <v>2</v>
      </c>
      <c r="AO131" s="26">
        <v>7.2703661964589009E-2</v>
      </c>
      <c r="AP131" s="27">
        <v>2</v>
      </c>
      <c r="AQ131" s="26">
        <v>2.6224310477888291</v>
      </c>
      <c r="AR131" s="27">
        <v>2</v>
      </c>
      <c r="AS131" s="26">
        <v>0.82759570263030402</v>
      </c>
      <c r="AT131" s="27">
        <v>2</v>
      </c>
      <c r="AU131" s="18">
        <v>-999</v>
      </c>
      <c r="AV131" s="23">
        <v>7.2815000000000003</v>
      </c>
      <c r="AW131" s="22">
        <v>26.086400000000001</v>
      </c>
      <c r="AX131" s="10">
        <v>132082</v>
      </c>
    </row>
    <row r="132" spans="1:50">
      <c r="A132" s="15" t="s">
        <v>1</v>
      </c>
      <c r="B132" s="15" t="s">
        <v>2</v>
      </c>
      <c r="C132" s="16">
        <v>19</v>
      </c>
      <c r="D132" s="16">
        <v>1</v>
      </c>
      <c r="E132" s="16">
        <v>4</v>
      </c>
      <c r="F132" s="16">
        <v>2</v>
      </c>
      <c r="G132" s="16">
        <f t="shared" si="2"/>
        <v>190104</v>
      </c>
      <c r="H132" s="16">
        <v>2</v>
      </c>
      <c r="I132" s="17">
        <v>41491</v>
      </c>
      <c r="J132" s="18">
        <v>2013</v>
      </c>
      <c r="K132" s="18">
        <v>8</v>
      </c>
      <c r="L132" s="18">
        <v>5</v>
      </c>
      <c r="M132" s="19">
        <v>0.94450231481481473</v>
      </c>
      <c r="N132" s="22">
        <v>48.713333333333331</v>
      </c>
      <c r="O132" s="22">
        <v>-125.66883333333334</v>
      </c>
      <c r="P132" s="11">
        <v>170</v>
      </c>
      <c r="Q132" s="21">
        <v>98.168000000000006</v>
      </c>
      <c r="R132" s="20">
        <v>7.4206000000000003</v>
      </c>
      <c r="S132" s="22">
        <v>33.273899999999998</v>
      </c>
      <c r="T132" s="18">
        <v>2</v>
      </c>
      <c r="U132" s="18">
        <v>-999</v>
      </c>
      <c r="V132" s="18">
        <v>9</v>
      </c>
      <c r="W132" s="21">
        <v>87.2</v>
      </c>
      <c r="X132" s="18">
        <v>2</v>
      </c>
      <c r="Y132" s="18">
        <v>-999</v>
      </c>
      <c r="Z132" s="18">
        <v>9</v>
      </c>
      <c r="AA132" s="21">
        <v>2222.8000000000002</v>
      </c>
      <c r="AB132" s="18">
        <v>2</v>
      </c>
      <c r="AC132" s="24">
        <v>2233.1999999999998</v>
      </c>
      <c r="AD132" s="25">
        <v>2</v>
      </c>
      <c r="AE132" s="12">
        <v>7.3492930867488013</v>
      </c>
      <c r="AF132" s="11">
        <v>25</v>
      </c>
      <c r="AG132" s="11">
        <v>2</v>
      </c>
      <c r="AH132" s="22">
        <v>49.192041137886399</v>
      </c>
      <c r="AI132" s="11">
        <v>25</v>
      </c>
      <c r="AJ132" s="18">
        <v>2</v>
      </c>
      <c r="AK132" s="26">
        <v>52.624165384672665</v>
      </c>
      <c r="AL132" s="27">
        <v>2</v>
      </c>
      <c r="AM132" s="26">
        <v>33.058923524972485</v>
      </c>
      <c r="AN132" s="27">
        <v>2</v>
      </c>
      <c r="AO132" s="26">
        <v>0.17007802841686157</v>
      </c>
      <c r="AP132" s="27">
        <v>2</v>
      </c>
      <c r="AQ132" s="26">
        <v>2.5019123196644517</v>
      </c>
      <c r="AR132" s="27">
        <v>2</v>
      </c>
      <c r="AS132" s="26">
        <v>0.18229154375384193</v>
      </c>
      <c r="AT132" s="27">
        <v>2</v>
      </c>
      <c r="AU132" s="18">
        <v>-999</v>
      </c>
      <c r="AV132" s="23">
        <v>7.4114000000000004</v>
      </c>
      <c r="AW132" s="22">
        <v>26.002800000000001</v>
      </c>
      <c r="AX132" s="10">
        <v>132082</v>
      </c>
    </row>
    <row r="133" spans="1:50">
      <c r="A133" s="15" t="s">
        <v>1</v>
      </c>
      <c r="B133" s="15" t="s">
        <v>2</v>
      </c>
      <c r="C133" s="16">
        <v>19</v>
      </c>
      <c r="D133" s="16">
        <v>1</v>
      </c>
      <c r="E133" s="16">
        <v>5</v>
      </c>
      <c r="F133" s="16">
        <v>2</v>
      </c>
      <c r="G133" s="16">
        <f t="shared" si="2"/>
        <v>190105</v>
      </c>
      <c r="H133" s="16">
        <v>2</v>
      </c>
      <c r="I133" s="17">
        <v>41491</v>
      </c>
      <c r="J133" s="18">
        <v>2013</v>
      </c>
      <c r="K133" s="18">
        <v>8</v>
      </c>
      <c r="L133" s="18">
        <v>5</v>
      </c>
      <c r="M133" s="19">
        <v>0.94556712962962963</v>
      </c>
      <c r="N133" s="22">
        <v>48.713333333333331</v>
      </c>
      <c r="O133" s="22">
        <v>-125.66883333333334</v>
      </c>
      <c r="P133" s="11">
        <v>170</v>
      </c>
      <c r="Q133" s="21">
        <v>79.025000000000006</v>
      </c>
      <c r="R133" s="20">
        <v>7.6219000000000001</v>
      </c>
      <c r="S133" s="22">
        <v>33.143900000000002</v>
      </c>
      <c r="T133" s="18">
        <v>2</v>
      </c>
      <c r="U133" s="18">
        <v>-999</v>
      </c>
      <c r="V133" s="18">
        <v>9</v>
      </c>
      <c r="W133" s="21">
        <v>101</v>
      </c>
      <c r="X133" s="18">
        <v>2</v>
      </c>
      <c r="Y133" s="20">
        <v>98.21</v>
      </c>
      <c r="Z133" s="18">
        <v>2</v>
      </c>
      <c r="AA133" s="21">
        <v>2209.9</v>
      </c>
      <c r="AB133" s="18">
        <v>2</v>
      </c>
      <c r="AC133" s="24">
        <v>2229.5</v>
      </c>
      <c r="AD133" s="25">
        <v>2</v>
      </c>
      <c r="AE133" s="12">
        <v>7.3851029738387011</v>
      </c>
      <c r="AF133" s="11">
        <v>25</v>
      </c>
      <c r="AG133" s="11">
        <v>2</v>
      </c>
      <c r="AH133" s="22">
        <v>52.846065703126904</v>
      </c>
      <c r="AI133" s="11">
        <v>25</v>
      </c>
      <c r="AJ133" s="18">
        <v>2</v>
      </c>
      <c r="AK133" s="26">
        <v>49.68842236978098</v>
      </c>
      <c r="AL133" s="27">
        <v>2</v>
      </c>
      <c r="AM133" s="26">
        <v>31.282147846744742</v>
      </c>
      <c r="AN133" s="27">
        <v>2</v>
      </c>
      <c r="AO133" s="26">
        <v>0.23355811388626579</v>
      </c>
      <c r="AP133" s="27">
        <v>2</v>
      </c>
      <c r="AQ133" s="26">
        <v>2.4133460004140384</v>
      </c>
      <c r="AR133" s="27">
        <v>2</v>
      </c>
      <c r="AS133" s="26">
        <v>0.92592286062491191</v>
      </c>
      <c r="AT133" s="27">
        <v>2</v>
      </c>
      <c r="AU133" s="18">
        <v>-999</v>
      </c>
      <c r="AV133" s="23">
        <v>7.6143999999999998</v>
      </c>
      <c r="AW133" s="22">
        <v>25.8721</v>
      </c>
      <c r="AX133" s="10">
        <v>132082</v>
      </c>
    </row>
    <row r="134" spans="1:50">
      <c r="A134" s="15" t="s">
        <v>1</v>
      </c>
      <c r="B134" s="15" t="s">
        <v>2</v>
      </c>
      <c r="C134" s="16">
        <v>19</v>
      </c>
      <c r="D134" s="16">
        <v>1</v>
      </c>
      <c r="E134" s="16">
        <v>6</v>
      </c>
      <c r="F134" s="16">
        <v>2</v>
      </c>
      <c r="G134" s="16">
        <f t="shared" si="2"/>
        <v>190106</v>
      </c>
      <c r="H134" s="16">
        <v>2</v>
      </c>
      <c r="I134" s="17">
        <v>41491</v>
      </c>
      <c r="J134" s="18">
        <v>2013</v>
      </c>
      <c r="K134" s="18">
        <v>8</v>
      </c>
      <c r="L134" s="18">
        <v>5</v>
      </c>
      <c r="M134" s="19">
        <v>0.94693287037037033</v>
      </c>
      <c r="N134" s="22">
        <v>48.713333333333331</v>
      </c>
      <c r="O134" s="22">
        <v>-125.66883333333334</v>
      </c>
      <c r="P134" s="11">
        <v>170</v>
      </c>
      <c r="Q134" s="21">
        <v>60.154000000000003</v>
      </c>
      <c r="R134" s="20">
        <v>8.0813000000000006</v>
      </c>
      <c r="S134" s="22">
        <v>32.753</v>
      </c>
      <c r="T134" s="18">
        <v>2</v>
      </c>
      <c r="U134" s="18">
        <v>-999</v>
      </c>
      <c r="V134" s="18">
        <v>9</v>
      </c>
      <c r="W134" s="21">
        <v>120.3</v>
      </c>
      <c r="X134" s="18">
        <v>2</v>
      </c>
      <c r="Y134" s="18">
        <v>-999</v>
      </c>
      <c r="Z134" s="18">
        <v>9</v>
      </c>
      <c r="AA134" s="21">
        <v>2181.9</v>
      </c>
      <c r="AB134" s="18">
        <v>2</v>
      </c>
      <c r="AC134" s="24">
        <v>2216.1999999999998</v>
      </c>
      <c r="AD134" s="25">
        <v>2</v>
      </c>
      <c r="AE134" s="12">
        <v>7.4275052839797953</v>
      </c>
      <c r="AF134" s="11">
        <v>25</v>
      </c>
      <c r="AG134" s="11">
        <v>2</v>
      </c>
      <c r="AH134" s="22">
        <v>56.171182620998898</v>
      </c>
      <c r="AI134" s="11">
        <v>25</v>
      </c>
      <c r="AJ134" s="18">
        <v>2</v>
      </c>
      <c r="AK134" s="26">
        <v>47.748290373551129</v>
      </c>
      <c r="AL134" s="27">
        <v>2</v>
      </c>
      <c r="AM134" s="26">
        <v>29.027336006775851</v>
      </c>
      <c r="AN134" s="27">
        <v>2</v>
      </c>
      <c r="AO134" s="26">
        <v>0.26796799896547308</v>
      </c>
      <c r="AP134" s="27">
        <v>2</v>
      </c>
      <c r="AQ134" s="26">
        <v>2.3105368518206046</v>
      </c>
      <c r="AR134" s="27">
        <v>2</v>
      </c>
      <c r="AS134" s="26">
        <v>1.5494890400615973</v>
      </c>
      <c r="AT134" s="27">
        <v>2</v>
      </c>
      <c r="AU134" s="18">
        <v>-999</v>
      </c>
      <c r="AV134" s="23">
        <v>8.0754000000000001</v>
      </c>
      <c r="AW134" s="22">
        <v>25.498799999999999</v>
      </c>
      <c r="AX134" s="10">
        <v>132082</v>
      </c>
    </row>
    <row r="135" spans="1:50">
      <c r="A135" s="15" t="s">
        <v>1</v>
      </c>
      <c r="B135" s="15" t="s">
        <v>2</v>
      </c>
      <c r="C135" s="16">
        <v>19</v>
      </c>
      <c r="D135" s="16">
        <v>1</v>
      </c>
      <c r="E135" s="16">
        <v>7</v>
      </c>
      <c r="F135" s="16">
        <v>2</v>
      </c>
      <c r="G135" s="16">
        <f t="shared" si="2"/>
        <v>190107</v>
      </c>
      <c r="H135" s="16">
        <v>2</v>
      </c>
      <c r="I135" s="17">
        <v>41491</v>
      </c>
      <c r="J135" s="18">
        <v>2013</v>
      </c>
      <c r="K135" s="18">
        <v>8</v>
      </c>
      <c r="L135" s="18">
        <v>5</v>
      </c>
      <c r="M135" s="19">
        <v>0.94800925925925927</v>
      </c>
      <c r="N135" s="22">
        <v>48.713333333333331</v>
      </c>
      <c r="O135" s="22">
        <v>-125.66883333333334</v>
      </c>
      <c r="P135" s="11">
        <v>170</v>
      </c>
      <c r="Q135" s="21">
        <v>49.744</v>
      </c>
      <c r="R135" s="20">
        <v>8.2088999999999999</v>
      </c>
      <c r="S135" s="22">
        <v>32.657200000000003</v>
      </c>
      <c r="T135" s="18">
        <v>2</v>
      </c>
      <c r="U135" s="18">
        <v>-999</v>
      </c>
      <c r="V135" s="18">
        <v>9</v>
      </c>
      <c r="W135" s="21">
        <v>125.3</v>
      </c>
      <c r="X135" s="18">
        <v>2</v>
      </c>
      <c r="Y135" s="20">
        <v>126.04</v>
      </c>
      <c r="Z135" s="18">
        <v>2</v>
      </c>
      <c r="AA135" s="21">
        <v>2172.1999999999998</v>
      </c>
      <c r="AB135" s="18">
        <v>2</v>
      </c>
      <c r="AC135" s="24">
        <v>2210.9</v>
      </c>
      <c r="AD135" s="25">
        <v>2</v>
      </c>
      <c r="AE135" s="12">
        <v>7.4430941971929334</v>
      </c>
      <c r="AF135" s="11">
        <v>25</v>
      </c>
      <c r="AG135" s="11">
        <v>2</v>
      </c>
      <c r="AH135" s="22">
        <v>58.598530371263799</v>
      </c>
      <c r="AI135" s="11">
        <v>25</v>
      </c>
      <c r="AJ135" s="18">
        <v>2</v>
      </c>
      <c r="AK135" s="26">
        <v>47.11336679633262</v>
      </c>
      <c r="AL135" s="27">
        <v>2</v>
      </c>
      <c r="AM135" s="26">
        <v>28.286198856262391</v>
      </c>
      <c r="AN135" s="27">
        <v>2</v>
      </c>
      <c r="AO135" s="26">
        <v>0.26340899254305777</v>
      </c>
      <c r="AP135" s="27">
        <v>2</v>
      </c>
      <c r="AQ135" s="26">
        <v>2.2716624238415117</v>
      </c>
      <c r="AR135" s="27">
        <v>2</v>
      </c>
      <c r="AS135" s="26">
        <v>1.6376555108217428</v>
      </c>
      <c r="AT135" s="27">
        <v>2</v>
      </c>
      <c r="AU135" s="18">
        <v>-999</v>
      </c>
      <c r="AV135" s="23">
        <v>8.2040000000000006</v>
      </c>
      <c r="AW135" s="22">
        <v>25.404800000000002</v>
      </c>
      <c r="AX135" s="10">
        <v>132082</v>
      </c>
    </row>
    <row r="136" spans="1:50">
      <c r="A136" s="15" t="s">
        <v>1</v>
      </c>
      <c r="B136" s="15" t="s">
        <v>2</v>
      </c>
      <c r="C136" s="16">
        <v>19</v>
      </c>
      <c r="D136" s="16">
        <v>1</v>
      </c>
      <c r="E136" s="16">
        <v>8</v>
      </c>
      <c r="F136" s="16">
        <v>2</v>
      </c>
      <c r="G136" s="16">
        <f t="shared" si="2"/>
        <v>190108</v>
      </c>
      <c r="H136" s="16">
        <v>2</v>
      </c>
      <c r="I136" s="17">
        <v>41491</v>
      </c>
      <c r="J136" s="18">
        <v>2013</v>
      </c>
      <c r="K136" s="18">
        <v>8</v>
      </c>
      <c r="L136" s="18">
        <v>5</v>
      </c>
      <c r="M136" s="19">
        <v>0.94893518518518516</v>
      </c>
      <c r="N136" s="22">
        <v>48.713333333333331</v>
      </c>
      <c r="O136" s="22">
        <v>-125.66883333333334</v>
      </c>
      <c r="P136" s="11">
        <v>170</v>
      </c>
      <c r="Q136" s="21">
        <v>39.883000000000003</v>
      </c>
      <c r="R136" s="20">
        <v>8.4293999999999993</v>
      </c>
      <c r="S136" s="22">
        <v>32.534700000000001</v>
      </c>
      <c r="T136" s="18">
        <v>2</v>
      </c>
      <c r="U136" s="18">
        <v>-999</v>
      </c>
      <c r="V136" s="18">
        <v>9</v>
      </c>
      <c r="W136" s="21">
        <v>140</v>
      </c>
      <c r="X136" s="18">
        <v>2</v>
      </c>
      <c r="Y136" s="18">
        <v>-999</v>
      </c>
      <c r="Z136" s="18">
        <v>9</v>
      </c>
      <c r="AA136" s="21">
        <v>2159.9</v>
      </c>
      <c r="AB136" s="18">
        <v>2</v>
      </c>
      <c r="AC136" s="24">
        <v>2205.9</v>
      </c>
      <c r="AD136" s="25">
        <v>2</v>
      </c>
      <c r="AE136" s="12">
        <v>7.4729019053302261</v>
      </c>
      <c r="AF136" s="11">
        <v>25</v>
      </c>
      <c r="AG136" s="11">
        <v>2</v>
      </c>
      <c r="AH136" s="22">
        <v>61.399723121317507</v>
      </c>
      <c r="AI136" s="11">
        <v>25</v>
      </c>
      <c r="AJ136" s="18">
        <v>3</v>
      </c>
      <c r="AK136" s="26">
        <v>45.491876720478956</v>
      </c>
      <c r="AL136" s="27">
        <v>2</v>
      </c>
      <c r="AM136" s="26">
        <v>27.084730126514138</v>
      </c>
      <c r="AN136" s="27">
        <v>2</v>
      </c>
      <c r="AO136" s="26">
        <v>0.26373472217799709</v>
      </c>
      <c r="AP136" s="27">
        <v>2</v>
      </c>
      <c r="AQ136" s="26">
        <v>2.2254880852508583</v>
      </c>
      <c r="AR136" s="27">
        <v>2</v>
      </c>
      <c r="AS136" s="26">
        <v>1.7345773517077896</v>
      </c>
      <c r="AT136" s="27">
        <v>2</v>
      </c>
      <c r="AU136" s="18">
        <v>-999</v>
      </c>
      <c r="AV136" s="23">
        <v>8.4253999999999998</v>
      </c>
      <c r="AW136" s="22">
        <v>25.276</v>
      </c>
      <c r="AX136" s="10">
        <v>132082</v>
      </c>
    </row>
    <row r="137" spans="1:50">
      <c r="A137" s="15" t="s">
        <v>1</v>
      </c>
      <c r="B137" s="15" t="s">
        <v>2</v>
      </c>
      <c r="C137" s="16">
        <v>19</v>
      </c>
      <c r="D137" s="16">
        <v>1</v>
      </c>
      <c r="E137" s="16">
        <v>9</v>
      </c>
      <c r="F137" s="16">
        <v>2</v>
      </c>
      <c r="G137" s="16">
        <f t="shared" si="2"/>
        <v>190109</v>
      </c>
      <c r="H137" s="16">
        <v>2</v>
      </c>
      <c r="I137" s="17">
        <v>41491</v>
      </c>
      <c r="J137" s="18">
        <v>2013</v>
      </c>
      <c r="K137" s="18">
        <v>8</v>
      </c>
      <c r="L137" s="18">
        <v>5</v>
      </c>
      <c r="M137" s="19">
        <v>0.94997685185185177</v>
      </c>
      <c r="N137" s="22">
        <v>48.713333333333331</v>
      </c>
      <c r="O137" s="22">
        <v>-125.66883333333334</v>
      </c>
      <c r="P137" s="11">
        <v>170</v>
      </c>
      <c r="Q137" s="21">
        <v>29.431999999999999</v>
      </c>
      <c r="R137" s="20">
        <v>8.9377999999999993</v>
      </c>
      <c r="S137" s="22">
        <v>32.247700000000002</v>
      </c>
      <c r="T137" s="18">
        <v>2</v>
      </c>
      <c r="U137" s="18">
        <v>-999</v>
      </c>
      <c r="V137" s="18">
        <v>9</v>
      </c>
      <c r="W137" s="21">
        <v>163.80000000000001</v>
      </c>
      <c r="X137" s="18">
        <v>2</v>
      </c>
      <c r="Y137" s="20">
        <v>159.6</v>
      </c>
      <c r="Z137" s="18">
        <v>2</v>
      </c>
      <c r="AA137" s="21">
        <v>2135.8000000000002</v>
      </c>
      <c r="AB137" s="18">
        <v>2</v>
      </c>
      <c r="AC137" s="24">
        <v>2195.1999999999998</v>
      </c>
      <c r="AD137" s="25">
        <v>2</v>
      </c>
      <c r="AE137" s="12">
        <v>7.5149732275619643</v>
      </c>
      <c r="AF137" s="11">
        <v>25</v>
      </c>
      <c r="AG137" s="11">
        <v>3</v>
      </c>
      <c r="AH137" s="22">
        <v>66.606116728502201</v>
      </c>
      <c r="AI137" s="11">
        <v>25</v>
      </c>
      <c r="AJ137" s="18">
        <v>2</v>
      </c>
      <c r="AK137" s="26">
        <v>41.900119195504125</v>
      </c>
      <c r="AL137" s="27">
        <v>2</v>
      </c>
      <c r="AM137" s="26">
        <v>24.880088950233656</v>
      </c>
      <c r="AN137" s="27">
        <v>2</v>
      </c>
      <c r="AO137" s="26">
        <v>0.24459236844342985</v>
      </c>
      <c r="AP137" s="27">
        <v>2</v>
      </c>
      <c r="AQ137" s="26">
        <v>2.1069510253943711</v>
      </c>
      <c r="AR137" s="27">
        <v>2</v>
      </c>
      <c r="AS137" s="26">
        <v>1.9528053609110874</v>
      </c>
      <c r="AT137" s="27">
        <v>2</v>
      </c>
      <c r="AU137" s="18">
        <v>-999</v>
      </c>
      <c r="AV137" s="23">
        <v>8.9346999999999994</v>
      </c>
      <c r="AW137" s="22">
        <v>24.974</v>
      </c>
      <c r="AX137" s="10">
        <v>132082</v>
      </c>
    </row>
    <row r="138" spans="1:50">
      <c r="A138" s="15" t="s">
        <v>1</v>
      </c>
      <c r="B138" s="15" t="s">
        <v>2</v>
      </c>
      <c r="C138" s="16">
        <v>19</v>
      </c>
      <c r="D138" s="16">
        <v>1</v>
      </c>
      <c r="E138" s="16">
        <v>10</v>
      </c>
      <c r="F138" s="16">
        <v>2</v>
      </c>
      <c r="G138" s="16">
        <f t="shared" si="2"/>
        <v>190110</v>
      </c>
      <c r="H138" s="16">
        <v>2</v>
      </c>
      <c r="I138" s="17">
        <v>41491</v>
      </c>
      <c r="J138" s="18">
        <v>2013</v>
      </c>
      <c r="K138" s="18">
        <v>8</v>
      </c>
      <c r="L138" s="18">
        <v>5</v>
      </c>
      <c r="M138" s="19">
        <v>0.95104166666666667</v>
      </c>
      <c r="N138" s="22">
        <v>48.713333333333331</v>
      </c>
      <c r="O138" s="22">
        <v>-125.66883333333334</v>
      </c>
      <c r="P138" s="11">
        <v>170</v>
      </c>
      <c r="Q138" s="21">
        <v>20.317</v>
      </c>
      <c r="R138" s="20">
        <v>9.3254999999999999</v>
      </c>
      <c r="S138" s="22">
        <v>31.977</v>
      </c>
      <c r="T138" s="18">
        <v>2</v>
      </c>
      <c r="U138" s="18">
        <v>-999</v>
      </c>
      <c r="V138" s="18">
        <v>9</v>
      </c>
      <c r="W138" s="21">
        <v>168.3</v>
      </c>
      <c r="X138" s="18">
        <v>2</v>
      </c>
      <c r="Y138" s="20">
        <v>168.23</v>
      </c>
      <c r="Z138" s="18">
        <v>2</v>
      </c>
      <c r="AA138" s="21">
        <v>2118.8000000000002</v>
      </c>
      <c r="AB138" s="18">
        <v>2</v>
      </c>
      <c r="AC138" s="24">
        <v>2181.3000000000002</v>
      </c>
      <c r="AD138" s="25">
        <v>2</v>
      </c>
      <c r="AE138" s="12">
        <v>7.5429357748016868</v>
      </c>
      <c r="AF138" s="11">
        <v>25</v>
      </c>
      <c r="AG138" s="11">
        <v>3</v>
      </c>
      <c r="AH138" s="22">
        <v>68.6025647789142</v>
      </c>
      <c r="AI138" s="11">
        <v>25</v>
      </c>
      <c r="AJ138" s="18">
        <v>2</v>
      </c>
      <c r="AK138" s="26">
        <v>35.836610873635365</v>
      </c>
      <c r="AL138" s="27">
        <v>2</v>
      </c>
      <c r="AM138" s="26">
        <v>22.275237989295615</v>
      </c>
      <c r="AN138" s="27">
        <v>2</v>
      </c>
      <c r="AO138" s="26">
        <v>0.22552979252277441</v>
      </c>
      <c r="AP138" s="27">
        <v>2</v>
      </c>
      <c r="AQ138" s="26">
        <v>1.9950940236595884</v>
      </c>
      <c r="AR138" s="27">
        <v>2</v>
      </c>
      <c r="AS138" s="26">
        <v>2.698530835102491</v>
      </c>
      <c r="AT138" s="27">
        <v>2</v>
      </c>
      <c r="AU138" s="18">
        <v>-999</v>
      </c>
      <c r="AV138" s="23">
        <v>9.3232999999999997</v>
      </c>
      <c r="AW138" s="22">
        <v>24.701699999999999</v>
      </c>
      <c r="AX138" s="10">
        <v>132082</v>
      </c>
    </row>
    <row r="139" spans="1:50">
      <c r="A139" s="15" t="s">
        <v>1</v>
      </c>
      <c r="B139" s="15" t="s">
        <v>2</v>
      </c>
      <c r="C139" s="16">
        <v>19</v>
      </c>
      <c r="D139" s="16">
        <v>1</v>
      </c>
      <c r="E139" s="16">
        <v>11</v>
      </c>
      <c r="F139" s="16">
        <v>2</v>
      </c>
      <c r="G139" s="16">
        <f t="shared" si="2"/>
        <v>190111</v>
      </c>
      <c r="H139" s="16">
        <v>2</v>
      </c>
      <c r="I139" s="17">
        <v>41491</v>
      </c>
      <c r="J139" s="18">
        <v>2013</v>
      </c>
      <c r="K139" s="18">
        <v>8</v>
      </c>
      <c r="L139" s="18">
        <v>5</v>
      </c>
      <c r="M139" s="19">
        <v>0.95225694444444453</v>
      </c>
      <c r="N139" s="22">
        <v>48.713333333333331</v>
      </c>
      <c r="O139" s="22">
        <v>-125.66883333333334</v>
      </c>
      <c r="P139" s="11">
        <v>170</v>
      </c>
      <c r="Q139" s="21">
        <v>15.201000000000001</v>
      </c>
      <c r="R139" s="20">
        <v>10.559699999999999</v>
      </c>
      <c r="S139" s="22">
        <v>31.4941</v>
      </c>
      <c r="T139" s="18">
        <v>2</v>
      </c>
      <c r="U139" s="18">
        <v>-999</v>
      </c>
      <c r="V139" s="18">
        <v>9</v>
      </c>
      <c r="W139" s="21">
        <v>156.69999999999999</v>
      </c>
      <c r="X139" s="18">
        <v>3</v>
      </c>
      <c r="Y139" s="18">
        <v>-999</v>
      </c>
      <c r="Z139" s="18">
        <v>9</v>
      </c>
      <c r="AA139" s="21">
        <v>2034.4</v>
      </c>
      <c r="AB139" s="18">
        <v>2</v>
      </c>
      <c r="AC139" s="24">
        <v>2160.4</v>
      </c>
      <c r="AD139" s="25">
        <v>2</v>
      </c>
      <c r="AE139" s="12">
        <v>7.7316202133491556</v>
      </c>
      <c r="AF139" s="11">
        <v>25</v>
      </c>
      <c r="AG139" s="11">
        <v>2</v>
      </c>
      <c r="AH139" s="22">
        <v>101.44337905707501</v>
      </c>
      <c r="AI139" s="11">
        <v>25</v>
      </c>
      <c r="AJ139" s="18">
        <v>2</v>
      </c>
      <c r="AK139" s="26">
        <v>28.951704439535302</v>
      </c>
      <c r="AL139" s="27">
        <v>2</v>
      </c>
      <c r="AM139" s="26">
        <v>15.875199616169361</v>
      </c>
      <c r="AN139" s="27">
        <v>2</v>
      </c>
      <c r="AO139" s="26">
        <v>0.24049927989055417</v>
      </c>
      <c r="AP139" s="27">
        <v>2</v>
      </c>
      <c r="AQ139" s="26">
        <v>1.5700305672854216</v>
      </c>
      <c r="AR139" s="27">
        <v>2</v>
      </c>
      <c r="AS139" s="26">
        <v>1.0926464834884759</v>
      </c>
      <c r="AT139" s="27">
        <v>2</v>
      </c>
      <c r="AU139" s="18">
        <v>-999</v>
      </c>
      <c r="AV139" s="23">
        <v>10.5579</v>
      </c>
      <c r="AW139" s="22">
        <v>24.123100000000001</v>
      </c>
      <c r="AX139" s="10">
        <v>132082</v>
      </c>
    </row>
    <row r="140" spans="1:50">
      <c r="A140" s="15" t="s">
        <v>1</v>
      </c>
      <c r="B140" s="15" t="s">
        <v>2</v>
      </c>
      <c r="C140" s="16">
        <v>19</v>
      </c>
      <c r="D140" s="16">
        <v>1</v>
      </c>
      <c r="E140" s="16">
        <v>12</v>
      </c>
      <c r="F140" s="16">
        <v>2</v>
      </c>
      <c r="G140" s="16">
        <f t="shared" si="2"/>
        <v>190112</v>
      </c>
      <c r="H140" s="16">
        <v>2</v>
      </c>
      <c r="I140" s="17">
        <v>41491</v>
      </c>
      <c r="J140" s="18">
        <v>2013</v>
      </c>
      <c r="K140" s="18">
        <v>8</v>
      </c>
      <c r="L140" s="18">
        <v>5</v>
      </c>
      <c r="M140" s="19">
        <v>0.95320601851851849</v>
      </c>
      <c r="N140" s="22">
        <v>48.713333333333331</v>
      </c>
      <c r="O140" s="22">
        <v>-125.66883333333334</v>
      </c>
      <c r="P140" s="11">
        <v>170</v>
      </c>
      <c r="Q140" s="21">
        <v>11.042999999999999</v>
      </c>
      <c r="R140" s="20">
        <v>11.032999999999999</v>
      </c>
      <c r="S140" s="22">
        <v>31.23</v>
      </c>
      <c r="T140" s="18">
        <v>2</v>
      </c>
      <c r="U140" s="23">
        <v>31.218399999999999</v>
      </c>
      <c r="V140" s="18">
        <v>2</v>
      </c>
      <c r="W140" s="21">
        <v>157.4</v>
      </c>
      <c r="X140" s="18">
        <v>3</v>
      </c>
      <c r="Y140" s="20">
        <v>286.98</v>
      </c>
      <c r="Z140" s="18">
        <v>2</v>
      </c>
      <c r="AA140" s="21">
        <v>1996.4</v>
      </c>
      <c r="AB140" s="18">
        <v>2</v>
      </c>
      <c r="AC140" s="24">
        <v>2152.3000000000002</v>
      </c>
      <c r="AD140" s="25">
        <v>2</v>
      </c>
      <c r="AE140" s="12">
        <v>7.8102310083558368</v>
      </c>
      <c r="AF140" s="11">
        <v>25</v>
      </c>
      <c r="AG140" s="11">
        <v>3</v>
      </c>
      <c r="AH140" s="22">
        <v>110.298443160305</v>
      </c>
      <c r="AI140" s="11">
        <v>25</v>
      </c>
      <c r="AJ140" s="18">
        <v>2</v>
      </c>
      <c r="AK140" s="26">
        <v>25.517573192795943</v>
      </c>
      <c r="AL140" s="27">
        <v>2</v>
      </c>
      <c r="AM140" s="26">
        <v>12.073471703678486</v>
      </c>
      <c r="AN140" s="27">
        <v>2</v>
      </c>
      <c r="AO140" s="26">
        <v>0.27504494983016387</v>
      </c>
      <c r="AP140" s="27">
        <v>2</v>
      </c>
      <c r="AQ140" s="26">
        <v>1.2998161985537091</v>
      </c>
      <c r="AR140" s="27">
        <v>2</v>
      </c>
      <c r="AS140" s="26">
        <v>0.6098979329661629</v>
      </c>
      <c r="AT140" s="27">
        <v>2</v>
      </c>
      <c r="AU140" s="18">
        <v>-999</v>
      </c>
      <c r="AV140" s="23">
        <v>11.031700000000001</v>
      </c>
      <c r="AW140" s="22">
        <v>23.836300000000001</v>
      </c>
      <c r="AX140" s="10">
        <v>132082</v>
      </c>
    </row>
    <row r="141" spans="1:50">
      <c r="A141" s="15" t="s">
        <v>1</v>
      </c>
      <c r="B141" s="15" t="s">
        <v>2</v>
      </c>
      <c r="C141" s="16">
        <v>19</v>
      </c>
      <c r="D141" s="16">
        <v>1</v>
      </c>
      <c r="E141" s="16">
        <v>13</v>
      </c>
      <c r="F141" s="16">
        <v>2</v>
      </c>
      <c r="G141" s="16">
        <f t="shared" si="2"/>
        <v>190113</v>
      </c>
      <c r="H141" s="16">
        <v>2</v>
      </c>
      <c r="I141" s="17">
        <v>41491</v>
      </c>
      <c r="J141" s="18">
        <v>2013</v>
      </c>
      <c r="K141" s="18">
        <v>8</v>
      </c>
      <c r="L141" s="18">
        <v>5</v>
      </c>
      <c r="M141" s="19">
        <v>0.95444444444444443</v>
      </c>
      <c r="N141" s="22">
        <v>48.713333333333331</v>
      </c>
      <c r="O141" s="22">
        <v>-125.66883333333334</v>
      </c>
      <c r="P141" s="11">
        <v>170</v>
      </c>
      <c r="Q141" s="21">
        <v>2.2810000000000001</v>
      </c>
      <c r="R141" s="20">
        <v>12.0442</v>
      </c>
      <c r="S141" s="22">
        <v>30.850200000000001</v>
      </c>
      <c r="T141" s="18">
        <v>2</v>
      </c>
      <c r="U141" s="18">
        <v>-999</v>
      </c>
      <c r="V141" s="18">
        <v>9</v>
      </c>
      <c r="W141" s="21">
        <v>158.6</v>
      </c>
      <c r="X141" s="18">
        <v>3</v>
      </c>
      <c r="Y141" s="20">
        <v>376.62</v>
      </c>
      <c r="Z141" s="18">
        <v>2</v>
      </c>
      <c r="AA141" s="21">
        <v>1910.6</v>
      </c>
      <c r="AB141" s="18">
        <v>2</v>
      </c>
      <c r="AC141" s="24">
        <v>2144.6</v>
      </c>
      <c r="AD141" s="25">
        <v>6</v>
      </c>
      <c r="AE141" s="12">
        <v>7.9870065111869808</v>
      </c>
      <c r="AF141" s="11">
        <v>25</v>
      </c>
      <c r="AG141" s="11">
        <v>2</v>
      </c>
      <c r="AH141" s="22">
        <v>148.13655731969101</v>
      </c>
      <c r="AI141" s="11">
        <v>25</v>
      </c>
      <c r="AJ141" s="18">
        <v>2</v>
      </c>
      <c r="AK141" s="26">
        <v>19.612068458808462</v>
      </c>
      <c r="AL141" s="27">
        <v>2</v>
      </c>
      <c r="AM141" s="26">
        <v>3.5138522004766903</v>
      </c>
      <c r="AN141" s="27">
        <v>2</v>
      </c>
      <c r="AO141" s="26">
        <v>0.27546597596021821</v>
      </c>
      <c r="AP141" s="27">
        <v>2</v>
      </c>
      <c r="AQ141" s="26">
        <v>0.82756676343686497</v>
      </c>
      <c r="AR141" s="27">
        <v>2</v>
      </c>
      <c r="AS141" s="26">
        <v>0.6289781722818365</v>
      </c>
      <c r="AT141" s="27">
        <v>2</v>
      </c>
      <c r="AU141" s="18">
        <v>-999</v>
      </c>
      <c r="AV141" s="23">
        <v>12.043900000000001</v>
      </c>
      <c r="AW141" s="22">
        <v>23.360700000000001</v>
      </c>
      <c r="AX141" s="10">
        <v>132082</v>
      </c>
    </row>
    <row r="142" spans="1:50">
      <c r="A142" s="15" t="s">
        <v>1</v>
      </c>
      <c r="B142" s="15" t="s">
        <v>2</v>
      </c>
      <c r="C142" s="16">
        <v>19</v>
      </c>
      <c r="D142" s="16">
        <v>1</v>
      </c>
      <c r="E142" s="16">
        <v>14</v>
      </c>
      <c r="F142" s="16">
        <v>2</v>
      </c>
      <c r="G142" s="16">
        <f t="shared" si="2"/>
        <v>190114</v>
      </c>
      <c r="H142" s="16">
        <v>2</v>
      </c>
      <c r="I142" s="17">
        <v>41491</v>
      </c>
      <c r="J142" s="18">
        <v>2013</v>
      </c>
      <c r="K142" s="18">
        <v>8</v>
      </c>
      <c r="L142" s="18">
        <v>5</v>
      </c>
      <c r="M142" s="19">
        <v>0.95464120370370376</v>
      </c>
      <c r="N142" s="22">
        <v>48.713333333333331</v>
      </c>
      <c r="O142" s="22">
        <v>-125.66883333333334</v>
      </c>
      <c r="P142" s="11">
        <v>170</v>
      </c>
      <c r="Q142" s="21">
        <v>2.3570000000000002</v>
      </c>
      <c r="R142" s="20">
        <v>11.749700000000001</v>
      </c>
      <c r="S142" s="22">
        <v>30.951000000000001</v>
      </c>
      <c r="T142" s="18">
        <v>2</v>
      </c>
      <c r="U142" s="18">
        <v>-999</v>
      </c>
      <c r="V142" s="18">
        <v>9</v>
      </c>
      <c r="W142" s="21">
        <v>158.19999999999999</v>
      </c>
      <c r="X142" s="18">
        <v>3</v>
      </c>
      <c r="Y142" s="18">
        <v>-999</v>
      </c>
      <c r="Z142" s="18">
        <v>9</v>
      </c>
      <c r="AA142" s="18">
        <v>-999</v>
      </c>
      <c r="AB142" s="18">
        <v>9</v>
      </c>
      <c r="AC142" s="25">
        <v>-999</v>
      </c>
      <c r="AD142" s="25">
        <v>9</v>
      </c>
      <c r="AE142" s="18">
        <v>-999</v>
      </c>
      <c r="AF142" s="11">
        <v>25</v>
      </c>
      <c r="AG142" s="11">
        <v>9</v>
      </c>
      <c r="AH142" s="18">
        <v>-999</v>
      </c>
      <c r="AI142" s="11">
        <v>25</v>
      </c>
      <c r="AJ142" s="18">
        <v>9</v>
      </c>
      <c r="AK142" s="25">
        <v>-999</v>
      </c>
      <c r="AL142" s="27">
        <v>9</v>
      </c>
      <c r="AM142" s="25">
        <v>-999</v>
      </c>
      <c r="AN142" s="27">
        <v>9</v>
      </c>
      <c r="AO142" s="25">
        <v>-999</v>
      </c>
      <c r="AP142" s="27">
        <v>9</v>
      </c>
      <c r="AQ142" s="25">
        <v>-999</v>
      </c>
      <c r="AR142" s="27">
        <v>9</v>
      </c>
      <c r="AS142" s="25">
        <v>-999</v>
      </c>
      <c r="AT142" s="27">
        <v>9</v>
      </c>
      <c r="AU142" s="18">
        <v>-999</v>
      </c>
      <c r="AV142" s="23">
        <v>11.7494</v>
      </c>
      <c r="AW142" s="22">
        <v>23.4925</v>
      </c>
      <c r="AX142" s="10">
        <v>132082</v>
      </c>
    </row>
    <row r="143" spans="1:50">
      <c r="A143" s="15" t="s">
        <v>1</v>
      </c>
      <c r="B143" s="15" t="s">
        <v>2</v>
      </c>
      <c r="C143" s="16">
        <v>20</v>
      </c>
      <c r="D143" s="16">
        <v>1</v>
      </c>
      <c r="E143" s="16">
        <v>1</v>
      </c>
      <c r="F143" s="16">
        <v>2</v>
      </c>
      <c r="G143" s="16">
        <f t="shared" si="2"/>
        <v>200101</v>
      </c>
      <c r="H143" s="16">
        <v>2</v>
      </c>
      <c r="I143" s="17">
        <v>41492</v>
      </c>
      <c r="J143" s="18">
        <v>2013</v>
      </c>
      <c r="K143" s="18">
        <v>8</v>
      </c>
      <c r="L143" s="18">
        <v>6</v>
      </c>
      <c r="M143" s="19">
        <v>2.5810185185185185E-3</v>
      </c>
      <c r="N143" s="22">
        <v>48.782850000000003</v>
      </c>
      <c r="O143" s="22">
        <v>-125.57403333333333</v>
      </c>
      <c r="P143" s="11">
        <v>139</v>
      </c>
      <c r="Q143" s="21">
        <v>118.54</v>
      </c>
      <c r="R143" s="20">
        <v>7.1505999999999998</v>
      </c>
      <c r="S143" s="22">
        <v>33.473500000000001</v>
      </c>
      <c r="T143" s="18">
        <v>2</v>
      </c>
      <c r="U143" s="18">
        <v>-999</v>
      </c>
      <c r="V143" s="18">
        <v>9</v>
      </c>
      <c r="W143" s="21">
        <v>76.3</v>
      </c>
      <c r="X143" s="18">
        <v>2</v>
      </c>
      <c r="Y143" s="20">
        <v>50.83</v>
      </c>
      <c r="Z143" s="18">
        <v>2</v>
      </c>
      <c r="AA143" s="21">
        <v>2237.1999999999998</v>
      </c>
      <c r="AB143" s="18">
        <v>2</v>
      </c>
      <c r="AC143" s="24">
        <v>2246.3000000000002</v>
      </c>
      <c r="AD143" s="25">
        <v>6</v>
      </c>
      <c r="AE143" s="12">
        <v>7.336654395056617</v>
      </c>
      <c r="AF143" s="11">
        <v>25</v>
      </c>
      <c r="AG143" s="11">
        <v>2</v>
      </c>
      <c r="AH143" s="22">
        <v>48.537635845679695</v>
      </c>
      <c r="AI143" s="11">
        <v>25</v>
      </c>
      <c r="AJ143" s="18">
        <v>2</v>
      </c>
      <c r="AK143" s="26">
        <v>56.598824931220911</v>
      </c>
      <c r="AL143" s="27">
        <v>2</v>
      </c>
      <c r="AM143" s="26">
        <v>33.039660612761999</v>
      </c>
      <c r="AN143" s="27">
        <v>2</v>
      </c>
      <c r="AO143" s="26">
        <v>0.22627290746367285</v>
      </c>
      <c r="AP143" s="27">
        <v>2</v>
      </c>
      <c r="AQ143" s="26">
        <v>2.5666647471962709</v>
      </c>
      <c r="AR143" s="27">
        <v>2</v>
      </c>
      <c r="AS143" s="26">
        <v>0.99228594820937011</v>
      </c>
      <c r="AT143" s="27">
        <v>2</v>
      </c>
      <c r="AU143" s="18">
        <v>-999</v>
      </c>
      <c r="AV143" s="23">
        <v>7.1397000000000004</v>
      </c>
      <c r="AW143" s="22">
        <v>26.197500000000002</v>
      </c>
      <c r="AX143" s="10">
        <v>132082</v>
      </c>
    </row>
    <row r="144" spans="1:50">
      <c r="A144" s="15" t="s">
        <v>1</v>
      </c>
      <c r="B144" s="15" t="s">
        <v>2</v>
      </c>
      <c r="C144" s="16">
        <v>20</v>
      </c>
      <c r="D144" s="16">
        <v>1</v>
      </c>
      <c r="E144" s="16">
        <v>2</v>
      </c>
      <c r="F144" s="16">
        <v>2</v>
      </c>
      <c r="G144" s="16">
        <f t="shared" si="2"/>
        <v>200102</v>
      </c>
      <c r="H144" s="16">
        <v>2</v>
      </c>
      <c r="I144" s="17">
        <v>41492</v>
      </c>
      <c r="J144" s="18">
        <v>2013</v>
      </c>
      <c r="K144" s="18">
        <v>8</v>
      </c>
      <c r="L144" s="18">
        <v>6</v>
      </c>
      <c r="M144" s="19">
        <v>4.1319444444444442E-3</v>
      </c>
      <c r="N144" s="22">
        <v>48.782850000000003</v>
      </c>
      <c r="O144" s="22">
        <v>-125.57403333333333</v>
      </c>
      <c r="P144" s="11">
        <v>139</v>
      </c>
      <c r="Q144" s="21">
        <v>103.913</v>
      </c>
      <c r="R144" s="20">
        <v>7.2636000000000003</v>
      </c>
      <c r="S144" s="22">
        <v>33.390900000000002</v>
      </c>
      <c r="T144" s="18">
        <v>2</v>
      </c>
      <c r="U144" s="18">
        <v>-999</v>
      </c>
      <c r="V144" s="18">
        <v>9</v>
      </c>
      <c r="W144" s="21">
        <v>80.099999999999994</v>
      </c>
      <c r="X144" s="18">
        <v>2</v>
      </c>
      <c r="Y144" s="20">
        <v>84.13</v>
      </c>
      <c r="Z144" s="18">
        <v>2</v>
      </c>
      <c r="AA144" s="21">
        <v>2233.3000000000002</v>
      </c>
      <c r="AB144" s="18">
        <v>2</v>
      </c>
      <c r="AC144" s="24">
        <v>2241.1</v>
      </c>
      <c r="AD144" s="25">
        <v>2</v>
      </c>
      <c r="AE144" s="12">
        <v>7.3411599087659392</v>
      </c>
      <c r="AF144" s="11">
        <v>25</v>
      </c>
      <c r="AG144" s="11">
        <v>2</v>
      </c>
      <c r="AH144" s="22">
        <v>50.171735359244302</v>
      </c>
      <c r="AI144" s="11">
        <v>25</v>
      </c>
      <c r="AJ144" s="18">
        <v>2</v>
      </c>
      <c r="AK144" s="26">
        <v>56.128898533994615</v>
      </c>
      <c r="AL144" s="27">
        <v>2</v>
      </c>
      <c r="AM144" s="26">
        <v>32.858526009022604</v>
      </c>
      <c r="AN144" s="27">
        <v>2</v>
      </c>
      <c r="AO144" s="26">
        <v>0.23145583588427826</v>
      </c>
      <c r="AP144" s="27">
        <v>2</v>
      </c>
      <c r="AQ144" s="26">
        <v>2.567897425739341</v>
      </c>
      <c r="AR144" s="27">
        <v>2</v>
      </c>
      <c r="AS144" s="26">
        <v>0.9334786300878809</v>
      </c>
      <c r="AT144" s="27">
        <v>2</v>
      </c>
      <c r="AU144" s="18">
        <v>-999</v>
      </c>
      <c r="AV144" s="23">
        <v>7.2538999999999998</v>
      </c>
      <c r="AW144" s="22">
        <v>26.116800000000001</v>
      </c>
      <c r="AX144" s="10">
        <v>132082</v>
      </c>
    </row>
    <row r="145" spans="1:50">
      <c r="A145" s="15" t="s">
        <v>1</v>
      </c>
      <c r="B145" s="15" t="s">
        <v>2</v>
      </c>
      <c r="C145" s="16">
        <v>20</v>
      </c>
      <c r="D145" s="16">
        <v>1</v>
      </c>
      <c r="E145" s="16">
        <v>3</v>
      </c>
      <c r="F145" s="16">
        <v>2</v>
      </c>
      <c r="G145" s="16">
        <f t="shared" si="2"/>
        <v>200103</v>
      </c>
      <c r="H145" s="16">
        <v>2</v>
      </c>
      <c r="I145" s="17">
        <v>41492</v>
      </c>
      <c r="J145" s="18">
        <v>2013</v>
      </c>
      <c r="K145" s="18">
        <v>8</v>
      </c>
      <c r="L145" s="18">
        <v>6</v>
      </c>
      <c r="M145" s="19">
        <v>5.4398148148148149E-3</v>
      </c>
      <c r="N145" s="22">
        <v>48.782850000000003</v>
      </c>
      <c r="O145" s="22">
        <v>-125.57403333333333</v>
      </c>
      <c r="P145" s="11">
        <v>139</v>
      </c>
      <c r="Q145" s="21">
        <v>80.206000000000003</v>
      </c>
      <c r="R145" s="20">
        <v>7.8448000000000002</v>
      </c>
      <c r="S145" s="22">
        <v>32.927599999999998</v>
      </c>
      <c r="T145" s="18">
        <v>2</v>
      </c>
      <c r="U145" s="18">
        <v>-999</v>
      </c>
      <c r="V145" s="18">
        <v>9</v>
      </c>
      <c r="W145" s="21">
        <v>99.5</v>
      </c>
      <c r="X145" s="18">
        <v>2</v>
      </c>
      <c r="Y145" s="20">
        <v>100.97</v>
      </c>
      <c r="Z145" s="18">
        <v>2</v>
      </c>
      <c r="AA145" s="21">
        <v>2200.3000000000002</v>
      </c>
      <c r="AB145" s="18">
        <v>2</v>
      </c>
      <c r="AC145" s="24">
        <v>2221</v>
      </c>
      <c r="AD145" s="25">
        <v>2</v>
      </c>
      <c r="AE145" s="12">
        <v>7.3797650905933194</v>
      </c>
      <c r="AF145" s="11">
        <v>25</v>
      </c>
      <c r="AG145" s="11">
        <v>2</v>
      </c>
      <c r="AH145" s="22">
        <v>52.747298297724399</v>
      </c>
      <c r="AI145" s="11">
        <v>25</v>
      </c>
      <c r="AJ145" s="18">
        <v>2</v>
      </c>
      <c r="AK145" s="26">
        <v>51.396504307272224</v>
      </c>
      <c r="AL145" s="27">
        <v>2</v>
      </c>
      <c r="AM145" s="26">
        <v>30.701501031290782</v>
      </c>
      <c r="AN145" s="27">
        <v>2</v>
      </c>
      <c r="AO145" s="26">
        <v>0.28547268148753413</v>
      </c>
      <c r="AP145" s="27">
        <v>2</v>
      </c>
      <c r="AQ145" s="26">
        <v>2.448752207447737</v>
      </c>
      <c r="AR145" s="27">
        <v>2</v>
      </c>
      <c r="AS145" s="26">
        <v>1.5321697689151883</v>
      </c>
      <c r="AT145" s="27">
        <v>2</v>
      </c>
      <c r="AU145" s="18">
        <v>-999</v>
      </c>
      <c r="AV145" s="23">
        <v>7.8371000000000004</v>
      </c>
      <c r="AW145" s="22">
        <v>25.670300000000001</v>
      </c>
      <c r="AX145" s="10">
        <v>132082</v>
      </c>
    </row>
    <row r="146" spans="1:50">
      <c r="A146" s="15" t="s">
        <v>1</v>
      </c>
      <c r="B146" s="15" t="s">
        <v>2</v>
      </c>
      <c r="C146" s="16">
        <v>20</v>
      </c>
      <c r="D146" s="16">
        <v>1</v>
      </c>
      <c r="E146" s="16">
        <v>4</v>
      </c>
      <c r="F146" s="16">
        <v>2</v>
      </c>
      <c r="G146" s="16">
        <f t="shared" si="2"/>
        <v>200104</v>
      </c>
      <c r="H146" s="16">
        <v>2</v>
      </c>
      <c r="I146" s="17">
        <v>41492</v>
      </c>
      <c r="J146" s="18">
        <v>2013</v>
      </c>
      <c r="K146" s="18">
        <v>8</v>
      </c>
      <c r="L146" s="18">
        <v>6</v>
      </c>
      <c r="M146" s="19">
        <v>6.7476851851851856E-3</v>
      </c>
      <c r="N146" s="22">
        <v>48.782850000000003</v>
      </c>
      <c r="O146" s="22">
        <v>-125.57403333333333</v>
      </c>
      <c r="P146" s="11">
        <v>139</v>
      </c>
      <c r="Q146" s="21">
        <v>59.582000000000001</v>
      </c>
      <c r="R146" s="20">
        <v>8.1683000000000003</v>
      </c>
      <c r="S146" s="22">
        <v>32.673000000000002</v>
      </c>
      <c r="T146" s="18">
        <v>2</v>
      </c>
      <c r="U146" s="18">
        <v>-999</v>
      </c>
      <c r="V146" s="18">
        <v>9</v>
      </c>
      <c r="W146" s="21">
        <v>116.6</v>
      </c>
      <c r="X146" s="18">
        <v>2</v>
      </c>
      <c r="Y146" s="18">
        <v>-999</v>
      </c>
      <c r="Z146" s="18">
        <v>9</v>
      </c>
      <c r="AA146" s="21">
        <v>2181.1999999999998</v>
      </c>
      <c r="AB146" s="18">
        <v>2</v>
      </c>
      <c r="AC146" s="24">
        <v>2209.6999999999998</v>
      </c>
      <c r="AD146" s="25">
        <v>2</v>
      </c>
      <c r="AE146" s="12">
        <v>7.4099804615181109</v>
      </c>
      <c r="AF146" s="11">
        <v>25</v>
      </c>
      <c r="AG146" s="11">
        <v>2</v>
      </c>
      <c r="AH146" s="22">
        <v>55.830941464928301</v>
      </c>
      <c r="AI146" s="11">
        <v>25</v>
      </c>
      <c r="AJ146" s="18">
        <v>2</v>
      </c>
      <c r="AK146" s="26">
        <v>48.134741114385477</v>
      </c>
      <c r="AL146" s="27">
        <v>2</v>
      </c>
      <c r="AM146" s="26">
        <v>29.115052656564902</v>
      </c>
      <c r="AN146" s="27">
        <v>2</v>
      </c>
      <c r="AO146" s="26">
        <v>0.27608192973130602</v>
      </c>
      <c r="AP146" s="27">
        <v>2</v>
      </c>
      <c r="AQ146" s="26">
        <v>2.3471675288359166</v>
      </c>
      <c r="AR146" s="27">
        <v>2</v>
      </c>
      <c r="AS146" s="26">
        <v>1.5602451264004318</v>
      </c>
      <c r="AT146" s="27">
        <v>2</v>
      </c>
      <c r="AU146" s="18">
        <v>-999</v>
      </c>
      <c r="AV146" s="23">
        <v>8.1624999999999996</v>
      </c>
      <c r="AW146" s="22">
        <v>25.423300000000001</v>
      </c>
      <c r="AX146" s="10">
        <v>132082</v>
      </c>
    </row>
    <row r="147" spans="1:50">
      <c r="A147" s="15" t="s">
        <v>1</v>
      </c>
      <c r="B147" s="15" t="s">
        <v>2</v>
      </c>
      <c r="C147" s="16">
        <v>20</v>
      </c>
      <c r="D147" s="16">
        <v>1</v>
      </c>
      <c r="E147" s="16">
        <v>5</v>
      </c>
      <c r="F147" s="16">
        <v>2</v>
      </c>
      <c r="G147" s="16">
        <f t="shared" si="2"/>
        <v>200105</v>
      </c>
      <c r="H147" s="16">
        <v>2</v>
      </c>
      <c r="I147" s="17">
        <v>41492</v>
      </c>
      <c r="J147" s="18">
        <v>2013</v>
      </c>
      <c r="K147" s="18">
        <v>8</v>
      </c>
      <c r="L147" s="18">
        <v>6</v>
      </c>
      <c r="M147" s="19">
        <v>7.8819444444444432E-3</v>
      </c>
      <c r="N147" s="22">
        <v>48.782850000000003</v>
      </c>
      <c r="O147" s="22">
        <v>-125.57403333333333</v>
      </c>
      <c r="P147" s="11">
        <v>139</v>
      </c>
      <c r="Q147" s="21">
        <v>48.591000000000001</v>
      </c>
      <c r="R147" s="20">
        <v>8.3347999999999995</v>
      </c>
      <c r="S147" s="22">
        <v>32.554400000000001</v>
      </c>
      <c r="T147" s="18">
        <v>2</v>
      </c>
      <c r="U147" s="18">
        <v>-999</v>
      </c>
      <c r="V147" s="18">
        <v>9</v>
      </c>
      <c r="W147" s="21">
        <v>129.30000000000001</v>
      </c>
      <c r="X147" s="18">
        <v>2</v>
      </c>
      <c r="Y147" s="20">
        <v>127.97</v>
      </c>
      <c r="Z147" s="18">
        <v>2</v>
      </c>
      <c r="AA147" s="21">
        <v>2166.8000000000002</v>
      </c>
      <c r="AB147" s="18">
        <v>2</v>
      </c>
      <c r="AC147" s="24">
        <v>2206.6999999999998</v>
      </c>
      <c r="AD147" s="25">
        <v>2</v>
      </c>
      <c r="AE147" s="12">
        <v>7.4449161880440577</v>
      </c>
      <c r="AF147" s="11">
        <v>25</v>
      </c>
      <c r="AG147" s="11">
        <v>2</v>
      </c>
      <c r="AH147" s="22">
        <v>60.597343179519498</v>
      </c>
      <c r="AI147" s="11">
        <v>25</v>
      </c>
      <c r="AJ147" s="18">
        <v>3</v>
      </c>
      <c r="AK147" s="26">
        <v>46.019194046952691</v>
      </c>
      <c r="AL147" s="27">
        <v>2</v>
      </c>
      <c r="AM147" s="26">
        <v>27.928857114338225</v>
      </c>
      <c r="AN147" s="27">
        <v>2</v>
      </c>
      <c r="AO147" s="26">
        <v>0.2617764147023352</v>
      </c>
      <c r="AP147" s="27">
        <v>2</v>
      </c>
      <c r="AQ147" s="26">
        <v>2.274281440728454</v>
      </c>
      <c r="AR147" s="27">
        <v>2</v>
      </c>
      <c r="AS147" s="26">
        <v>1.8303449911916045</v>
      </c>
      <c r="AT147" s="27">
        <v>2</v>
      </c>
      <c r="AU147" s="18">
        <v>-999</v>
      </c>
      <c r="AV147" s="23">
        <v>8.33</v>
      </c>
      <c r="AW147" s="22">
        <v>25.305599999999998</v>
      </c>
      <c r="AX147" s="10">
        <v>132082</v>
      </c>
    </row>
    <row r="148" spans="1:50">
      <c r="A148" s="15" t="s">
        <v>1</v>
      </c>
      <c r="B148" s="15" t="s">
        <v>2</v>
      </c>
      <c r="C148" s="16">
        <v>20</v>
      </c>
      <c r="D148" s="16">
        <v>1</v>
      </c>
      <c r="E148" s="16">
        <v>6</v>
      </c>
      <c r="F148" s="16">
        <v>2</v>
      </c>
      <c r="G148" s="16">
        <f t="shared" si="2"/>
        <v>200106</v>
      </c>
      <c r="H148" s="16">
        <v>2</v>
      </c>
      <c r="I148" s="17">
        <v>41492</v>
      </c>
      <c r="J148" s="18">
        <v>2013</v>
      </c>
      <c r="K148" s="18">
        <v>8</v>
      </c>
      <c r="L148" s="18">
        <v>6</v>
      </c>
      <c r="M148" s="19">
        <v>8.773148148148148E-3</v>
      </c>
      <c r="N148" s="22">
        <v>48.782850000000003</v>
      </c>
      <c r="O148" s="22">
        <v>-125.57403333333333</v>
      </c>
      <c r="P148" s="11">
        <v>139</v>
      </c>
      <c r="Q148" s="21">
        <v>40.154000000000003</v>
      </c>
      <c r="R148" s="20">
        <v>8.4766999999999992</v>
      </c>
      <c r="S148" s="22">
        <v>32.506300000000003</v>
      </c>
      <c r="T148" s="18">
        <v>2</v>
      </c>
      <c r="U148" s="18">
        <v>-999</v>
      </c>
      <c r="V148" s="18">
        <v>9</v>
      </c>
      <c r="W148" s="21">
        <v>136.69999999999999</v>
      </c>
      <c r="X148" s="18">
        <v>2</v>
      </c>
      <c r="Y148" s="18">
        <v>-999</v>
      </c>
      <c r="Z148" s="18">
        <v>9</v>
      </c>
      <c r="AA148" s="21">
        <v>2161.5</v>
      </c>
      <c r="AB148" s="18">
        <v>2</v>
      </c>
      <c r="AC148" s="24">
        <v>2205.1</v>
      </c>
      <c r="AD148" s="25">
        <v>2</v>
      </c>
      <c r="AE148" s="12">
        <v>7.4666467428433334</v>
      </c>
      <c r="AF148" s="11">
        <v>25</v>
      </c>
      <c r="AG148" s="11">
        <v>2</v>
      </c>
      <c r="AH148" s="22">
        <v>60.810242015667406</v>
      </c>
      <c r="AI148" s="11">
        <v>25</v>
      </c>
      <c r="AJ148" s="18">
        <v>2</v>
      </c>
      <c r="AK148" s="26">
        <v>44.724011053127384</v>
      </c>
      <c r="AL148" s="27">
        <v>2</v>
      </c>
      <c r="AM148" s="26">
        <v>27.135104321383846</v>
      </c>
      <c r="AN148" s="27">
        <v>2</v>
      </c>
      <c r="AO148" s="26">
        <v>0.25233032049375242</v>
      </c>
      <c r="AP148" s="27">
        <v>2</v>
      </c>
      <c r="AQ148" s="26">
        <v>2.2343413739708367</v>
      </c>
      <c r="AR148" s="27">
        <v>2</v>
      </c>
      <c r="AS148" s="26">
        <v>1.7890191530309543</v>
      </c>
      <c r="AT148" s="27">
        <v>2</v>
      </c>
      <c r="AU148" s="18">
        <v>-999</v>
      </c>
      <c r="AV148" s="23">
        <v>8.4725999999999999</v>
      </c>
      <c r="AW148" s="22">
        <v>25.246600000000001</v>
      </c>
      <c r="AX148" s="10">
        <v>132082</v>
      </c>
    </row>
    <row r="149" spans="1:50">
      <c r="A149" s="15" t="s">
        <v>1</v>
      </c>
      <c r="B149" s="15" t="s">
        <v>2</v>
      </c>
      <c r="C149" s="16">
        <v>20</v>
      </c>
      <c r="D149" s="16">
        <v>1</v>
      </c>
      <c r="E149" s="16">
        <v>7</v>
      </c>
      <c r="F149" s="16">
        <v>2</v>
      </c>
      <c r="G149" s="16">
        <f t="shared" si="2"/>
        <v>200107</v>
      </c>
      <c r="H149" s="16">
        <v>2</v>
      </c>
      <c r="I149" s="17">
        <v>41492</v>
      </c>
      <c r="J149" s="18">
        <v>2013</v>
      </c>
      <c r="K149" s="18">
        <v>8</v>
      </c>
      <c r="L149" s="18">
        <v>6</v>
      </c>
      <c r="M149" s="19">
        <v>9.8379629629629633E-3</v>
      </c>
      <c r="N149" s="22">
        <v>48.782850000000003</v>
      </c>
      <c r="O149" s="22">
        <v>-125.57403333333333</v>
      </c>
      <c r="P149" s="11">
        <v>139</v>
      </c>
      <c r="Q149" s="21">
        <v>29.198</v>
      </c>
      <c r="R149" s="20">
        <v>8.8657000000000004</v>
      </c>
      <c r="S149" s="22">
        <v>32.265300000000003</v>
      </c>
      <c r="T149" s="18">
        <v>2</v>
      </c>
      <c r="U149" s="18">
        <v>-999</v>
      </c>
      <c r="V149" s="18">
        <v>9</v>
      </c>
      <c r="W149" s="21">
        <v>151.4</v>
      </c>
      <c r="X149" s="18">
        <v>2</v>
      </c>
      <c r="Y149" s="20">
        <v>145.91999999999999</v>
      </c>
      <c r="Z149" s="18">
        <v>2</v>
      </c>
      <c r="AA149" s="21">
        <v>2149.5</v>
      </c>
      <c r="AB149" s="18">
        <v>2</v>
      </c>
      <c r="AC149" s="24">
        <v>2194.6999999999998</v>
      </c>
      <c r="AD149" s="25">
        <v>2</v>
      </c>
      <c r="AE149" s="12">
        <v>7.4782336412547847</v>
      </c>
      <c r="AF149" s="11">
        <v>25</v>
      </c>
      <c r="AG149" s="11">
        <v>3</v>
      </c>
      <c r="AH149" s="22">
        <v>62.809483691960601</v>
      </c>
      <c r="AI149" s="11">
        <v>25</v>
      </c>
      <c r="AJ149" s="18">
        <v>2</v>
      </c>
      <c r="AK149" s="26">
        <v>36.026550201632297</v>
      </c>
      <c r="AL149" s="27">
        <v>2</v>
      </c>
      <c r="AM149" s="26">
        <v>25.178263121411891</v>
      </c>
      <c r="AN149" s="27">
        <v>2</v>
      </c>
      <c r="AO149" s="26">
        <v>0.21356189621721808</v>
      </c>
      <c r="AP149" s="27">
        <v>2</v>
      </c>
      <c r="AQ149" s="26">
        <v>2.1685808572648622</v>
      </c>
      <c r="AR149" s="27">
        <v>2</v>
      </c>
      <c r="AS149" s="26">
        <v>2.7435611143472283</v>
      </c>
      <c r="AT149" s="27">
        <v>2</v>
      </c>
      <c r="AU149" s="18">
        <v>-999</v>
      </c>
      <c r="AV149" s="23">
        <v>8.8627000000000002</v>
      </c>
      <c r="AW149" s="22">
        <v>24.998799999999999</v>
      </c>
      <c r="AX149" s="10">
        <v>132082</v>
      </c>
    </row>
    <row r="150" spans="1:50">
      <c r="A150" s="15" t="s">
        <v>1</v>
      </c>
      <c r="B150" s="15" t="s">
        <v>2</v>
      </c>
      <c r="C150" s="16">
        <v>20</v>
      </c>
      <c r="D150" s="16">
        <v>1</v>
      </c>
      <c r="E150" s="16">
        <v>8</v>
      </c>
      <c r="F150" s="16">
        <v>2</v>
      </c>
      <c r="G150" s="16">
        <f t="shared" si="2"/>
        <v>200108</v>
      </c>
      <c r="H150" s="16">
        <v>2</v>
      </c>
      <c r="I150" s="17">
        <v>41492</v>
      </c>
      <c r="J150" s="18">
        <v>2013</v>
      </c>
      <c r="K150" s="18">
        <v>8</v>
      </c>
      <c r="L150" s="18">
        <v>6</v>
      </c>
      <c r="M150" s="19">
        <v>1.0694444444444444E-2</v>
      </c>
      <c r="N150" s="22">
        <v>48.782850000000003</v>
      </c>
      <c r="O150" s="22">
        <v>-125.57403333333333</v>
      </c>
      <c r="P150" s="11">
        <v>139</v>
      </c>
      <c r="Q150" s="21">
        <v>19.765999999999998</v>
      </c>
      <c r="R150" s="20">
        <v>9.7125000000000004</v>
      </c>
      <c r="S150" s="22">
        <v>31.808499999999999</v>
      </c>
      <c r="T150" s="18">
        <v>2</v>
      </c>
      <c r="U150" s="18">
        <v>-999</v>
      </c>
      <c r="V150" s="18">
        <v>9</v>
      </c>
      <c r="W150" s="21">
        <v>191.3</v>
      </c>
      <c r="X150" s="18">
        <v>2</v>
      </c>
      <c r="Y150" s="20">
        <v>186.35</v>
      </c>
      <c r="Z150" s="18">
        <v>2</v>
      </c>
      <c r="AA150" s="21">
        <v>2109.1</v>
      </c>
      <c r="AB150" s="18">
        <v>2</v>
      </c>
      <c r="AC150" s="24">
        <v>2179.9</v>
      </c>
      <c r="AD150" s="25">
        <v>2</v>
      </c>
      <c r="AE150" s="12">
        <v>7.5728725729650312</v>
      </c>
      <c r="AF150" s="11">
        <v>25</v>
      </c>
      <c r="AG150" s="11">
        <v>2</v>
      </c>
      <c r="AH150" s="22">
        <v>71.517427876527705</v>
      </c>
      <c r="AI150" s="11">
        <v>25</v>
      </c>
      <c r="AJ150" s="18">
        <v>2</v>
      </c>
      <c r="AK150" s="26">
        <v>22.224954176516892</v>
      </c>
      <c r="AL150" s="27">
        <v>2</v>
      </c>
      <c r="AM150" s="26">
        <v>19.320590131441961</v>
      </c>
      <c r="AN150" s="27">
        <v>2</v>
      </c>
      <c r="AO150" s="26">
        <v>0.20419615863137061</v>
      </c>
      <c r="AP150" s="27">
        <v>2</v>
      </c>
      <c r="AQ150" s="26">
        <v>1.6138184089198124</v>
      </c>
      <c r="AR150" s="27">
        <v>2</v>
      </c>
      <c r="AS150" s="26">
        <v>2.5212730820742495</v>
      </c>
      <c r="AT150" s="27">
        <v>2</v>
      </c>
      <c r="AU150" s="18">
        <v>-999</v>
      </c>
      <c r="AV150" s="23">
        <v>9.7103000000000002</v>
      </c>
      <c r="AW150" s="22">
        <v>24.508400000000002</v>
      </c>
      <c r="AX150" s="10">
        <v>132082</v>
      </c>
    </row>
    <row r="151" spans="1:50">
      <c r="A151" s="15" t="s">
        <v>1</v>
      </c>
      <c r="B151" s="15" t="s">
        <v>2</v>
      </c>
      <c r="C151" s="16">
        <v>20</v>
      </c>
      <c r="D151" s="16">
        <v>1</v>
      </c>
      <c r="E151" s="16">
        <v>9</v>
      </c>
      <c r="F151" s="16">
        <v>2</v>
      </c>
      <c r="G151" s="16">
        <f t="shared" si="2"/>
        <v>200109</v>
      </c>
      <c r="H151" s="16">
        <v>2</v>
      </c>
      <c r="I151" s="17">
        <v>41492</v>
      </c>
      <c r="J151" s="18">
        <v>2013</v>
      </c>
      <c r="K151" s="18">
        <v>8</v>
      </c>
      <c r="L151" s="18">
        <v>6</v>
      </c>
      <c r="M151" s="19">
        <v>1.1736111111111109E-2</v>
      </c>
      <c r="N151" s="22">
        <v>48.782850000000003</v>
      </c>
      <c r="O151" s="22">
        <v>-125.57403333333333</v>
      </c>
      <c r="P151" s="11">
        <v>139</v>
      </c>
      <c r="Q151" s="21">
        <v>15.705</v>
      </c>
      <c r="R151" s="20">
        <v>10.275600000000001</v>
      </c>
      <c r="S151" s="22">
        <v>31.6752</v>
      </c>
      <c r="T151" s="18">
        <v>2</v>
      </c>
      <c r="U151" s="18">
        <v>-999</v>
      </c>
      <c r="V151" s="18">
        <v>9</v>
      </c>
      <c r="W151" s="21">
        <v>291.39999999999998</v>
      </c>
      <c r="X151" s="18">
        <v>2</v>
      </c>
      <c r="Y151" s="18">
        <v>-999</v>
      </c>
      <c r="Z151" s="18">
        <v>9</v>
      </c>
      <c r="AA151" s="21">
        <v>2054.3000000000002</v>
      </c>
      <c r="AB151" s="18">
        <v>2</v>
      </c>
      <c r="AC151" s="24">
        <v>2181.6999999999998</v>
      </c>
      <c r="AD151" s="25">
        <v>2</v>
      </c>
      <c r="AE151" s="12">
        <v>7.7342605812312035</v>
      </c>
      <c r="AF151" s="11">
        <v>25</v>
      </c>
      <c r="AG151" s="11">
        <v>2</v>
      </c>
      <c r="AH151" s="22">
        <v>97.680062968913802</v>
      </c>
      <c r="AI151" s="11">
        <v>25</v>
      </c>
      <c r="AJ151" s="18">
        <v>2</v>
      </c>
      <c r="AK151" s="26">
        <v>14.670317900663605</v>
      </c>
      <c r="AL151" s="27">
        <v>2</v>
      </c>
      <c r="AM151" s="26">
        <v>11.84311523780346</v>
      </c>
      <c r="AN151" s="27">
        <v>2</v>
      </c>
      <c r="AO151" s="26">
        <v>0.15561716359518629</v>
      </c>
      <c r="AP151" s="27">
        <v>2</v>
      </c>
      <c r="AQ151" s="26">
        <v>1.0601887595999888</v>
      </c>
      <c r="AR151" s="27">
        <v>2</v>
      </c>
      <c r="AS151" s="26">
        <v>1.7088543056241785</v>
      </c>
      <c r="AT151" s="27">
        <v>2</v>
      </c>
      <c r="AU151" s="18">
        <v>-999</v>
      </c>
      <c r="AV151" s="23">
        <v>10.273899999999999</v>
      </c>
      <c r="AW151" s="22">
        <v>24.312000000000001</v>
      </c>
      <c r="AX151" s="10">
        <v>132082</v>
      </c>
    </row>
    <row r="152" spans="1:50">
      <c r="A152" s="15" t="s">
        <v>1</v>
      </c>
      <c r="B152" s="15" t="s">
        <v>2</v>
      </c>
      <c r="C152" s="16">
        <v>20</v>
      </c>
      <c r="D152" s="16">
        <v>1</v>
      </c>
      <c r="E152" s="16">
        <v>10</v>
      </c>
      <c r="F152" s="16">
        <v>2</v>
      </c>
      <c r="G152" s="16">
        <f t="shared" si="2"/>
        <v>200110</v>
      </c>
      <c r="H152" s="16">
        <v>2</v>
      </c>
      <c r="I152" s="17">
        <v>41492</v>
      </c>
      <c r="J152" s="18">
        <v>2013</v>
      </c>
      <c r="K152" s="18">
        <v>8</v>
      </c>
      <c r="L152" s="18">
        <v>6</v>
      </c>
      <c r="M152" s="19">
        <v>1.2662037037037039E-2</v>
      </c>
      <c r="N152" s="22">
        <v>48.782850000000003</v>
      </c>
      <c r="O152" s="22">
        <v>-125.57403333333333</v>
      </c>
      <c r="P152" s="11">
        <v>139</v>
      </c>
      <c r="Q152" s="21">
        <v>10.622999999999999</v>
      </c>
      <c r="R152" s="20">
        <v>11.353300000000001</v>
      </c>
      <c r="S152" s="22">
        <v>31.613399999999999</v>
      </c>
      <c r="T152" s="18">
        <v>2</v>
      </c>
      <c r="U152" s="23">
        <v>31.588100000000001</v>
      </c>
      <c r="V152" s="18">
        <v>2</v>
      </c>
      <c r="W152" s="21">
        <v>324.60000000000002</v>
      </c>
      <c r="X152" s="18">
        <v>2</v>
      </c>
      <c r="Y152" s="20">
        <v>362.61</v>
      </c>
      <c r="Z152" s="18">
        <v>2</v>
      </c>
      <c r="AA152" s="21">
        <v>1924.5</v>
      </c>
      <c r="AB152" s="18">
        <v>2</v>
      </c>
      <c r="AC152" s="24">
        <v>2177.6999999999998</v>
      </c>
      <c r="AD152" s="25">
        <v>2</v>
      </c>
      <c r="AE152" s="12">
        <v>8.0278535660528014</v>
      </c>
      <c r="AF152" s="11">
        <v>25</v>
      </c>
      <c r="AG152" s="11">
        <v>3</v>
      </c>
      <c r="AH152" s="22">
        <v>161.55368026018201</v>
      </c>
      <c r="AI152" s="11">
        <v>25</v>
      </c>
      <c r="AJ152" s="18">
        <v>3</v>
      </c>
      <c r="AK152" s="26">
        <v>5.9606551951917144</v>
      </c>
      <c r="AL152" s="27">
        <v>2</v>
      </c>
      <c r="AM152" s="26">
        <v>2.6327736655164653</v>
      </c>
      <c r="AN152" s="27">
        <v>2</v>
      </c>
      <c r="AO152" s="26">
        <v>7.2650992512184334E-2</v>
      </c>
      <c r="AP152" s="27">
        <v>2</v>
      </c>
      <c r="AQ152" s="26">
        <v>0.55283546993104582</v>
      </c>
      <c r="AR152" s="27">
        <v>2</v>
      </c>
      <c r="AS152" s="26">
        <v>1.4679612761612186</v>
      </c>
      <c r="AT152" s="27">
        <v>2</v>
      </c>
      <c r="AU152" s="18">
        <v>-999</v>
      </c>
      <c r="AV152" s="23">
        <v>11.352</v>
      </c>
      <c r="AW152" s="22">
        <v>24.077999999999999</v>
      </c>
      <c r="AX152" s="10">
        <v>132082</v>
      </c>
    </row>
    <row r="153" spans="1:50">
      <c r="A153" s="15" t="s">
        <v>1</v>
      </c>
      <c r="B153" s="15" t="s">
        <v>2</v>
      </c>
      <c r="C153" s="16">
        <v>20</v>
      </c>
      <c r="D153" s="16">
        <v>1</v>
      </c>
      <c r="E153" s="16">
        <v>11</v>
      </c>
      <c r="F153" s="16">
        <v>2</v>
      </c>
      <c r="G153" s="16">
        <f t="shared" si="2"/>
        <v>200111</v>
      </c>
      <c r="H153" s="16">
        <v>2</v>
      </c>
      <c r="I153" s="17">
        <v>41492</v>
      </c>
      <c r="J153" s="18">
        <v>2013</v>
      </c>
      <c r="K153" s="18">
        <v>8</v>
      </c>
      <c r="L153" s="18">
        <v>6</v>
      </c>
      <c r="M153" s="19">
        <v>1.3530092592592594E-2</v>
      </c>
      <c r="N153" s="22">
        <v>48.782850000000003</v>
      </c>
      <c r="O153" s="22">
        <v>-125.57403333333333</v>
      </c>
      <c r="P153" s="11">
        <v>139</v>
      </c>
      <c r="Q153" s="21">
        <v>2.2130000000000001</v>
      </c>
      <c r="R153" s="20">
        <v>12.664</v>
      </c>
      <c r="S153" s="22">
        <v>31.5124</v>
      </c>
      <c r="T153" s="18">
        <v>2</v>
      </c>
      <c r="U153" s="18">
        <v>-999</v>
      </c>
      <c r="V153" s="18">
        <v>9</v>
      </c>
      <c r="W153" s="21">
        <v>353.2</v>
      </c>
      <c r="X153" s="18">
        <v>2</v>
      </c>
      <c r="Y153" s="20">
        <v>373.42</v>
      </c>
      <c r="Z153" s="18">
        <v>2</v>
      </c>
      <c r="AA153" s="21">
        <v>1899.4</v>
      </c>
      <c r="AB153" s="18">
        <v>2</v>
      </c>
      <c r="AC153" s="24">
        <v>2177</v>
      </c>
      <c r="AD153" s="25">
        <v>6</v>
      </c>
      <c r="AE153" s="12">
        <v>8.0736775144688053</v>
      </c>
      <c r="AF153" s="11">
        <v>25</v>
      </c>
      <c r="AG153" s="11">
        <v>2</v>
      </c>
      <c r="AH153" s="22">
        <v>180.71240806396699</v>
      </c>
      <c r="AI153" s="11">
        <v>25</v>
      </c>
      <c r="AJ153" s="18">
        <v>3</v>
      </c>
      <c r="AK153" s="26">
        <v>4.8273428330277541</v>
      </c>
      <c r="AL153" s="27">
        <v>2</v>
      </c>
      <c r="AM153" s="26">
        <v>1.6927084449706422</v>
      </c>
      <c r="AN153" s="27">
        <v>2</v>
      </c>
      <c r="AO153" s="26">
        <v>3.8681185371705215E-2</v>
      </c>
      <c r="AP153" s="27">
        <v>2</v>
      </c>
      <c r="AQ153" s="26">
        <v>0.36770335594497056</v>
      </c>
      <c r="AR153" s="27">
        <v>2</v>
      </c>
      <c r="AS153" s="26">
        <v>0.60281807169034329</v>
      </c>
      <c r="AT153" s="27">
        <v>2</v>
      </c>
      <c r="AU153" s="18">
        <v>-999</v>
      </c>
      <c r="AV153" s="23">
        <v>12.6637</v>
      </c>
      <c r="AW153" s="22">
        <v>23.757899999999999</v>
      </c>
      <c r="AX153" s="10">
        <v>132082</v>
      </c>
    </row>
    <row r="154" spans="1:50">
      <c r="A154" s="15" t="s">
        <v>1</v>
      </c>
      <c r="B154" s="15" t="s">
        <v>2</v>
      </c>
      <c r="C154" s="16">
        <v>20</v>
      </c>
      <c r="D154" s="16">
        <v>1</v>
      </c>
      <c r="E154" s="16">
        <v>12</v>
      </c>
      <c r="F154" s="16">
        <v>2</v>
      </c>
      <c r="G154" s="16">
        <f t="shared" si="2"/>
        <v>200112</v>
      </c>
      <c r="H154" s="16">
        <v>2</v>
      </c>
      <c r="I154" s="17">
        <v>41492</v>
      </c>
      <c r="J154" s="18">
        <v>2013</v>
      </c>
      <c r="K154" s="18">
        <v>8</v>
      </c>
      <c r="L154" s="18">
        <v>6</v>
      </c>
      <c r="M154" s="19">
        <v>1.3668981481481482E-2</v>
      </c>
      <c r="N154" s="22">
        <v>48.782850000000003</v>
      </c>
      <c r="O154" s="22">
        <v>-125.57403333333333</v>
      </c>
      <c r="P154" s="11">
        <v>139</v>
      </c>
      <c r="Q154" s="21">
        <v>2.2400000000000002</v>
      </c>
      <c r="R154" s="20">
        <v>12.596</v>
      </c>
      <c r="S154" s="22">
        <v>31.519100000000002</v>
      </c>
      <c r="T154" s="18">
        <v>2</v>
      </c>
      <c r="U154" s="18">
        <v>-999</v>
      </c>
      <c r="V154" s="18">
        <v>9</v>
      </c>
      <c r="W154" s="21">
        <v>351.9</v>
      </c>
      <c r="X154" s="18">
        <v>2</v>
      </c>
      <c r="Y154" s="18">
        <v>-999</v>
      </c>
      <c r="Z154" s="18">
        <v>9</v>
      </c>
      <c r="AA154" s="18">
        <v>-999</v>
      </c>
      <c r="AB154" s="18">
        <v>9</v>
      </c>
      <c r="AC154" s="25">
        <v>-999</v>
      </c>
      <c r="AD154" s="25">
        <v>9</v>
      </c>
      <c r="AE154" s="12">
        <v>8.0723035021408336</v>
      </c>
      <c r="AF154" s="11">
        <v>25</v>
      </c>
      <c r="AG154" s="11">
        <v>2</v>
      </c>
      <c r="AH154" s="22">
        <v>180.63309342869698</v>
      </c>
      <c r="AI154" s="11">
        <v>25</v>
      </c>
      <c r="AJ154" s="18">
        <v>3</v>
      </c>
      <c r="AK154" s="25">
        <v>-999</v>
      </c>
      <c r="AL154" s="27">
        <v>9</v>
      </c>
      <c r="AM154" s="25">
        <v>-999</v>
      </c>
      <c r="AN154" s="27">
        <v>9</v>
      </c>
      <c r="AO154" s="25">
        <v>-999</v>
      </c>
      <c r="AP154" s="27">
        <v>9</v>
      </c>
      <c r="AQ154" s="25">
        <v>-999</v>
      </c>
      <c r="AR154" s="27">
        <v>9</v>
      </c>
      <c r="AS154" s="25">
        <v>-999</v>
      </c>
      <c r="AT154" s="27">
        <v>9</v>
      </c>
      <c r="AU154" s="18">
        <v>-999</v>
      </c>
      <c r="AV154" s="23">
        <v>12.595700000000001</v>
      </c>
      <c r="AW154" s="22">
        <v>23.776</v>
      </c>
      <c r="AX154" s="10">
        <v>132082</v>
      </c>
    </row>
    <row r="155" spans="1:50">
      <c r="A155" s="15" t="s">
        <v>1</v>
      </c>
      <c r="B155" s="15" t="s">
        <v>2</v>
      </c>
      <c r="C155" s="16">
        <v>21</v>
      </c>
      <c r="D155" s="16">
        <v>1</v>
      </c>
      <c r="E155" s="16">
        <v>1</v>
      </c>
      <c r="F155" s="16">
        <v>2</v>
      </c>
      <c r="G155" s="16">
        <f t="shared" si="2"/>
        <v>210101</v>
      </c>
      <c r="H155" s="16">
        <v>2</v>
      </c>
      <c r="I155" s="17">
        <v>41492</v>
      </c>
      <c r="J155" s="18">
        <v>2013</v>
      </c>
      <c r="K155" s="18">
        <v>8</v>
      </c>
      <c r="L155" s="18">
        <v>6</v>
      </c>
      <c r="M155" s="19">
        <v>0.10107638888888888</v>
      </c>
      <c r="N155" s="22">
        <v>48.813499999999998</v>
      </c>
      <c r="O155" s="22">
        <v>-125.52363333333334</v>
      </c>
      <c r="P155" s="11">
        <v>109</v>
      </c>
      <c r="Q155" s="21">
        <v>97.061000000000007</v>
      </c>
      <c r="R155" s="20">
        <v>7.3234000000000004</v>
      </c>
      <c r="S155" s="22">
        <v>33.355400000000003</v>
      </c>
      <c r="T155" s="18">
        <v>2</v>
      </c>
      <c r="U155" s="23">
        <v>33.33</v>
      </c>
      <c r="V155" s="18">
        <v>2</v>
      </c>
      <c r="W155" s="21">
        <v>76.2</v>
      </c>
      <c r="X155" s="18">
        <v>2</v>
      </c>
      <c r="Y155" s="20">
        <v>77.260000000000005</v>
      </c>
      <c r="Z155" s="18">
        <v>2</v>
      </c>
      <c r="AA155" s="21">
        <v>2234</v>
      </c>
      <c r="AB155" s="18">
        <v>2</v>
      </c>
      <c r="AC155" s="24">
        <v>2242.9</v>
      </c>
      <c r="AD155" s="25">
        <v>2</v>
      </c>
      <c r="AE155" s="12">
        <v>7.3346552607114317</v>
      </c>
      <c r="AF155" s="11">
        <v>25</v>
      </c>
      <c r="AG155" s="11">
        <v>2</v>
      </c>
      <c r="AH155" s="22">
        <v>49.096179256659902</v>
      </c>
      <c r="AI155" s="11">
        <v>25</v>
      </c>
      <c r="AJ155" s="18">
        <v>2</v>
      </c>
      <c r="AK155" s="26">
        <v>57.811077858403728</v>
      </c>
      <c r="AL155" s="27">
        <v>2</v>
      </c>
      <c r="AM155" s="26">
        <v>32.37180187926915</v>
      </c>
      <c r="AN155" s="27">
        <v>2</v>
      </c>
      <c r="AO155" s="26">
        <v>0.24900650507444616</v>
      </c>
      <c r="AP155" s="27">
        <v>2</v>
      </c>
      <c r="AQ155" s="26">
        <v>2.4660672311345944</v>
      </c>
      <c r="AR155" s="27">
        <v>2</v>
      </c>
      <c r="AS155" s="26">
        <v>1.1751419587812049</v>
      </c>
      <c r="AT155" s="27">
        <v>2</v>
      </c>
      <c r="AU155" s="18">
        <v>-999</v>
      </c>
      <c r="AV155" s="23">
        <v>7.3144</v>
      </c>
      <c r="AW155" s="22">
        <v>26.080500000000001</v>
      </c>
      <c r="AX155" s="10">
        <v>132082</v>
      </c>
    </row>
    <row r="156" spans="1:50">
      <c r="A156" s="15" t="s">
        <v>1</v>
      </c>
      <c r="B156" s="15" t="s">
        <v>2</v>
      </c>
      <c r="C156" s="16">
        <v>21</v>
      </c>
      <c r="D156" s="16">
        <v>1</v>
      </c>
      <c r="E156" s="16">
        <v>2</v>
      </c>
      <c r="F156" s="16">
        <v>2</v>
      </c>
      <c r="G156" s="16">
        <f t="shared" si="2"/>
        <v>210102</v>
      </c>
      <c r="H156" s="16">
        <v>2</v>
      </c>
      <c r="I156" s="17">
        <v>41492</v>
      </c>
      <c r="J156" s="18">
        <v>2013</v>
      </c>
      <c r="K156" s="18">
        <v>8</v>
      </c>
      <c r="L156" s="18">
        <v>6</v>
      </c>
      <c r="M156" s="19">
        <v>0.10224537037037036</v>
      </c>
      <c r="N156" s="22">
        <v>48.813499999999998</v>
      </c>
      <c r="O156" s="22">
        <v>-125.52363333333334</v>
      </c>
      <c r="P156" s="11">
        <v>109</v>
      </c>
      <c r="Q156" s="21">
        <v>79.823999999999998</v>
      </c>
      <c r="R156" s="20">
        <v>7.7245999999999997</v>
      </c>
      <c r="S156" s="22">
        <v>33.055199999999999</v>
      </c>
      <c r="T156" s="18">
        <v>2</v>
      </c>
      <c r="U156" s="18">
        <v>-999</v>
      </c>
      <c r="V156" s="18">
        <v>9</v>
      </c>
      <c r="W156" s="21">
        <v>86.6</v>
      </c>
      <c r="X156" s="18">
        <v>2</v>
      </c>
      <c r="Y156" s="20">
        <v>86.77</v>
      </c>
      <c r="Z156" s="18">
        <v>2</v>
      </c>
      <c r="AA156" s="21">
        <v>2216.3000000000002</v>
      </c>
      <c r="AB156" s="18">
        <v>2</v>
      </c>
      <c r="AC156" s="24">
        <v>2228.1999999999998</v>
      </c>
      <c r="AD156" s="25">
        <v>2</v>
      </c>
      <c r="AE156" s="12">
        <v>7.3477179133754706</v>
      </c>
      <c r="AF156" s="11">
        <v>25</v>
      </c>
      <c r="AG156" s="11">
        <v>2</v>
      </c>
      <c r="AH156" s="22">
        <v>50.700012940047401</v>
      </c>
      <c r="AI156" s="11">
        <v>25</v>
      </c>
      <c r="AJ156" s="18">
        <v>2</v>
      </c>
      <c r="AK156" s="26">
        <v>54.882152097987763</v>
      </c>
      <c r="AL156" s="27">
        <v>2</v>
      </c>
      <c r="AM156" s="26">
        <v>31.454095005109092</v>
      </c>
      <c r="AN156" s="27">
        <v>2</v>
      </c>
      <c r="AO156" s="26">
        <v>0.31293112576539306</v>
      </c>
      <c r="AP156" s="27">
        <v>2</v>
      </c>
      <c r="AQ156" s="26">
        <v>2.4711151142462362</v>
      </c>
      <c r="AR156" s="27">
        <v>2</v>
      </c>
      <c r="AS156" s="26">
        <v>1.2724325728795631</v>
      </c>
      <c r="AT156" s="27">
        <v>2</v>
      </c>
      <c r="AU156" s="18">
        <v>-999</v>
      </c>
      <c r="AV156" s="23">
        <v>7.7169999999999996</v>
      </c>
      <c r="AW156" s="22">
        <v>25.787800000000001</v>
      </c>
      <c r="AX156" s="10">
        <v>132082</v>
      </c>
    </row>
    <row r="157" spans="1:50">
      <c r="A157" s="15" t="s">
        <v>1</v>
      </c>
      <c r="B157" s="15" t="s">
        <v>2</v>
      </c>
      <c r="C157" s="16">
        <v>21</v>
      </c>
      <c r="D157" s="16">
        <v>1</v>
      </c>
      <c r="E157" s="16">
        <v>3</v>
      </c>
      <c r="F157" s="16">
        <v>2</v>
      </c>
      <c r="G157" s="16">
        <f t="shared" si="2"/>
        <v>210103</v>
      </c>
      <c r="H157" s="16">
        <v>2</v>
      </c>
      <c r="I157" s="17">
        <v>41492</v>
      </c>
      <c r="J157" s="18">
        <v>2013</v>
      </c>
      <c r="K157" s="18">
        <v>8</v>
      </c>
      <c r="L157" s="18">
        <v>6</v>
      </c>
      <c r="M157" s="19">
        <v>0.10341435185185184</v>
      </c>
      <c r="N157" s="22">
        <v>48.813499999999998</v>
      </c>
      <c r="O157" s="22">
        <v>-125.52363333333334</v>
      </c>
      <c r="P157" s="11">
        <v>109</v>
      </c>
      <c r="Q157" s="21">
        <v>59.253999999999998</v>
      </c>
      <c r="R157" s="20">
        <v>8.2266999999999992</v>
      </c>
      <c r="S157" s="22">
        <v>32.620399999999997</v>
      </c>
      <c r="T157" s="18">
        <v>2</v>
      </c>
      <c r="U157" s="18">
        <v>-999</v>
      </c>
      <c r="V157" s="18">
        <v>9</v>
      </c>
      <c r="W157" s="21">
        <v>115.8</v>
      </c>
      <c r="X157" s="18">
        <v>2</v>
      </c>
      <c r="Y157" s="18">
        <v>-999</v>
      </c>
      <c r="Z157" s="18">
        <v>9</v>
      </c>
      <c r="AA157" s="21">
        <v>2178.4</v>
      </c>
      <c r="AB157" s="18">
        <v>2</v>
      </c>
      <c r="AC157" s="24">
        <v>2210.1999999999998</v>
      </c>
      <c r="AD157" s="25">
        <v>2</v>
      </c>
      <c r="AE157" s="12">
        <v>7.4234039307563817</v>
      </c>
      <c r="AF157" s="11">
        <v>25</v>
      </c>
      <c r="AG157" s="11">
        <v>3</v>
      </c>
      <c r="AH157" s="22">
        <v>56.626261698650197</v>
      </c>
      <c r="AI157" s="11">
        <v>25</v>
      </c>
      <c r="AJ157" s="18">
        <v>3</v>
      </c>
      <c r="AK157" s="26">
        <v>47.677434767714367</v>
      </c>
      <c r="AL157" s="27">
        <v>2</v>
      </c>
      <c r="AM157" s="26">
        <v>28.867663116101593</v>
      </c>
      <c r="AN157" s="27">
        <v>2</v>
      </c>
      <c r="AO157" s="26">
        <v>0.28399491217922057</v>
      </c>
      <c r="AP157" s="27">
        <v>2</v>
      </c>
      <c r="AQ157" s="26">
        <v>2.3042077900765743</v>
      </c>
      <c r="AR157" s="27">
        <v>2</v>
      </c>
      <c r="AS157" s="26">
        <v>1.6125540801805527</v>
      </c>
      <c r="AT157" s="27">
        <v>2</v>
      </c>
      <c r="AU157" s="18">
        <v>-999</v>
      </c>
      <c r="AV157" s="23">
        <v>8.2209000000000003</v>
      </c>
      <c r="AW157" s="22">
        <v>25.3734</v>
      </c>
      <c r="AX157" s="10">
        <v>132082</v>
      </c>
    </row>
    <row r="158" spans="1:50">
      <c r="A158" s="15" t="s">
        <v>1</v>
      </c>
      <c r="B158" s="15" t="s">
        <v>2</v>
      </c>
      <c r="C158" s="16">
        <v>21</v>
      </c>
      <c r="D158" s="16">
        <v>1</v>
      </c>
      <c r="E158" s="16">
        <v>4</v>
      </c>
      <c r="F158" s="16">
        <v>2</v>
      </c>
      <c r="G158" s="16">
        <f t="shared" si="2"/>
        <v>210104</v>
      </c>
      <c r="H158" s="16">
        <v>2</v>
      </c>
      <c r="I158" s="17">
        <v>41492</v>
      </c>
      <c r="J158" s="18">
        <v>2013</v>
      </c>
      <c r="K158" s="18">
        <v>8</v>
      </c>
      <c r="L158" s="18">
        <v>6</v>
      </c>
      <c r="M158" s="19">
        <v>0.10443287037037037</v>
      </c>
      <c r="N158" s="22">
        <v>48.813499999999998</v>
      </c>
      <c r="O158" s="22">
        <v>-125.52363333333334</v>
      </c>
      <c r="P158" s="11">
        <v>109</v>
      </c>
      <c r="Q158" s="21">
        <v>49.188000000000002</v>
      </c>
      <c r="R158" s="20">
        <v>8.4154</v>
      </c>
      <c r="S158" s="22">
        <v>32.500700000000002</v>
      </c>
      <c r="T158" s="18">
        <v>2</v>
      </c>
      <c r="U158" s="18">
        <v>-999</v>
      </c>
      <c r="V158" s="18">
        <v>9</v>
      </c>
      <c r="W158" s="21">
        <v>124.8</v>
      </c>
      <c r="X158" s="18">
        <v>2</v>
      </c>
      <c r="Y158" s="20">
        <v>122.53</v>
      </c>
      <c r="Z158" s="18">
        <v>2</v>
      </c>
      <c r="AA158" s="21">
        <v>2170</v>
      </c>
      <c r="AB158" s="18">
        <v>2</v>
      </c>
      <c r="AC158" s="24">
        <v>2203.6</v>
      </c>
      <c r="AD158" s="25">
        <v>2</v>
      </c>
      <c r="AE158" s="12">
        <v>7.4376357973077312</v>
      </c>
      <c r="AF158" s="11">
        <v>25</v>
      </c>
      <c r="AG158" s="11">
        <v>2</v>
      </c>
      <c r="AH158" s="22">
        <v>58.326440384072697</v>
      </c>
      <c r="AI158" s="11">
        <v>25</v>
      </c>
      <c r="AJ158" s="18">
        <v>2</v>
      </c>
      <c r="AK158" s="26">
        <v>45.726190029191592</v>
      </c>
      <c r="AL158" s="27">
        <v>2</v>
      </c>
      <c r="AM158" s="26">
        <v>27.91968948484725</v>
      </c>
      <c r="AN158" s="27">
        <v>2</v>
      </c>
      <c r="AO158" s="26">
        <v>0.25983943169371509</v>
      </c>
      <c r="AP158" s="27">
        <v>2</v>
      </c>
      <c r="AQ158" s="26">
        <v>2.2822975738088265</v>
      </c>
      <c r="AR158" s="27">
        <v>2</v>
      </c>
      <c r="AS158" s="26">
        <v>1.9092861541827228</v>
      </c>
      <c r="AT158" s="27">
        <v>2</v>
      </c>
      <c r="AU158" s="18">
        <v>-999</v>
      </c>
      <c r="AV158" s="23">
        <v>8.4105000000000008</v>
      </c>
      <c r="AW158" s="22">
        <v>25.2515</v>
      </c>
      <c r="AX158" s="10">
        <v>132082</v>
      </c>
    </row>
    <row r="159" spans="1:50">
      <c r="A159" s="15" t="s">
        <v>1</v>
      </c>
      <c r="B159" s="15" t="s">
        <v>2</v>
      </c>
      <c r="C159" s="16">
        <v>21</v>
      </c>
      <c r="D159" s="16">
        <v>1</v>
      </c>
      <c r="E159" s="16">
        <v>5</v>
      </c>
      <c r="F159" s="16">
        <v>2</v>
      </c>
      <c r="G159" s="16">
        <f t="shared" si="2"/>
        <v>210105</v>
      </c>
      <c r="H159" s="16">
        <v>2</v>
      </c>
      <c r="I159" s="17">
        <v>41492</v>
      </c>
      <c r="J159" s="18">
        <v>2013</v>
      </c>
      <c r="K159" s="18">
        <v>8</v>
      </c>
      <c r="L159" s="18">
        <v>6</v>
      </c>
      <c r="M159" s="19">
        <v>0.1057175925925926</v>
      </c>
      <c r="N159" s="22">
        <v>48.813499999999998</v>
      </c>
      <c r="O159" s="22">
        <v>-125.52363333333334</v>
      </c>
      <c r="P159" s="11">
        <v>109</v>
      </c>
      <c r="Q159" s="21">
        <v>39.587000000000003</v>
      </c>
      <c r="R159" s="20">
        <v>8.5703999999999994</v>
      </c>
      <c r="S159" s="22">
        <v>32.373199999999997</v>
      </c>
      <c r="T159" s="18">
        <v>2</v>
      </c>
      <c r="U159" s="18">
        <v>-999</v>
      </c>
      <c r="V159" s="18">
        <v>9</v>
      </c>
      <c r="W159" s="21">
        <v>135.1</v>
      </c>
      <c r="X159" s="18">
        <v>2</v>
      </c>
      <c r="Y159" s="20">
        <v>134.88</v>
      </c>
      <c r="Z159" s="18">
        <v>2</v>
      </c>
      <c r="AA159" s="21">
        <v>2155.1999999999998</v>
      </c>
      <c r="AB159" s="18">
        <v>2</v>
      </c>
      <c r="AC159" s="24">
        <v>2196.5</v>
      </c>
      <c r="AD159" s="25">
        <v>2</v>
      </c>
      <c r="AE159" s="12">
        <v>7.4673564223790496</v>
      </c>
      <c r="AF159" s="11">
        <v>25</v>
      </c>
      <c r="AG159" s="11">
        <v>2</v>
      </c>
      <c r="AH159" s="22">
        <v>58.673217330541803</v>
      </c>
      <c r="AI159" s="11">
        <v>25</v>
      </c>
      <c r="AJ159" s="18">
        <v>2</v>
      </c>
      <c r="AK159" s="26">
        <v>44.927163453130973</v>
      </c>
      <c r="AL159" s="27">
        <v>2</v>
      </c>
      <c r="AM159" s="26">
        <v>26.791147631021531</v>
      </c>
      <c r="AN159" s="27">
        <v>2</v>
      </c>
      <c r="AO159" s="26">
        <v>0.24553094260016503</v>
      </c>
      <c r="AP159" s="27">
        <v>2</v>
      </c>
      <c r="AQ159" s="26">
        <v>2.2002117574004796</v>
      </c>
      <c r="AR159" s="27">
        <v>2</v>
      </c>
      <c r="AS159" s="26">
        <v>2.0153520852157398</v>
      </c>
      <c r="AT159" s="27">
        <v>2</v>
      </c>
      <c r="AU159" s="18">
        <v>-999</v>
      </c>
      <c r="AV159" s="23">
        <v>8.5664999999999996</v>
      </c>
      <c r="AW159" s="22">
        <v>25.128299999999999</v>
      </c>
      <c r="AX159" s="10">
        <v>132082</v>
      </c>
    </row>
    <row r="160" spans="1:50">
      <c r="A160" s="15" t="s">
        <v>1</v>
      </c>
      <c r="B160" s="15" t="s">
        <v>2</v>
      </c>
      <c r="C160" s="16">
        <v>21</v>
      </c>
      <c r="D160" s="16">
        <v>1</v>
      </c>
      <c r="E160" s="16">
        <v>6</v>
      </c>
      <c r="F160" s="16">
        <v>2</v>
      </c>
      <c r="G160" s="16">
        <f t="shared" si="2"/>
        <v>210106</v>
      </c>
      <c r="H160" s="16">
        <v>2</v>
      </c>
      <c r="I160" s="17">
        <v>41492</v>
      </c>
      <c r="J160" s="18">
        <v>2013</v>
      </c>
      <c r="K160" s="18">
        <v>8</v>
      </c>
      <c r="L160" s="18">
        <v>6</v>
      </c>
      <c r="M160" s="19">
        <v>0.10685185185185185</v>
      </c>
      <c r="N160" s="22">
        <v>48.813499999999998</v>
      </c>
      <c r="O160" s="22">
        <v>-125.52363333333334</v>
      </c>
      <c r="P160" s="11">
        <v>109</v>
      </c>
      <c r="Q160" s="21">
        <v>30.591000000000001</v>
      </c>
      <c r="R160" s="20">
        <v>8.8771000000000004</v>
      </c>
      <c r="S160" s="22">
        <v>32.188200000000002</v>
      </c>
      <c r="T160" s="18">
        <v>2</v>
      </c>
      <c r="U160" s="18">
        <v>-999</v>
      </c>
      <c r="V160" s="18">
        <v>9</v>
      </c>
      <c r="W160" s="21">
        <v>148.69999999999999</v>
      </c>
      <c r="X160" s="18">
        <v>2</v>
      </c>
      <c r="Y160" s="18">
        <v>-999</v>
      </c>
      <c r="Z160" s="18">
        <v>9</v>
      </c>
      <c r="AA160" s="21">
        <v>2146.4</v>
      </c>
      <c r="AB160" s="18">
        <v>2</v>
      </c>
      <c r="AC160" s="24">
        <v>2194</v>
      </c>
      <c r="AD160" s="25">
        <v>2</v>
      </c>
      <c r="AE160" s="12">
        <v>7.4865039751075715</v>
      </c>
      <c r="AF160" s="11">
        <v>25</v>
      </c>
      <c r="AG160" s="11">
        <v>2</v>
      </c>
      <c r="AH160" s="22">
        <v>62.848451951773995</v>
      </c>
      <c r="AI160" s="11">
        <v>25</v>
      </c>
      <c r="AJ160" s="18">
        <v>2</v>
      </c>
      <c r="AK160" s="26">
        <v>42.108958292682175</v>
      </c>
      <c r="AL160" s="27">
        <v>2</v>
      </c>
      <c r="AM160" s="26">
        <v>25.609658485723195</v>
      </c>
      <c r="AN160" s="27">
        <v>2</v>
      </c>
      <c r="AO160" s="26">
        <v>0.25562627952173661</v>
      </c>
      <c r="AP160" s="27">
        <v>2</v>
      </c>
      <c r="AQ160" s="26">
        <v>2.1440398489182528</v>
      </c>
      <c r="AR160" s="27">
        <v>2</v>
      </c>
      <c r="AS160" s="26">
        <v>2.1909217574196611</v>
      </c>
      <c r="AT160" s="27">
        <v>2</v>
      </c>
      <c r="AU160" s="18">
        <v>-999</v>
      </c>
      <c r="AV160" s="23">
        <v>8.8739000000000008</v>
      </c>
      <c r="AW160" s="22">
        <v>24.936800000000002</v>
      </c>
      <c r="AX160" s="10">
        <v>132082</v>
      </c>
    </row>
    <row r="161" spans="1:50">
      <c r="A161" s="15" t="s">
        <v>1</v>
      </c>
      <c r="B161" s="15" t="s">
        <v>2</v>
      </c>
      <c r="C161" s="16">
        <v>21</v>
      </c>
      <c r="D161" s="16">
        <v>1</v>
      </c>
      <c r="E161" s="16">
        <v>7</v>
      </c>
      <c r="F161" s="16">
        <v>2</v>
      </c>
      <c r="G161" s="16">
        <f t="shared" si="2"/>
        <v>210107</v>
      </c>
      <c r="H161" s="16">
        <v>2</v>
      </c>
      <c r="I161" s="17">
        <v>41492</v>
      </c>
      <c r="J161" s="18">
        <v>2013</v>
      </c>
      <c r="K161" s="18">
        <v>8</v>
      </c>
      <c r="L161" s="18">
        <v>6</v>
      </c>
      <c r="M161" s="19">
        <v>0.10793981481481481</v>
      </c>
      <c r="N161" s="22">
        <v>48.813499999999998</v>
      </c>
      <c r="O161" s="22">
        <v>-125.52363333333334</v>
      </c>
      <c r="P161" s="11">
        <v>109</v>
      </c>
      <c r="Q161" s="21">
        <v>20.114000000000001</v>
      </c>
      <c r="R161" s="20">
        <v>9.5244999999999997</v>
      </c>
      <c r="S161" s="22">
        <v>31.847899999999999</v>
      </c>
      <c r="T161" s="18">
        <v>2</v>
      </c>
      <c r="U161" s="18">
        <v>-999</v>
      </c>
      <c r="V161" s="18">
        <v>9</v>
      </c>
      <c r="W161" s="21">
        <v>180.2</v>
      </c>
      <c r="X161" s="18">
        <v>2</v>
      </c>
      <c r="Y161" s="20">
        <v>172.7</v>
      </c>
      <c r="Z161" s="18">
        <v>2</v>
      </c>
      <c r="AA161" s="21">
        <v>2115.8000000000002</v>
      </c>
      <c r="AB161" s="18">
        <v>2</v>
      </c>
      <c r="AC161" s="24">
        <v>2183.3000000000002</v>
      </c>
      <c r="AD161" s="25">
        <v>2</v>
      </c>
      <c r="AE161" s="12">
        <v>7.5528875435320062</v>
      </c>
      <c r="AF161" s="11">
        <v>25</v>
      </c>
      <c r="AG161" s="11">
        <v>2</v>
      </c>
      <c r="AH161" s="22">
        <v>72.866613748705703</v>
      </c>
      <c r="AI161" s="11">
        <v>25</v>
      </c>
      <c r="AJ161" s="18">
        <v>2</v>
      </c>
      <c r="AK161" s="26">
        <v>30.769628531586083</v>
      </c>
      <c r="AL161" s="27">
        <v>2</v>
      </c>
      <c r="AM161" s="26">
        <v>21.70748886631576</v>
      </c>
      <c r="AN161" s="27">
        <v>2</v>
      </c>
      <c r="AO161" s="26">
        <v>0.23668551246250527</v>
      </c>
      <c r="AP161" s="27">
        <v>2</v>
      </c>
      <c r="AQ161" s="26">
        <v>1.8509806478757429</v>
      </c>
      <c r="AR161" s="27">
        <v>2</v>
      </c>
      <c r="AS161" s="26">
        <v>3.010890666177525</v>
      </c>
      <c r="AT161" s="27">
        <v>2</v>
      </c>
      <c r="AU161" s="18">
        <v>-999</v>
      </c>
      <c r="AV161" s="23">
        <v>9.5223999999999993</v>
      </c>
      <c r="AW161" s="22">
        <v>24.569299999999998</v>
      </c>
      <c r="AX161" s="10">
        <v>132082</v>
      </c>
    </row>
    <row r="162" spans="1:50">
      <c r="A162" s="15" t="s">
        <v>1</v>
      </c>
      <c r="B162" s="15" t="s">
        <v>2</v>
      </c>
      <c r="C162" s="16">
        <v>21</v>
      </c>
      <c r="D162" s="16">
        <v>1</v>
      </c>
      <c r="E162" s="16">
        <v>8</v>
      </c>
      <c r="F162" s="16">
        <v>2</v>
      </c>
      <c r="G162" s="16">
        <f t="shared" si="2"/>
        <v>210108</v>
      </c>
      <c r="H162" s="16">
        <v>2</v>
      </c>
      <c r="I162" s="17">
        <v>41492</v>
      </c>
      <c r="J162" s="18">
        <v>2013</v>
      </c>
      <c r="K162" s="18">
        <v>8</v>
      </c>
      <c r="L162" s="18">
        <v>6</v>
      </c>
      <c r="M162" s="19">
        <v>0.10898148148148147</v>
      </c>
      <c r="N162" s="22">
        <v>48.813499999999998</v>
      </c>
      <c r="O162" s="22">
        <v>-125.52363333333334</v>
      </c>
      <c r="P162" s="11">
        <v>109</v>
      </c>
      <c r="Q162" s="21">
        <v>15.76</v>
      </c>
      <c r="R162" s="20">
        <v>9.74</v>
      </c>
      <c r="S162" s="22">
        <v>31.7896</v>
      </c>
      <c r="T162" s="18">
        <v>2</v>
      </c>
      <c r="U162" s="18">
        <v>-999</v>
      </c>
      <c r="V162" s="18">
        <v>9</v>
      </c>
      <c r="W162" s="21">
        <v>180.6</v>
      </c>
      <c r="X162" s="18">
        <v>2</v>
      </c>
      <c r="Y162" s="18">
        <v>-999</v>
      </c>
      <c r="Z162" s="18">
        <v>9</v>
      </c>
      <c r="AA162" s="21">
        <v>2100.4</v>
      </c>
      <c r="AB162" s="18">
        <v>2</v>
      </c>
      <c r="AC162" s="24">
        <v>2179</v>
      </c>
      <c r="AD162" s="25">
        <v>2</v>
      </c>
      <c r="AE162" s="12">
        <v>7.5895632425026971</v>
      </c>
      <c r="AF162" s="11">
        <v>25</v>
      </c>
      <c r="AG162" s="11">
        <v>2</v>
      </c>
      <c r="AH162" s="22">
        <v>76.029308108213399</v>
      </c>
      <c r="AI162" s="11">
        <v>25</v>
      </c>
      <c r="AJ162" s="18">
        <v>2</v>
      </c>
      <c r="AK162" s="26">
        <v>23.70174427877042</v>
      </c>
      <c r="AL162" s="27">
        <v>2</v>
      </c>
      <c r="AM162" s="26">
        <v>18.769759174751144</v>
      </c>
      <c r="AN162" s="27">
        <v>2</v>
      </c>
      <c r="AO162" s="26">
        <v>0.21278964052694685</v>
      </c>
      <c r="AP162" s="27">
        <v>2</v>
      </c>
      <c r="AQ162" s="26">
        <v>1.5847634365324763</v>
      </c>
      <c r="AR162" s="27">
        <v>2</v>
      </c>
      <c r="AS162" s="26">
        <v>2.6735479041717958</v>
      </c>
      <c r="AT162" s="27">
        <v>2</v>
      </c>
      <c r="AU162" s="18">
        <v>-999</v>
      </c>
      <c r="AV162" s="23">
        <v>9.7383000000000006</v>
      </c>
      <c r="AW162" s="22">
        <v>24.4892</v>
      </c>
      <c r="AX162" s="10">
        <v>132082</v>
      </c>
    </row>
    <row r="163" spans="1:50">
      <c r="A163" s="15" t="s">
        <v>1</v>
      </c>
      <c r="B163" s="15" t="s">
        <v>2</v>
      </c>
      <c r="C163" s="16">
        <v>21</v>
      </c>
      <c r="D163" s="16">
        <v>1</v>
      </c>
      <c r="E163" s="16">
        <v>9</v>
      </c>
      <c r="F163" s="16">
        <v>2</v>
      </c>
      <c r="G163" s="16">
        <f t="shared" si="2"/>
        <v>210109</v>
      </c>
      <c r="H163" s="16">
        <v>2</v>
      </c>
      <c r="I163" s="17">
        <v>41492</v>
      </c>
      <c r="J163" s="18">
        <v>2013</v>
      </c>
      <c r="K163" s="18">
        <v>8</v>
      </c>
      <c r="L163" s="18">
        <v>6</v>
      </c>
      <c r="M163" s="19">
        <v>0.10998842592592593</v>
      </c>
      <c r="N163" s="22">
        <v>48.813499999999998</v>
      </c>
      <c r="O163" s="22">
        <v>-125.52363333333334</v>
      </c>
      <c r="P163" s="11">
        <v>109</v>
      </c>
      <c r="Q163" s="21">
        <v>10.766999999999999</v>
      </c>
      <c r="R163" s="20">
        <v>11.3118</v>
      </c>
      <c r="S163" s="22">
        <v>31.5779</v>
      </c>
      <c r="T163" s="18">
        <v>2</v>
      </c>
      <c r="U163" s="23">
        <v>31.622399999999999</v>
      </c>
      <c r="V163" s="18">
        <v>2</v>
      </c>
      <c r="W163" s="21">
        <v>259.89999999999998</v>
      </c>
      <c r="X163" s="18">
        <v>2</v>
      </c>
      <c r="Y163" s="20">
        <v>282.16000000000003</v>
      </c>
      <c r="Z163" s="18">
        <v>2</v>
      </c>
      <c r="AA163" s="21">
        <v>2005.2</v>
      </c>
      <c r="AB163" s="18">
        <v>2</v>
      </c>
      <c r="AC163" s="24">
        <v>2178.3000000000002</v>
      </c>
      <c r="AD163" s="25">
        <v>3</v>
      </c>
      <c r="AE163" s="12">
        <v>7.8462735228193132</v>
      </c>
      <c r="AF163" s="11">
        <v>25</v>
      </c>
      <c r="AG163" s="11">
        <v>2</v>
      </c>
      <c r="AH163" s="22">
        <v>121.34212160977501</v>
      </c>
      <c r="AI163" s="11">
        <v>25</v>
      </c>
      <c r="AJ163" s="18">
        <v>2</v>
      </c>
      <c r="AK163" s="26">
        <v>12.512268782366039</v>
      </c>
      <c r="AL163" s="27">
        <v>2</v>
      </c>
      <c r="AM163" s="26">
        <v>9.0858917556130336</v>
      </c>
      <c r="AN163" s="27">
        <v>2</v>
      </c>
      <c r="AO163" s="26">
        <v>0.12557930926027883</v>
      </c>
      <c r="AP163" s="27">
        <v>2</v>
      </c>
      <c r="AQ163" s="26">
        <v>0.95412144915069952</v>
      </c>
      <c r="AR163" s="27">
        <v>2</v>
      </c>
      <c r="AS163" s="26">
        <v>1.7497122511159533</v>
      </c>
      <c r="AT163" s="27">
        <v>2</v>
      </c>
      <c r="AU163" s="18">
        <v>-999</v>
      </c>
      <c r="AV163" s="23">
        <v>11.310499999999999</v>
      </c>
      <c r="AW163" s="22">
        <v>24.0578</v>
      </c>
      <c r="AX163" s="10">
        <v>132082</v>
      </c>
    </row>
    <row r="164" spans="1:50">
      <c r="A164" s="15" t="s">
        <v>1</v>
      </c>
      <c r="B164" s="15" t="s">
        <v>2</v>
      </c>
      <c r="C164" s="16">
        <v>21</v>
      </c>
      <c r="D164" s="16">
        <v>1</v>
      </c>
      <c r="E164" s="16">
        <v>10</v>
      </c>
      <c r="F164" s="16">
        <v>2</v>
      </c>
      <c r="G164" s="16">
        <f t="shared" si="2"/>
        <v>210110</v>
      </c>
      <c r="H164" s="16">
        <v>2</v>
      </c>
      <c r="I164" s="17">
        <v>41492</v>
      </c>
      <c r="J164" s="18">
        <v>2013</v>
      </c>
      <c r="K164" s="18">
        <v>8</v>
      </c>
      <c r="L164" s="18">
        <v>6</v>
      </c>
      <c r="M164" s="19">
        <v>0.11130787037037038</v>
      </c>
      <c r="N164" s="22">
        <v>48.813499999999998</v>
      </c>
      <c r="O164" s="22">
        <v>-125.52363333333334</v>
      </c>
      <c r="P164" s="11">
        <v>109</v>
      </c>
      <c r="Q164" s="21">
        <v>2.976</v>
      </c>
      <c r="R164" s="20">
        <v>13.0832</v>
      </c>
      <c r="S164" s="22">
        <v>31.357299999999999</v>
      </c>
      <c r="T164" s="18">
        <v>2</v>
      </c>
      <c r="U164" s="18">
        <v>-999</v>
      </c>
      <c r="V164" s="18">
        <v>9</v>
      </c>
      <c r="W164" s="21">
        <v>260.10000000000002</v>
      </c>
      <c r="X164" s="18">
        <v>3</v>
      </c>
      <c r="Y164" s="20">
        <v>354.07</v>
      </c>
      <c r="Z164" s="18">
        <v>2</v>
      </c>
      <c r="AA164" s="21">
        <v>1888.2</v>
      </c>
      <c r="AB164" s="18">
        <v>2</v>
      </c>
      <c r="AC164" s="24">
        <v>2159.9</v>
      </c>
      <c r="AD164" s="25">
        <v>6</v>
      </c>
      <c r="AE164" s="12">
        <v>8.0609014651257116</v>
      </c>
      <c r="AF164" s="11">
        <v>25</v>
      </c>
      <c r="AG164" s="11">
        <v>2</v>
      </c>
      <c r="AH164" s="22">
        <v>187.00367761455601</v>
      </c>
      <c r="AI164" s="11">
        <v>25</v>
      </c>
      <c r="AJ164" s="18">
        <v>2</v>
      </c>
      <c r="AK164" s="26">
        <v>5.7679744309664445</v>
      </c>
      <c r="AL164" s="27">
        <v>2</v>
      </c>
      <c r="AM164" s="26">
        <v>1.214784617660075</v>
      </c>
      <c r="AN164" s="27">
        <v>2</v>
      </c>
      <c r="AO164" s="26">
        <v>9.6721929894252337E-2</v>
      </c>
      <c r="AP164" s="27">
        <v>2</v>
      </c>
      <c r="AQ164" s="26">
        <v>0.26148620841280235</v>
      </c>
      <c r="AR164" s="27">
        <v>2</v>
      </c>
      <c r="AS164" s="26">
        <v>4.9359194397023368E-2</v>
      </c>
      <c r="AT164" s="27">
        <v>2</v>
      </c>
      <c r="AU164" s="18">
        <v>-999</v>
      </c>
      <c r="AV164" s="23">
        <v>13.082800000000001</v>
      </c>
      <c r="AW164" s="22">
        <v>23.557099999999998</v>
      </c>
      <c r="AX164" s="10">
        <v>132082</v>
      </c>
    </row>
    <row r="165" spans="1:50">
      <c r="A165" s="15" t="s">
        <v>1</v>
      </c>
      <c r="B165" s="15" t="s">
        <v>2</v>
      </c>
      <c r="C165" s="16">
        <v>21</v>
      </c>
      <c r="D165" s="16">
        <v>1</v>
      </c>
      <c r="E165" s="16">
        <v>11</v>
      </c>
      <c r="F165" s="16">
        <v>2</v>
      </c>
      <c r="G165" s="16">
        <f t="shared" si="2"/>
        <v>210111</v>
      </c>
      <c r="H165" s="16">
        <v>2</v>
      </c>
      <c r="I165" s="17">
        <v>41492</v>
      </c>
      <c r="J165" s="18">
        <v>2013</v>
      </c>
      <c r="K165" s="18">
        <v>8</v>
      </c>
      <c r="L165" s="18">
        <v>6</v>
      </c>
      <c r="M165" s="19">
        <v>0.11152777777777778</v>
      </c>
      <c r="N165" s="22">
        <v>48.813499999999998</v>
      </c>
      <c r="O165" s="22">
        <v>-125.52363333333334</v>
      </c>
      <c r="P165" s="11">
        <v>109</v>
      </c>
      <c r="Q165" s="21">
        <v>2.9249999999999998</v>
      </c>
      <c r="R165" s="20">
        <v>13.155200000000001</v>
      </c>
      <c r="S165" s="22">
        <v>31.354399999999998</v>
      </c>
      <c r="T165" s="18">
        <v>2</v>
      </c>
      <c r="U165" s="18">
        <v>-999</v>
      </c>
      <c r="V165" s="18">
        <v>9</v>
      </c>
      <c r="W165" s="21">
        <v>260.10000000000002</v>
      </c>
      <c r="X165" s="18">
        <v>3</v>
      </c>
      <c r="Y165" s="18">
        <v>-999</v>
      </c>
      <c r="Z165" s="18">
        <v>9</v>
      </c>
      <c r="AA165" s="18">
        <v>-999</v>
      </c>
      <c r="AB165" s="18">
        <v>9</v>
      </c>
      <c r="AC165" s="25">
        <v>-999</v>
      </c>
      <c r="AD165" s="25">
        <v>9</v>
      </c>
      <c r="AE165" s="18">
        <v>-999</v>
      </c>
      <c r="AF165" s="11">
        <v>25</v>
      </c>
      <c r="AG165" s="11">
        <v>9</v>
      </c>
      <c r="AH165" s="18">
        <v>-999</v>
      </c>
      <c r="AI165" s="11">
        <v>25</v>
      </c>
      <c r="AJ165" s="18">
        <v>9</v>
      </c>
      <c r="AK165" s="25">
        <v>-999</v>
      </c>
      <c r="AL165" s="27">
        <v>9</v>
      </c>
      <c r="AM165" s="25">
        <v>-999</v>
      </c>
      <c r="AN165" s="27">
        <v>9</v>
      </c>
      <c r="AO165" s="25">
        <v>-999</v>
      </c>
      <c r="AP165" s="27">
        <v>9</v>
      </c>
      <c r="AQ165" s="25">
        <v>-999</v>
      </c>
      <c r="AR165" s="27">
        <v>9</v>
      </c>
      <c r="AS165" s="25">
        <v>-999</v>
      </c>
      <c r="AT165" s="27">
        <v>9</v>
      </c>
      <c r="AU165" s="18">
        <v>-999</v>
      </c>
      <c r="AV165" s="23">
        <v>13.1549</v>
      </c>
      <c r="AW165" s="22">
        <v>23.540800000000001</v>
      </c>
      <c r="AX165" s="10">
        <v>132082</v>
      </c>
    </row>
    <row r="166" spans="1:50">
      <c r="A166" s="15" t="s">
        <v>1</v>
      </c>
      <c r="B166" s="15" t="s">
        <v>2</v>
      </c>
      <c r="C166" s="16">
        <v>22</v>
      </c>
      <c r="D166" s="16">
        <v>1</v>
      </c>
      <c r="E166" s="16">
        <v>1</v>
      </c>
      <c r="F166" s="16">
        <v>2</v>
      </c>
      <c r="G166" s="16">
        <f t="shared" si="2"/>
        <v>220101</v>
      </c>
      <c r="H166" s="16">
        <v>2</v>
      </c>
      <c r="I166" s="17">
        <v>41492</v>
      </c>
      <c r="J166" s="18">
        <v>2013</v>
      </c>
      <c r="K166" s="18">
        <v>8</v>
      </c>
      <c r="L166" s="18">
        <v>6</v>
      </c>
      <c r="M166" s="19">
        <v>0.16114583333333332</v>
      </c>
      <c r="N166" s="22">
        <v>48.83721666666667</v>
      </c>
      <c r="O166" s="22">
        <v>-125.468</v>
      </c>
      <c r="P166" s="11">
        <v>95</v>
      </c>
      <c r="Q166" s="21">
        <v>87.263999999999996</v>
      </c>
      <c r="R166" s="20">
        <v>7.5766999999999998</v>
      </c>
      <c r="S166" s="22">
        <v>33.171599999999998</v>
      </c>
      <c r="T166" s="18">
        <v>2</v>
      </c>
      <c r="U166" s="23">
        <v>33.167099999999998</v>
      </c>
      <c r="V166" s="18">
        <v>2</v>
      </c>
      <c r="W166" s="21">
        <v>81.2</v>
      </c>
      <c r="X166" s="18">
        <v>2</v>
      </c>
      <c r="Y166" s="18">
        <v>-999</v>
      </c>
      <c r="Z166" s="18">
        <v>9</v>
      </c>
      <c r="AA166" s="21">
        <v>2227.8000000000002</v>
      </c>
      <c r="AB166" s="18">
        <v>2</v>
      </c>
      <c r="AC166" s="24">
        <v>2233.6</v>
      </c>
      <c r="AD166" s="25">
        <v>2</v>
      </c>
      <c r="AE166" s="12">
        <v>7.3404628791110582</v>
      </c>
      <c r="AF166" s="11">
        <v>25</v>
      </c>
      <c r="AG166" s="11">
        <v>2</v>
      </c>
      <c r="AH166" s="22">
        <v>48.4320308150945</v>
      </c>
      <c r="AI166" s="11">
        <v>25</v>
      </c>
      <c r="AJ166" s="18">
        <v>2</v>
      </c>
      <c r="AK166" s="26">
        <v>57.1543747902574</v>
      </c>
      <c r="AL166" s="27">
        <v>2</v>
      </c>
      <c r="AM166" s="26">
        <v>31.928269857813124</v>
      </c>
      <c r="AN166" s="27">
        <v>2</v>
      </c>
      <c r="AO166" s="26">
        <v>0.26718069631137231</v>
      </c>
      <c r="AP166" s="27">
        <v>2</v>
      </c>
      <c r="AQ166" s="26">
        <v>2.5859185522020836</v>
      </c>
      <c r="AR166" s="27">
        <v>2</v>
      </c>
      <c r="AS166" s="26">
        <v>1.315649635560606</v>
      </c>
      <c r="AT166" s="27">
        <v>2</v>
      </c>
      <c r="AU166" s="18">
        <v>-999</v>
      </c>
      <c r="AV166" s="23">
        <v>7.5683999999999996</v>
      </c>
      <c r="AW166" s="22">
        <v>25.900300000000001</v>
      </c>
      <c r="AX166" s="28">
        <v>132082</v>
      </c>
    </row>
    <row r="167" spans="1:50">
      <c r="A167" s="15" t="s">
        <v>1</v>
      </c>
      <c r="B167" s="15" t="s">
        <v>2</v>
      </c>
      <c r="C167" s="16">
        <v>22</v>
      </c>
      <c r="D167" s="16">
        <v>1</v>
      </c>
      <c r="E167" s="16">
        <v>2</v>
      </c>
      <c r="F167" s="16">
        <v>2</v>
      </c>
      <c r="G167" s="16">
        <f t="shared" si="2"/>
        <v>220102</v>
      </c>
      <c r="H167" s="16">
        <v>2</v>
      </c>
      <c r="I167" s="17">
        <v>41492</v>
      </c>
      <c r="J167" s="18">
        <v>2013</v>
      </c>
      <c r="K167" s="18">
        <v>8</v>
      </c>
      <c r="L167" s="18">
        <v>6</v>
      </c>
      <c r="M167" s="19">
        <v>0.16200231481481481</v>
      </c>
      <c r="N167" s="22">
        <v>48.83721666666667</v>
      </c>
      <c r="O167" s="22">
        <v>-125.468</v>
      </c>
      <c r="P167" s="11">
        <v>95</v>
      </c>
      <c r="Q167" s="21">
        <v>79.128</v>
      </c>
      <c r="R167" s="20">
        <v>7.6077000000000004</v>
      </c>
      <c r="S167" s="22">
        <v>33.148800000000001</v>
      </c>
      <c r="T167" s="18">
        <v>2</v>
      </c>
      <c r="U167" s="18">
        <v>-999</v>
      </c>
      <c r="V167" s="18">
        <v>9</v>
      </c>
      <c r="W167" s="21">
        <v>82.3</v>
      </c>
      <c r="X167" s="18">
        <v>2</v>
      </c>
      <c r="Y167" s="20">
        <v>81.89</v>
      </c>
      <c r="Z167" s="18">
        <v>2</v>
      </c>
      <c r="AA167" s="21">
        <v>2226.8000000000002</v>
      </c>
      <c r="AB167" s="18">
        <v>2</v>
      </c>
      <c r="AC167" s="24">
        <v>2221.8000000000002</v>
      </c>
      <c r="AD167" s="25">
        <v>3</v>
      </c>
      <c r="AE167" s="12">
        <v>7.3431524902559042</v>
      </c>
      <c r="AF167" s="11">
        <v>25</v>
      </c>
      <c r="AG167" s="11">
        <v>2</v>
      </c>
      <c r="AH167" s="22">
        <v>48.710825837021503</v>
      </c>
      <c r="AI167" s="11">
        <v>25</v>
      </c>
      <c r="AJ167" s="18">
        <v>2</v>
      </c>
      <c r="AK167" s="26">
        <v>56.681283666586481</v>
      </c>
      <c r="AL167" s="27">
        <v>2</v>
      </c>
      <c r="AM167" s="26">
        <v>31.845383779250618</v>
      </c>
      <c r="AN167" s="27">
        <v>2</v>
      </c>
      <c r="AO167" s="26">
        <v>0.28219813008169509</v>
      </c>
      <c r="AP167" s="27">
        <v>2</v>
      </c>
      <c r="AQ167" s="26">
        <v>2.5753994787338712</v>
      </c>
      <c r="AR167" s="27">
        <v>2</v>
      </c>
      <c r="AS167" s="26">
        <v>1.5219425523537053</v>
      </c>
      <c r="AT167" s="27">
        <v>2</v>
      </c>
      <c r="AU167" s="18">
        <v>-999</v>
      </c>
      <c r="AV167" s="23">
        <v>7.6002000000000001</v>
      </c>
      <c r="AW167" s="22">
        <v>25.8779</v>
      </c>
      <c r="AX167" s="28">
        <v>132082</v>
      </c>
    </row>
    <row r="168" spans="1:50">
      <c r="A168" s="15" t="s">
        <v>1</v>
      </c>
      <c r="B168" s="15" t="s">
        <v>2</v>
      </c>
      <c r="C168" s="16">
        <v>22</v>
      </c>
      <c r="D168" s="16">
        <v>1</v>
      </c>
      <c r="E168" s="16">
        <v>3</v>
      </c>
      <c r="F168" s="16">
        <v>2</v>
      </c>
      <c r="G168" s="16">
        <f t="shared" si="2"/>
        <v>220103</v>
      </c>
      <c r="H168" s="16">
        <v>2</v>
      </c>
      <c r="I168" s="17">
        <v>41492</v>
      </c>
      <c r="J168" s="18">
        <v>2013</v>
      </c>
      <c r="K168" s="18">
        <v>8</v>
      </c>
      <c r="L168" s="18">
        <v>6</v>
      </c>
      <c r="M168" s="19">
        <v>0.16324074074074074</v>
      </c>
      <c r="N168" s="22">
        <v>48.83721666666667</v>
      </c>
      <c r="O168" s="22">
        <v>-125.468</v>
      </c>
      <c r="P168" s="11">
        <v>95</v>
      </c>
      <c r="Q168" s="21">
        <v>59.627000000000002</v>
      </c>
      <c r="R168" s="20">
        <v>8.3991000000000007</v>
      </c>
      <c r="S168" s="22">
        <v>32.518599999999999</v>
      </c>
      <c r="T168" s="18">
        <v>2</v>
      </c>
      <c r="U168" s="18">
        <v>-999</v>
      </c>
      <c r="V168" s="18">
        <v>9</v>
      </c>
      <c r="W168" s="21">
        <v>112.4</v>
      </c>
      <c r="X168" s="18">
        <v>2</v>
      </c>
      <c r="Y168" s="20">
        <v>111.08</v>
      </c>
      <c r="Z168" s="18">
        <v>2</v>
      </c>
      <c r="AA168" s="21">
        <v>2181.8000000000002</v>
      </c>
      <c r="AB168" s="18">
        <v>2</v>
      </c>
      <c r="AC168" s="24">
        <v>2207.5</v>
      </c>
      <c r="AD168" s="25">
        <v>2</v>
      </c>
      <c r="AE168" s="12">
        <v>7.4073430805473999</v>
      </c>
      <c r="AF168" s="11">
        <v>25</v>
      </c>
      <c r="AG168" s="11">
        <v>2</v>
      </c>
      <c r="AH168" s="22">
        <v>53.526204298269796</v>
      </c>
      <c r="AI168" s="11">
        <v>25</v>
      </c>
      <c r="AJ168" s="18">
        <v>2</v>
      </c>
      <c r="AK168" s="26">
        <v>52.442725871114391</v>
      </c>
      <c r="AL168" s="27">
        <v>2</v>
      </c>
      <c r="AM168" s="26">
        <v>28.302693739986619</v>
      </c>
      <c r="AN168" s="27">
        <v>2</v>
      </c>
      <c r="AO168" s="26">
        <v>0.31191926094008698</v>
      </c>
      <c r="AP168" s="27">
        <v>2</v>
      </c>
      <c r="AQ168" s="26">
        <v>2.4537990448121465</v>
      </c>
      <c r="AR168" s="27">
        <v>2</v>
      </c>
      <c r="AS168" s="26">
        <v>2.202910152564336</v>
      </c>
      <c r="AT168" s="27">
        <v>2</v>
      </c>
      <c r="AU168" s="18">
        <v>-999</v>
      </c>
      <c r="AV168" s="23">
        <v>8.3931000000000004</v>
      </c>
      <c r="AW168" s="22">
        <v>25.2681</v>
      </c>
      <c r="AX168" s="28">
        <v>132082</v>
      </c>
    </row>
    <row r="169" spans="1:50">
      <c r="A169" s="15" t="s">
        <v>1</v>
      </c>
      <c r="B169" s="15" t="s">
        <v>2</v>
      </c>
      <c r="C169" s="16">
        <v>22</v>
      </c>
      <c r="D169" s="16">
        <v>1</v>
      </c>
      <c r="E169" s="16">
        <v>4</v>
      </c>
      <c r="F169" s="16">
        <v>2</v>
      </c>
      <c r="G169" s="16">
        <f t="shared" si="2"/>
        <v>220104</v>
      </c>
      <c r="H169" s="16">
        <v>2</v>
      </c>
      <c r="I169" s="17">
        <v>41492</v>
      </c>
      <c r="J169" s="18">
        <v>2013</v>
      </c>
      <c r="K169" s="18">
        <v>8</v>
      </c>
      <c r="L169" s="18">
        <v>6</v>
      </c>
      <c r="M169" s="19">
        <v>0.16425925925925924</v>
      </c>
      <c r="N169" s="22">
        <v>48.83721666666667</v>
      </c>
      <c r="O169" s="22">
        <v>-125.468</v>
      </c>
      <c r="P169" s="11">
        <v>95</v>
      </c>
      <c r="Q169" s="21">
        <v>50.067999999999998</v>
      </c>
      <c r="R169" s="20">
        <v>8.4448000000000008</v>
      </c>
      <c r="S169" s="22">
        <v>32.482100000000003</v>
      </c>
      <c r="T169" s="18">
        <v>2</v>
      </c>
      <c r="U169" s="18">
        <v>-999</v>
      </c>
      <c r="V169" s="18">
        <v>9</v>
      </c>
      <c r="W169" s="21">
        <v>118</v>
      </c>
      <c r="X169" s="18">
        <v>2</v>
      </c>
      <c r="Y169" s="20">
        <v>115</v>
      </c>
      <c r="Z169" s="18">
        <v>2</v>
      </c>
      <c r="AA169" s="21">
        <v>2176.8000000000002</v>
      </c>
      <c r="AB169" s="18">
        <v>2</v>
      </c>
      <c r="AC169" s="24">
        <v>2203.6999999999998</v>
      </c>
      <c r="AD169" s="25">
        <v>2</v>
      </c>
      <c r="AE169" s="12">
        <v>7.4170145884575023</v>
      </c>
      <c r="AF169" s="11">
        <v>25</v>
      </c>
      <c r="AG169" s="11">
        <v>2</v>
      </c>
      <c r="AH169" s="22">
        <v>55.648597993540001</v>
      </c>
      <c r="AI169" s="11">
        <v>25</v>
      </c>
      <c r="AJ169" s="18">
        <v>2</v>
      </c>
      <c r="AK169" s="26">
        <v>51.30973130976939</v>
      </c>
      <c r="AL169" s="27">
        <v>2</v>
      </c>
      <c r="AM169" s="26">
        <v>27.96586533133004</v>
      </c>
      <c r="AN169" s="27">
        <v>2</v>
      </c>
      <c r="AO169" s="26">
        <v>0.29778690874663688</v>
      </c>
      <c r="AP169" s="27">
        <v>2</v>
      </c>
      <c r="AQ169" s="26">
        <v>2.431750559315041</v>
      </c>
      <c r="AR169" s="27">
        <v>2</v>
      </c>
      <c r="AS169" s="26">
        <v>2.2108958246011845</v>
      </c>
      <c r="AT169" s="27">
        <v>2</v>
      </c>
      <c r="AU169" s="18">
        <v>-999</v>
      </c>
      <c r="AV169" s="23">
        <v>8.4398</v>
      </c>
      <c r="AW169" s="22">
        <v>25.232600000000001</v>
      </c>
      <c r="AX169" s="28">
        <v>132082</v>
      </c>
    </row>
    <row r="170" spans="1:50">
      <c r="A170" s="15" t="s">
        <v>1</v>
      </c>
      <c r="B170" s="15" t="s">
        <v>2</v>
      </c>
      <c r="C170" s="16">
        <v>22</v>
      </c>
      <c r="D170" s="16">
        <v>1</v>
      </c>
      <c r="E170" s="16">
        <v>5</v>
      </c>
      <c r="F170" s="16">
        <v>2</v>
      </c>
      <c r="G170" s="16">
        <f t="shared" si="2"/>
        <v>220105</v>
      </c>
      <c r="H170" s="16">
        <v>2</v>
      </c>
      <c r="I170" s="17">
        <v>41492</v>
      </c>
      <c r="J170" s="18">
        <v>2013</v>
      </c>
      <c r="K170" s="18">
        <v>8</v>
      </c>
      <c r="L170" s="18">
        <v>6</v>
      </c>
      <c r="M170" s="19">
        <v>0.16534722222222223</v>
      </c>
      <c r="N170" s="22">
        <v>48.83721666666667</v>
      </c>
      <c r="O170" s="22">
        <v>-125.468</v>
      </c>
      <c r="P170" s="11">
        <v>95</v>
      </c>
      <c r="Q170" s="21">
        <v>40.049999999999997</v>
      </c>
      <c r="R170" s="20">
        <v>8.6510999999999996</v>
      </c>
      <c r="S170" s="22">
        <v>32.362699999999997</v>
      </c>
      <c r="T170" s="18">
        <v>2</v>
      </c>
      <c r="U170" s="18">
        <v>-999</v>
      </c>
      <c r="V170" s="18">
        <v>9</v>
      </c>
      <c r="W170" s="21">
        <v>133.80000000000001</v>
      </c>
      <c r="X170" s="18">
        <v>2</v>
      </c>
      <c r="Y170" s="20">
        <v>131</v>
      </c>
      <c r="Z170" s="18">
        <v>2</v>
      </c>
      <c r="AA170" s="21">
        <v>2158.3000000000002</v>
      </c>
      <c r="AB170" s="18">
        <v>2</v>
      </c>
      <c r="AC170" s="24">
        <v>2200.5</v>
      </c>
      <c r="AD170" s="25">
        <v>2</v>
      </c>
      <c r="AE170" s="12">
        <v>7.4575543176405974</v>
      </c>
      <c r="AF170" s="11">
        <v>25</v>
      </c>
      <c r="AG170" s="11">
        <v>2</v>
      </c>
      <c r="AH170" s="22">
        <v>59.507349989719501</v>
      </c>
      <c r="AI170" s="11">
        <v>25</v>
      </c>
      <c r="AJ170" s="18">
        <v>2</v>
      </c>
      <c r="AK170" s="26">
        <v>46.387318706781898</v>
      </c>
      <c r="AL170" s="27">
        <v>2</v>
      </c>
      <c r="AM170" s="26">
        <v>26.609920067841021</v>
      </c>
      <c r="AN170" s="27">
        <v>2</v>
      </c>
      <c r="AO170" s="26">
        <v>0.28358070815381203</v>
      </c>
      <c r="AP170" s="27">
        <v>2</v>
      </c>
      <c r="AQ170" s="26">
        <v>2.2820414105319893</v>
      </c>
      <c r="AR170" s="27">
        <v>2</v>
      </c>
      <c r="AS170" s="26">
        <v>2.0640051198391953</v>
      </c>
      <c r="AT170" s="27">
        <v>2</v>
      </c>
      <c r="AU170" s="18">
        <v>-999</v>
      </c>
      <c r="AV170" s="23">
        <v>8.6471</v>
      </c>
      <c r="AW170" s="22">
        <v>25.107900000000001</v>
      </c>
      <c r="AX170" s="28">
        <v>132082</v>
      </c>
    </row>
    <row r="171" spans="1:50">
      <c r="A171" s="15" t="s">
        <v>1</v>
      </c>
      <c r="B171" s="15" t="s">
        <v>2</v>
      </c>
      <c r="C171" s="16">
        <v>22</v>
      </c>
      <c r="D171" s="16">
        <v>1</v>
      </c>
      <c r="E171" s="16">
        <v>6</v>
      </c>
      <c r="F171" s="16">
        <v>2</v>
      </c>
      <c r="G171" s="16">
        <f t="shared" si="2"/>
        <v>220106</v>
      </c>
      <c r="H171" s="16">
        <v>2</v>
      </c>
      <c r="I171" s="17">
        <v>41492</v>
      </c>
      <c r="J171" s="18">
        <v>2013</v>
      </c>
      <c r="K171" s="18">
        <v>8</v>
      </c>
      <c r="L171" s="18">
        <v>6</v>
      </c>
      <c r="M171" s="19">
        <v>0.16649305555555557</v>
      </c>
      <c r="N171" s="22">
        <v>48.83721666666667</v>
      </c>
      <c r="O171" s="22">
        <v>-125.468</v>
      </c>
      <c r="P171" s="11">
        <v>95</v>
      </c>
      <c r="Q171" s="21">
        <v>29.433</v>
      </c>
      <c r="R171" s="20">
        <v>8.9551999999999996</v>
      </c>
      <c r="S171" s="22">
        <v>32.241500000000002</v>
      </c>
      <c r="T171" s="18">
        <v>2</v>
      </c>
      <c r="U171" s="18">
        <v>-999</v>
      </c>
      <c r="V171" s="18">
        <v>9</v>
      </c>
      <c r="W171" s="21">
        <v>158.5</v>
      </c>
      <c r="X171" s="18">
        <v>2</v>
      </c>
      <c r="Y171" s="20">
        <v>157.63999999999999</v>
      </c>
      <c r="Z171" s="18">
        <v>2</v>
      </c>
      <c r="AA171" s="21">
        <v>2133.3000000000002</v>
      </c>
      <c r="AB171" s="18">
        <v>2</v>
      </c>
      <c r="AC171" s="24">
        <v>2192.1999999999998</v>
      </c>
      <c r="AD171" s="25">
        <v>2</v>
      </c>
      <c r="AE171" s="12">
        <v>7.5224563339784876</v>
      </c>
      <c r="AF171" s="11">
        <v>25</v>
      </c>
      <c r="AG171" s="11">
        <v>2</v>
      </c>
      <c r="AH171" s="22">
        <v>68.450767376069507</v>
      </c>
      <c r="AI171" s="11">
        <v>25</v>
      </c>
      <c r="AJ171" s="18">
        <v>2</v>
      </c>
      <c r="AK171" s="26">
        <v>39.978507513518544</v>
      </c>
      <c r="AL171" s="27">
        <v>2</v>
      </c>
      <c r="AM171" s="26">
        <v>24.195980105713357</v>
      </c>
      <c r="AN171" s="27">
        <v>2</v>
      </c>
      <c r="AO171" s="26">
        <v>0.24986255294330606</v>
      </c>
      <c r="AP171" s="27">
        <v>2</v>
      </c>
      <c r="AQ171" s="26">
        <v>2.0781859429696041</v>
      </c>
      <c r="AR171" s="27">
        <v>2</v>
      </c>
      <c r="AS171" s="26">
        <v>2.1151810586540023</v>
      </c>
      <c r="AT171" s="27">
        <v>2</v>
      </c>
      <c r="AU171" s="23">
        <v>1.3600997924804701</v>
      </c>
      <c r="AV171" s="23">
        <v>8.9520999999999997</v>
      </c>
      <c r="AW171" s="22">
        <v>24.9665</v>
      </c>
      <c r="AX171" s="28">
        <v>132082</v>
      </c>
    </row>
    <row r="172" spans="1:50">
      <c r="A172" s="15" t="s">
        <v>1</v>
      </c>
      <c r="B172" s="15" t="s">
        <v>2</v>
      </c>
      <c r="C172" s="16">
        <v>22</v>
      </c>
      <c r="D172" s="16">
        <v>1</v>
      </c>
      <c r="E172" s="16">
        <v>7</v>
      </c>
      <c r="F172" s="16">
        <v>2</v>
      </c>
      <c r="G172" s="16">
        <f t="shared" si="2"/>
        <v>220107</v>
      </c>
      <c r="H172" s="16">
        <v>2</v>
      </c>
      <c r="I172" s="17">
        <v>41492</v>
      </c>
      <c r="J172" s="18">
        <v>2013</v>
      </c>
      <c r="K172" s="18">
        <v>8</v>
      </c>
      <c r="L172" s="18">
        <v>6</v>
      </c>
      <c r="M172" s="19">
        <v>0.16733796296296297</v>
      </c>
      <c r="N172" s="22">
        <v>48.83721666666667</v>
      </c>
      <c r="O172" s="22">
        <v>-125.468</v>
      </c>
      <c r="P172" s="11">
        <v>95</v>
      </c>
      <c r="Q172" s="21">
        <v>18.733000000000001</v>
      </c>
      <c r="R172" s="20">
        <v>9.2789000000000001</v>
      </c>
      <c r="S172" s="22">
        <v>32.015500000000003</v>
      </c>
      <c r="T172" s="18">
        <v>2</v>
      </c>
      <c r="U172" s="18">
        <v>-999</v>
      </c>
      <c r="V172" s="18">
        <v>9</v>
      </c>
      <c r="W172" s="21">
        <v>163.6</v>
      </c>
      <c r="X172" s="18">
        <v>2</v>
      </c>
      <c r="Y172" s="20">
        <v>163.21</v>
      </c>
      <c r="Z172" s="18">
        <v>2</v>
      </c>
      <c r="AA172" s="21">
        <v>2123.4</v>
      </c>
      <c r="AB172" s="18">
        <v>2</v>
      </c>
      <c r="AC172" s="24">
        <v>2186.5</v>
      </c>
      <c r="AD172" s="25">
        <v>2</v>
      </c>
      <c r="AE172" s="12">
        <v>7.5322307147703764</v>
      </c>
      <c r="AF172" s="11">
        <v>25</v>
      </c>
      <c r="AG172" s="11">
        <v>2</v>
      </c>
      <c r="AH172" s="22">
        <v>68.339051259751798</v>
      </c>
      <c r="AI172" s="11">
        <v>25</v>
      </c>
      <c r="AJ172" s="18">
        <v>2</v>
      </c>
      <c r="AK172" s="26">
        <v>36.538600448521343</v>
      </c>
      <c r="AL172" s="27">
        <v>2</v>
      </c>
      <c r="AM172" s="26">
        <v>22.960097583816189</v>
      </c>
      <c r="AN172" s="27">
        <v>2</v>
      </c>
      <c r="AO172" s="26">
        <v>0.23079112464945239</v>
      </c>
      <c r="AP172" s="27">
        <v>2</v>
      </c>
      <c r="AQ172" s="26">
        <v>2.0564115760382786</v>
      </c>
      <c r="AR172" s="27">
        <v>2</v>
      </c>
      <c r="AS172" s="26">
        <v>2.3732720230887314</v>
      </c>
      <c r="AT172" s="27">
        <v>2</v>
      </c>
      <c r="AU172" s="18">
        <v>-999</v>
      </c>
      <c r="AV172" s="23">
        <v>9.2768999999999995</v>
      </c>
      <c r="AW172" s="22">
        <v>24.739100000000001</v>
      </c>
      <c r="AX172" s="28">
        <v>132082</v>
      </c>
    </row>
    <row r="173" spans="1:50">
      <c r="A173" s="15" t="s">
        <v>1</v>
      </c>
      <c r="B173" s="15" t="s">
        <v>2</v>
      </c>
      <c r="C173" s="16">
        <v>22</v>
      </c>
      <c r="D173" s="16">
        <v>1</v>
      </c>
      <c r="E173" s="16">
        <v>8</v>
      </c>
      <c r="F173" s="16">
        <v>2</v>
      </c>
      <c r="G173" s="16">
        <f t="shared" si="2"/>
        <v>220108</v>
      </c>
      <c r="H173" s="16">
        <v>2</v>
      </c>
      <c r="I173" s="17">
        <v>41492</v>
      </c>
      <c r="J173" s="18">
        <v>2013</v>
      </c>
      <c r="K173" s="18">
        <v>8</v>
      </c>
      <c r="L173" s="18">
        <v>6</v>
      </c>
      <c r="M173" s="19">
        <v>0.16842592592592595</v>
      </c>
      <c r="N173" s="22">
        <v>48.83721666666667</v>
      </c>
      <c r="O173" s="22">
        <v>-125.468</v>
      </c>
      <c r="P173" s="11">
        <v>95</v>
      </c>
      <c r="Q173" s="21">
        <v>14.143000000000001</v>
      </c>
      <c r="R173" s="20">
        <v>9.7538</v>
      </c>
      <c r="S173" s="22">
        <v>31.884</v>
      </c>
      <c r="T173" s="18">
        <v>2</v>
      </c>
      <c r="U173" s="18">
        <v>-999</v>
      </c>
      <c r="V173" s="18">
        <v>9</v>
      </c>
      <c r="W173" s="21">
        <v>223.4</v>
      </c>
      <c r="X173" s="18">
        <v>2</v>
      </c>
      <c r="Y173" s="18">
        <v>-999</v>
      </c>
      <c r="Z173" s="18">
        <v>9</v>
      </c>
      <c r="AA173" s="21">
        <v>2084.9</v>
      </c>
      <c r="AB173" s="18">
        <v>2</v>
      </c>
      <c r="AC173" s="24">
        <v>2179.3000000000002</v>
      </c>
      <c r="AD173" s="25">
        <v>2</v>
      </c>
      <c r="AE173" s="12">
        <v>7.6333031597356866</v>
      </c>
      <c r="AF173" s="11">
        <v>25</v>
      </c>
      <c r="AG173" s="11">
        <v>2</v>
      </c>
      <c r="AH173" s="22">
        <v>82.893361713541097</v>
      </c>
      <c r="AI173" s="11">
        <v>25</v>
      </c>
      <c r="AJ173" s="18">
        <v>2</v>
      </c>
      <c r="AK173" s="26">
        <v>23.524066887083723</v>
      </c>
      <c r="AL173" s="27">
        <v>2</v>
      </c>
      <c r="AM173" s="26">
        <v>16.461707248717939</v>
      </c>
      <c r="AN173" s="27">
        <v>2</v>
      </c>
      <c r="AO173" s="26">
        <v>0.19706068811082406</v>
      </c>
      <c r="AP173" s="27">
        <v>2</v>
      </c>
      <c r="AQ173" s="26">
        <v>1.5233692121347089</v>
      </c>
      <c r="AR173" s="27">
        <v>2</v>
      </c>
      <c r="AS173" s="26">
        <v>1.5374663245662621</v>
      </c>
      <c r="AT173" s="27">
        <v>2</v>
      </c>
      <c r="AU173" s="18">
        <v>-999</v>
      </c>
      <c r="AV173" s="23">
        <v>9.7522000000000002</v>
      </c>
      <c r="AW173" s="22">
        <v>24.560600000000001</v>
      </c>
      <c r="AX173" s="28">
        <v>132082</v>
      </c>
    </row>
    <row r="174" spans="1:50">
      <c r="A174" s="15" t="s">
        <v>1</v>
      </c>
      <c r="B174" s="15" t="s">
        <v>2</v>
      </c>
      <c r="C174" s="16">
        <v>22</v>
      </c>
      <c r="D174" s="16">
        <v>1</v>
      </c>
      <c r="E174" s="16">
        <v>9</v>
      </c>
      <c r="F174" s="16">
        <v>2</v>
      </c>
      <c r="G174" s="16">
        <f t="shared" si="2"/>
        <v>220109</v>
      </c>
      <c r="H174" s="16">
        <v>2</v>
      </c>
      <c r="I174" s="17">
        <v>41492</v>
      </c>
      <c r="J174" s="18">
        <v>2013</v>
      </c>
      <c r="K174" s="18">
        <v>8</v>
      </c>
      <c r="L174" s="18">
        <v>6</v>
      </c>
      <c r="M174" s="19">
        <v>0.16959490740740743</v>
      </c>
      <c r="N174" s="22">
        <v>48.83721666666667</v>
      </c>
      <c r="O174" s="22">
        <v>-125.468</v>
      </c>
      <c r="P174" s="11">
        <v>95</v>
      </c>
      <c r="Q174" s="21">
        <v>9.6760000000000002</v>
      </c>
      <c r="R174" s="20">
        <v>11.644</v>
      </c>
      <c r="S174" s="22">
        <v>31.562999999999999</v>
      </c>
      <c r="T174" s="18">
        <v>2</v>
      </c>
      <c r="U174" s="18">
        <v>-999</v>
      </c>
      <c r="V174" s="18">
        <v>9</v>
      </c>
      <c r="W174" s="21">
        <v>302.3</v>
      </c>
      <c r="X174" s="18">
        <v>2</v>
      </c>
      <c r="Y174" s="20">
        <v>304.02999999999997</v>
      </c>
      <c r="Z174" s="18">
        <v>2</v>
      </c>
      <c r="AA174" s="21">
        <v>1960</v>
      </c>
      <c r="AB174" s="18">
        <v>2</v>
      </c>
      <c r="AC174" s="24">
        <v>2166.1</v>
      </c>
      <c r="AD174" s="25">
        <v>2</v>
      </c>
      <c r="AE174" s="12">
        <v>7.9255482703663374</v>
      </c>
      <c r="AF174" s="11">
        <v>25</v>
      </c>
      <c r="AG174" s="11">
        <v>3</v>
      </c>
      <c r="AH174" s="22">
        <v>136.00841248145699</v>
      </c>
      <c r="AI174" s="11">
        <v>25</v>
      </c>
      <c r="AJ174" s="18">
        <v>2</v>
      </c>
      <c r="AK174" s="26">
        <v>11.000032481844006</v>
      </c>
      <c r="AL174" s="27">
        <v>2</v>
      </c>
      <c r="AM174" s="26">
        <v>3.9104328686224519</v>
      </c>
      <c r="AN174" s="27">
        <v>2</v>
      </c>
      <c r="AO174" s="26">
        <v>8.9942896441462167E-2</v>
      </c>
      <c r="AP174" s="27">
        <v>2</v>
      </c>
      <c r="AQ174" s="26">
        <v>0.76573394347383428</v>
      </c>
      <c r="AR174" s="27">
        <v>2</v>
      </c>
      <c r="AS174" s="26">
        <v>0.60729947793154981</v>
      </c>
      <c r="AT174" s="27">
        <v>2</v>
      </c>
      <c r="AU174" s="23">
        <v>3.0246999263763401</v>
      </c>
      <c r="AV174" s="23">
        <v>11.642799999999999</v>
      </c>
      <c r="AW174" s="22">
        <v>23.986799999999999</v>
      </c>
      <c r="AX174" s="28">
        <v>132082</v>
      </c>
    </row>
    <row r="175" spans="1:50">
      <c r="A175" s="15" t="s">
        <v>1</v>
      </c>
      <c r="B175" s="15" t="s">
        <v>2</v>
      </c>
      <c r="C175" s="16">
        <v>22</v>
      </c>
      <c r="D175" s="16">
        <v>1</v>
      </c>
      <c r="E175" s="16">
        <v>10</v>
      </c>
      <c r="F175" s="16">
        <v>2</v>
      </c>
      <c r="G175" s="16">
        <f t="shared" si="2"/>
        <v>220110</v>
      </c>
      <c r="H175" s="16">
        <v>2</v>
      </c>
      <c r="I175" s="17">
        <v>41492</v>
      </c>
      <c r="J175" s="18">
        <v>2013</v>
      </c>
      <c r="K175" s="18">
        <v>8</v>
      </c>
      <c r="L175" s="18">
        <v>6</v>
      </c>
      <c r="M175" s="19">
        <v>0.1706134259259259</v>
      </c>
      <c r="N175" s="22">
        <v>48.83721666666667</v>
      </c>
      <c r="O175" s="22">
        <v>-125.468</v>
      </c>
      <c r="P175" s="11">
        <v>95</v>
      </c>
      <c r="Q175" s="21">
        <v>2.5739999999999998</v>
      </c>
      <c r="R175" s="20">
        <v>13.199</v>
      </c>
      <c r="S175" s="22">
        <v>31.324200000000001</v>
      </c>
      <c r="T175" s="18">
        <v>2</v>
      </c>
      <c r="U175" s="23">
        <v>31.344000000000001</v>
      </c>
      <c r="V175" s="18">
        <v>2</v>
      </c>
      <c r="W175" s="21">
        <v>303.89999999999998</v>
      </c>
      <c r="X175" s="18">
        <v>2</v>
      </c>
      <c r="Y175" s="20">
        <v>305.08999999999997</v>
      </c>
      <c r="Z175" s="18">
        <v>2</v>
      </c>
      <c r="AA175" s="21">
        <v>1931.2</v>
      </c>
      <c r="AB175" s="18">
        <v>2</v>
      </c>
      <c r="AC175" s="24">
        <v>2154.6999999999998</v>
      </c>
      <c r="AD175" s="25">
        <v>6</v>
      </c>
      <c r="AE175" s="12">
        <v>7.9662643419192483</v>
      </c>
      <c r="AF175" s="11">
        <v>25</v>
      </c>
      <c r="AG175" s="11">
        <v>2</v>
      </c>
      <c r="AH175" s="22">
        <v>146.313542717698</v>
      </c>
      <c r="AI175" s="11">
        <v>25</v>
      </c>
      <c r="AJ175" s="18">
        <v>2</v>
      </c>
      <c r="AK175" s="26">
        <v>10.520228549612668</v>
      </c>
      <c r="AL175" s="27">
        <v>2</v>
      </c>
      <c r="AM175" s="26">
        <v>3.0864939092241821</v>
      </c>
      <c r="AN175" s="27">
        <v>2</v>
      </c>
      <c r="AO175" s="26">
        <v>0.10991644508009807</v>
      </c>
      <c r="AP175" s="27">
        <v>2</v>
      </c>
      <c r="AQ175" s="26">
        <v>0.69750942793890613</v>
      </c>
      <c r="AR175" s="27">
        <v>2</v>
      </c>
      <c r="AS175" s="26">
        <v>0.77076652595888673</v>
      </c>
      <c r="AT175" s="27">
        <v>2</v>
      </c>
      <c r="AU175" s="23">
        <v>2.0097000598907502</v>
      </c>
      <c r="AV175" s="23">
        <v>13.198700000000001</v>
      </c>
      <c r="AW175" s="22">
        <v>23.508800000000001</v>
      </c>
      <c r="AX175" s="28">
        <v>132082</v>
      </c>
    </row>
    <row r="176" spans="1:50">
      <c r="A176" s="15" t="s">
        <v>1</v>
      </c>
      <c r="B176" s="15" t="s">
        <v>2</v>
      </c>
      <c r="C176" s="16">
        <v>22</v>
      </c>
      <c r="D176" s="16">
        <v>1</v>
      </c>
      <c r="E176" s="16">
        <v>11</v>
      </c>
      <c r="F176" s="16">
        <v>2</v>
      </c>
      <c r="G176" s="16">
        <f t="shared" si="2"/>
        <v>220111</v>
      </c>
      <c r="H176" s="16">
        <v>2</v>
      </c>
      <c r="I176" s="17">
        <v>41492</v>
      </c>
      <c r="J176" s="18">
        <v>2013</v>
      </c>
      <c r="K176" s="18">
        <v>8</v>
      </c>
      <c r="L176" s="18">
        <v>6</v>
      </c>
      <c r="M176" s="19">
        <v>0.17086805555555554</v>
      </c>
      <c r="N176" s="22">
        <v>48.83721666666667</v>
      </c>
      <c r="O176" s="22">
        <v>-125.468</v>
      </c>
      <c r="P176" s="11">
        <v>95</v>
      </c>
      <c r="Q176" s="21">
        <v>2.5739999999999998</v>
      </c>
      <c r="R176" s="20">
        <v>13.321300000000001</v>
      </c>
      <c r="S176" s="22">
        <v>31.311499999999999</v>
      </c>
      <c r="T176" s="18">
        <v>2</v>
      </c>
      <c r="U176" s="18">
        <v>-999</v>
      </c>
      <c r="V176" s="18">
        <v>9</v>
      </c>
      <c r="W176" s="21">
        <v>303.89999999999998</v>
      </c>
      <c r="X176" s="18">
        <v>2</v>
      </c>
      <c r="Y176" s="18">
        <v>-999</v>
      </c>
      <c r="Z176" s="18">
        <v>9</v>
      </c>
      <c r="AA176" s="18">
        <v>-999</v>
      </c>
      <c r="AB176" s="18">
        <v>9</v>
      </c>
      <c r="AC176" s="25">
        <v>-999</v>
      </c>
      <c r="AD176" s="25">
        <v>9</v>
      </c>
      <c r="AE176" s="18">
        <v>-999</v>
      </c>
      <c r="AF176" s="11">
        <v>25</v>
      </c>
      <c r="AG176" s="11">
        <v>9</v>
      </c>
      <c r="AH176" s="18">
        <v>-999</v>
      </c>
      <c r="AI176" s="11">
        <v>25</v>
      </c>
      <c r="AJ176" s="18">
        <v>9</v>
      </c>
      <c r="AK176" s="25">
        <v>-999</v>
      </c>
      <c r="AL176" s="27">
        <v>9</v>
      </c>
      <c r="AM176" s="25">
        <v>-999</v>
      </c>
      <c r="AN176" s="27">
        <v>9</v>
      </c>
      <c r="AO176" s="25">
        <v>-999</v>
      </c>
      <c r="AP176" s="27">
        <v>9</v>
      </c>
      <c r="AQ176" s="25">
        <v>-999</v>
      </c>
      <c r="AR176" s="27">
        <v>9</v>
      </c>
      <c r="AS176" s="25">
        <v>-999</v>
      </c>
      <c r="AT176" s="27">
        <v>9</v>
      </c>
      <c r="AU176" s="18">
        <v>-999</v>
      </c>
      <c r="AV176" s="23">
        <v>13.321</v>
      </c>
      <c r="AW176" s="22">
        <v>23.475000000000001</v>
      </c>
      <c r="AX176" s="28">
        <v>132082</v>
      </c>
    </row>
    <row r="177" spans="1:50">
      <c r="A177" s="15" t="s">
        <v>1</v>
      </c>
      <c r="B177" s="15" t="s">
        <v>2</v>
      </c>
      <c r="C177" s="16">
        <v>23</v>
      </c>
      <c r="D177" s="16">
        <v>1</v>
      </c>
      <c r="E177" s="16">
        <v>1</v>
      </c>
      <c r="F177" s="16">
        <v>2</v>
      </c>
      <c r="G177" s="16">
        <f t="shared" si="2"/>
        <v>230101</v>
      </c>
      <c r="H177" s="16">
        <v>3</v>
      </c>
      <c r="I177" s="17">
        <v>41492</v>
      </c>
      <c r="J177" s="18">
        <v>2013</v>
      </c>
      <c r="K177" s="18">
        <v>8</v>
      </c>
      <c r="L177" s="18">
        <v>6</v>
      </c>
      <c r="M177" s="19">
        <v>0.40488425925925925</v>
      </c>
      <c r="N177" s="22">
        <v>48.3661666666667</v>
      </c>
      <c r="O177" s="22">
        <v>-124.91116666666667</v>
      </c>
      <c r="P177" s="11">
        <v>115</v>
      </c>
      <c r="Q177" s="21">
        <v>101.26300000000001</v>
      </c>
      <c r="R177" s="20">
        <v>6.3643000000000001</v>
      </c>
      <c r="S177" s="22">
        <v>33.914400000000001</v>
      </c>
      <c r="T177" s="18">
        <v>2</v>
      </c>
      <c r="U177" s="18">
        <v>-999</v>
      </c>
      <c r="V177" s="18">
        <v>9</v>
      </c>
      <c r="W177" s="21">
        <v>58.7</v>
      </c>
      <c r="X177" s="18">
        <v>2</v>
      </c>
      <c r="Y177" s="18">
        <v>-999</v>
      </c>
      <c r="Z177" s="18">
        <v>9</v>
      </c>
      <c r="AA177" s="21">
        <v>2271.5</v>
      </c>
      <c r="AB177" s="18">
        <v>6</v>
      </c>
      <c r="AC177" s="24">
        <v>2273.5</v>
      </c>
      <c r="AD177" s="25">
        <v>2</v>
      </c>
      <c r="AE177" s="12">
        <v>7.3103055669275872</v>
      </c>
      <c r="AF177" s="11">
        <v>25</v>
      </c>
      <c r="AG177" s="11">
        <v>2</v>
      </c>
      <c r="AH177" s="22">
        <v>46.544865377203202</v>
      </c>
      <c r="AI177" s="11">
        <v>25</v>
      </c>
      <c r="AJ177" s="18">
        <v>2</v>
      </c>
      <c r="AK177" s="26">
        <v>62.598365978864138</v>
      </c>
      <c r="AL177" s="27">
        <v>2</v>
      </c>
      <c r="AM177" s="26">
        <v>35.701232367460925</v>
      </c>
      <c r="AN177" s="27">
        <v>2</v>
      </c>
      <c r="AO177" s="26">
        <v>0.15389903943403729</v>
      </c>
      <c r="AP177" s="27">
        <v>2</v>
      </c>
      <c r="AQ177" s="26">
        <v>2.6496947304309684</v>
      </c>
      <c r="AR177" s="27">
        <v>2</v>
      </c>
      <c r="AS177" s="26">
        <v>3.8611038422556261E-2</v>
      </c>
      <c r="AT177" s="27">
        <v>2</v>
      </c>
      <c r="AU177" s="18">
        <v>-999</v>
      </c>
      <c r="AV177" s="23">
        <v>6.3555000000000001</v>
      </c>
      <c r="AW177" s="22">
        <v>26.649699999999999</v>
      </c>
      <c r="AX177" s="10">
        <v>132082</v>
      </c>
    </row>
    <row r="178" spans="1:50">
      <c r="A178" s="15" t="s">
        <v>1</v>
      </c>
      <c r="B178" s="15" t="s">
        <v>2</v>
      </c>
      <c r="C178" s="16">
        <v>23</v>
      </c>
      <c r="D178" s="16">
        <v>1</v>
      </c>
      <c r="E178" s="16">
        <v>2</v>
      </c>
      <c r="F178" s="16">
        <v>2</v>
      </c>
      <c r="G178" s="16">
        <f t="shared" si="2"/>
        <v>230102</v>
      </c>
      <c r="H178" s="16">
        <v>3</v>
      </c>
      <c r="I178" s="17">
        <v>41492</v>
      </c>
      <c r="J178" s="18">
        <v>2013</v>
      </c>
      <c r="K178" s="18">
        <v>8</v>
      </c>
      <c r="L178" s="18">
        <v>6</v>
      </c>
      <c r="M178" s="19">
        <v>0.40649305555555554</v>
      </c>
      <c r="N178" s="22">
        <v>48.366166666666665</v>
      </c>
      <c r="O178" s="22">
        <v>-124.91116666666667</v>
      </c>
      <c r="P178" s="11">
        <v>115</v>
      </c>
      <c r="Q178" s="21">
        <v>79.481999999999999</v>
      </c>
      <c r="R178" s="20">
        <v>6.4791999999999996</v>
      </c>
      <c r="S178" s="22">
        <v>33.862099999999998</v>
      </c>
      <c r="T178" s="18">
        <v>2</v>
      </c>
      <c r="U178" s="18">
        <v>-999</v>
      </c>
      <c r="V178" s="18">
        <v>9</v>
      </c>
      <c r="W178" s="21">
        <v>62.5</v>
      </c>
      <c r="X178" s="18">
        <v>2</v>
      </c>
      <c r="Y178" s="20">
        <v>62.47</v>
      </c>
      <c r="Z178" s="18">
        <v>2</v>
      </c>
      <c r="AA178" s="21">
        <v>2266.1</v>
      </c>
      <c r="AB178" s="18">
        <v>2</v>
      </c>
      <c r="AC178" s="24">
        <v>2267.1999999999998</v>
      </c>
      <c r="AD178" s="25">
        <v>2</v>
      </c>
      <c r="AE178" s="12">
        <v>7.3118635602949542</v>
      </c>
      <c r="AF178" s="11">
        <v>25</v>
      </c>
      <c r="AG178" s="11">
        <v>2</v>
      </c>
      <c r="AH178" s="22">
        <v>47.112344475267399</v>
      </c>
      <c r="AI178" s="11">
        <v>25</v>
      </c>
      <c r="AJ178" s="18">
        <v>2</v>
      </c>
      <c r="AK178" s="26">
        <v>60.47856292407505</v>
      </c>
      <c r="AL178" s="27">
        <v>2</v>
      </c>
      <c r="AM178" s="26">
        <v>35.419128057538003</v>
      </c>
      <c r="AN178" s="27">
        <v>2</v>
      </c>
      <c r="AO178" s="26">
        <v>8.5915448348604984E-2</v>
      </c>
      <c r="AP178" s="27">
        <v>2</v>
      </c>
      <c r="AQ178" s="26">
        <v>2.6161700435067554</v>
      </c>
      <c r="AR178" s="27">
        <v>2</v>
      </c>
      <c r="AS178" s="26">
        <v>8.1330698210126687E-2</v>
      </c>
      <c r="AT178" s="27">
        <v>2</v>
      </c>
      <c r="AU178" s="18">
        <v>-999</v>
      </c>
      <c r="AV178" s="23">
        <v>6.4722999999999997</v>
      </c>
      <c r="AW178" s="22">
        <v>26.5932</v>
      </c>
      <c r="AX178" s="10">
        <v>132082</v>
      </c>
    </row>
    <row r="179" spans="1:50">
      <c r="A179" s="15" t="s">
        <v>1</v>
      </c>
      <c r="B179" s="15" t="s">
        <v>2</v>
      </c>
      <c r="C179" s="16">
        <v>23</v>
      </c>
      <c r="D179" s="16">
        <v>1</v>
      </c>
      <c r="E179" s="16">
        <v>3</v>
      </c>
      <c r="F179" s="16">
        <v>2</v>
      </c>
      <c r="G179" s="16">
        <f t="shared" si="2"/>
        <v>230103</v>
      </c>
      <c r="H179" s="16">
        <v>3</v>
      </c>
      <c r="I179" s="17">
        <v>41492</v>
      </c>
      <c r="J179" s="18">
        <v>2013</v>
      </c>
      <c r="K179" s="18">
        <v>8</v>
      </c>
      <c r="L179" s="18">
        <v>6</v>
      </c>
      <c r="M179" s="19">
        <v>0.40785879629629629</v>
      </c>
      <c r="N179" s="22">
        <v>48.366166666666665</v>
      </c>
      <c r="O179" s="22">
        <v>-124.91116666666667</v>
      </c>
      <c r="P179" s="11">
        <v>115</v>
      </c>
      <c r="Q179" s="21">
        <v>59.002000000000002</v>
      </c>
      <c r="R179" s="20">
        <v>6.7965</v>
      </c>
      <c r="S179" s="22">
        <v>33.685499999999998</v>
      </c>
      <c r="T179" s="18">
        <v>2</v>
      </c>
      <c r="U179" s="18">
        <v>-999</v>
      </c>
      <c r="V179" s="18">
        <v>9</v>
      </c>
      <c r="W179" s="21">
        <v>69.8</v>
      </c>
      <c r="X179" s="18">
        <v>2</v>
      </c>
      <c r="Y179" s="20">
        <v>67.790000000000006</v>
      </c>
      <c r="Z179" s="18">
        <v>2</v>
      </c>
      <c r="AA179" s="21">
        <v>2252.5</v>
      </c>
      <c r="AB179" s="18">
        <v>2</v>
      </c>
      <c r="AC179" s="24">
        <v>2195.1999999999998</v>
      </c>
      <c r="AD179" s="25">
        <v>4</v>
      </c>
      <c r="AE179" s="12">
        <v>7.319794901910285</v>
      </c>
      <c r="AF179" s="11">
        <v>25</v>
      </c>
      <c r="AG179" s="11">
        <v>2</v>
      </c>
      <c r="AH179" s="22">
        <v>47.687841795458098</v>
      </c>
      <c r="AI179" s="11">
        <v>25</v>
      </c>
      <c r="AJ179" s="18">
        <v>2</v>
      </c>
      <c r="AK179" s="26">
        <v>56.384512033601034</v>
      </c>
      <c r="AL179" s="27">
        <v>2</v>
      </c>
      <c r="AM179" s="26">
        <v>34.820744828048319</v>
      </c>
      <c r="AN179" s="27">
        <v>2</v>
      </c>
      <c r="AO179" s="26">
        <v>0.11067712000457783</v>
      </c>
      <c r="AP179" s="27">
        <v>2</v>
      </c>
      <c r="AQ179" s="26">
        <v>2.5827833157404467</v>
      </c>
      <c r="AR179" s="27">
        <v>2</v>
      </c>
      <c r="AS179" s="26">
        <v>6.3938991918171401E-2</v>
      </c>
      <c r="AT179" s="27">
        <v>2</v>
      </c>
      <c r="AU179" s="18">
        <v>-999</v>
      </c>
      <c r="AV179" s="23">
        <v>6.7911999999999999</v>
      </c>
      <c r="AW179" s="22">
        <v>26.4117</v>
      </c>
      <c r="AX179" s="10">
        <v>132082</v>
      </c>
    </row>
    <row r="180" spans="1:50">
      <c r="A180" s="15" t="s">
        <v>1</v>
      </c>
      <c r="B180" s="15" t="s">
        <v>2</v>
      </c>
      <c r="C180" s="16">
        <v>23</v>
      </c>
      <c r="D180" s="16">
        <v>1</v>
      </c>
      <c r="E180" s="16">
        <v>4</v>
      </c>
      <c r="F180" s="16">
        <v>2</v>
      </c>
      <c r="G180" s="16">
        <f t="shared" si="2"/>
        <v>230104</v>
      </c>
      <c r="H180" s="16">
        <v>3</v>
      </c>
      <c r="I180" s="17">
        <v>41492</v>
      </c>
      <c r="J180" s="18">
        <v>2013</v>
      </c>
      <c r="K180" s="18">
        <v>8</v>
      </c>
      <c r="L180" s="18">
        <v>6</v>
      </c>
      <c r="M180" s="19">
        <v>0.41040509259259261</v>
      </c>
      <c r="N180" s="22">
        <v>48.366166666666665</v>
      </c>
      <c r="O180" s="22">
        <v>-124.91116666666667</v>
      </c>
      <c r="P180" s="11">
        <v>115</v>
      </c>
      <c r="Q180" s="21">
        <v>50.213999999999999</v>
      </c>
      <c r="R180" s="20">
        <v>6.9004000000000003</v>
      </c>
      <c r="S180" s="22">
        <v>33.634599999999999</v>
      </c>
      <c r="T180" s="18">
        <v>2</v>
      </c>
      <c r="U180" s="18">
        <v>-999</v>
      </c>
      <c r="V180" s="18">
        <v>9</v>
      </c>
      <c r="W180" s="21">
        <v>74.900000000000006</v>
      </c>
      <c r="X180" s="18">
        <v>2</v>
      </c>
      <c r="Y180" s="20">
        <v>72.45</v>
      </c>
      <c r="Z180" s="18">
        <v>2</v>
      </c>
      <c r="AA180" s="21">
        <v>2249.3000000000002</v>
      </c>
      <c r="AB180" s="18">
        <v>2</v>
      </c>
      <c r="AC180" s="24">
        <v>2251</v>
      </c>
      <c r="AD180" s="25">
        <v>2</v>
      </c>
      <c r="AE180" s="12">
        <v>7.3283518677067319</v>
      </c>
      <c r="AF180" s="11">
        <v>25</v>
      </c>
      <c r="AG180" s="11">
        <v>2</v>
      </c>
      <c r="AH180" s="22">
        <v>47.203537742452497</v>
      </c>
      <c r="AI180" s="11">
        <v>25</v>
      </c>
      <c r="AJ180" s="18">
        <v>2</v>
      </c>
      <c r="AK180" s="26">
        <v>55.087277799487644</v>
      </c>
      <c r="AL180" s="27">
        <v>2</v>
      </c>
      <c r="AM180" s="26">
        <v>34.418366212034726</v>
      </c>
      <c r="AN180" s="27">
        <v>2</v>
      </c>
      <c r="AO180" s="26">
        <v>0.10610364954312534</v>
      </c>
      <c r="AP180" s="27">
        <v>2</v>
      </c>
      <c r="AQ180" s="26">
        <v>2.5569716975395749</v>
      </c>
      <c r="AR180" s="27">
        <v>2</v>
      </c>
      <c r="AS180" s="26">
        <v>0.17539889211126819</v>
      </c>
      <c r="AT180" s="27">
        <v>2</v>
      </c>
      <c r="AU180" s="18">
        <v>-999</v>
      </c>
      <c r="AV180" s="23">
        <v>6.8959000000000001</v>
      </c>
      <c r="AW180" s="22">
        <v>26.357600000000001</v>
      </c>
      <c r="AX180" s="10">
        <v>132082</v>
      </c>
    </row>
    <row r="181" spans="1:50">
      <c r="A181" s="15" t="s">
        <v>1</v>
      </c>
      <c r="B181" s="15" t="s">
        <v>2</v>
      </c>
      <c r="C181" s="16">
        <v>23</v>
      </c>
      <c r="D181" s="16">
        <v>1</v>
      </c>
      <c r="E181" s="16">
        <v>5</v>
      </c>
      <c r="F181" s="16">
        <v>2</v>
      </c>
      <c r="G181" s="16">
        <f t="shared" si="2"/>
        <v>230105</v>
      </c>
      <c r="H181" s="16">
        <v>3</v>
      </c>
      <c r="I181" s="17">
        <v>41492</v>
      </c>
      <c r="J181" s="18">
        <v>2013</v>
      </c>
      <c r="K181" s="18">
        <v>8</v>
      </c>
      <c r="L181" s="18">
        <v>6</v>
      </c>
      <c r="M181" s="19">
        <v>0.41177083333333336</v>
      </c>
      <c r="N181" s="22">
        <v>48.366166666666665</v>
      </c>
      <c r="O181" s="22">
        <v>-124.91116666666667</v>
      </c>
      <c r="P181" s="11">
        <v>115</v>
      </c>
      <c r="Q181" s="21">
        <v>39.981000000000002</v>
      </c>
      <c r="R181" s="20">
        <v>7.1994999999999996</v>
      </c>
      <c r="S181" s="22">
        <v>33.484999999999999</v>
      </c>
      <c r="T181" s="18">
        <v>2</v>
      </c>
      <c r="U181" s="18">
        <v>-999</v>
      </c>
      <c r="V181" s="18">
        <v>9</v>
      </c>
      <c r="W181" s="21">
        <v>85.2</v>
      </c>
      <c r="X181" s="18">
        <v>2</v>
      </c>
      <c r="Y181" s="20">
        <v>83.51</v>
      </c>
      <c r="Z181" s="18">
        <v>2</v>
      </c>
      <c r="AA181" s="21">
        <v>2231.9</v>
      </c>
      <c r="AB181" s="18">
        <v>2</v>
      </c>
      <c r="AC181" s="24">
        <v>2250.4</v>
      </c>
      <c r="AD181" s="25">
        <v>2</v>
      </c>
      <c r="AE181" s="12">
        <v>7.3640379645354752</v>
      </c>
      <c r="AF181" s="11">
        <v>25</v>
      </c>
      <c r="AG181" s="11">
        <v>3</v>
      </c>
      <c r="AH181" s="22">
        <v>51.4338886824928</v>
      </c>
      <c r="AI181" s="11">
        <v>25</v>
      </c>
      <c r="AJ181" s="18">
        <v>2</v>
      </c>
      <c r="AK181" s="26">
        <v>51.483808113063439</v>
      </c>
      <c r="AL181" s="27">
        <v>2</v>
      </c>
      <c r="AM181" s="26">
        <v>33.12472696255071</v>
      </c>
      <c r="AN181" s="27">
        <v>2</v>
      </c>
      <c r="AO181" s="26">
        <v>0.14558618909721391</v>
      </c>
      <c r="AP181" s="27">
        <v>2</v>
      </c>
      <c r="AQ181" s="26">
        <v>2.4965330901207459</v>
      </c>
      <c r="AR181" s="27">
        <v>2</v>
      </c>
      <c r="AS181" s="26">
        <v>0.21814841469761023</v>
      </c>
      <c r="AT181" s="27">
        <v>2</v>
      </c>
      <c r="AU181" s="18">
        <v>-999</v>
      </c>
      <c r="AV181" s="23">
        <v>7.1958000000000002</v>
      </c>
      <c r="AW181" s="22">
        <v>26.198799999999999</v>
      </c>
      <c r="AX181" s="10">
        <v>132082</v>
      </c>
    </row>
    <row r="182" spans="1:50">
      <c r="A182" s="15" t="s">
        <v>1</v>
      </c>
      <c r="B182" s="15" t="s">
        <v>2</v>
      </c>
      <c r="C182" s="16">
        <v>23</v>
      </c>
      <c r="D182" s="16">
        <v>1</v>
      </c>
      <c r="E182" s="16">
        <v>6</v>
      </c>
      <c r="F182" s="16">
        <v>2</v>
      </c>
      <c r="G182" s="16">
        <f t="shared" si="2"/>
        <v>230106</v>
      </c>
      <c r="H182" s="16">
        <v>3</v>
      </c>
      <c r="I182" s="17">
        <v>41492</v>
      </c>
      <c r="J182" s="18">
        <v>2013</v>
      </c>
      <c r="K182" s="18">
        <v>8</v>
      </c>
      <c r="L182" s="18">
        <v>6</v>
      </c>
      <c r="M182" s="19">
        <v>0.41283564814814816</v>
      </c>
      <c r="N182" s="22">
        <v>48.366166666666665</v>
      </c>
      <c r="O182" s="22">
        <v>-124.91116666666667</v>
      </c>
      <c r="P182" s="11">
        <v>115</v>
      </c>
      <c r="Q182" s="21">
        <v>30.533999999999999</v>
      </c>
      <c r="R182" s="20">
        <v>7.5823</v>
      </c>
      <c r="S182" s="22">
        <v>33.277099999999997</v>
      </c>
      <c r="T182" s="18">
        <v>2</v>
      </c>
      <c r="U182" s="18">
        <v>-999</v>
      </c>
      <c r="V182" s="18">
        <v>9</v>
      </c>
      <c r="W182" s="21">
        <v>99.9</v>
      </c>
      <c r="X182" s="18">
        <v>2</v>
      </c>
      <c r="Y182" s="20">
        <v>99.72</v>
      </c>
      <c r="Z182" s="18">
        <v>2</v>
      </c>
      <c r="AA182" s="21">
        <v>2212.5</v>
      </c>
      <c r="AB182" s="18">
        <v>2</v>
      </c>
      <c r="AC182" s="24">
        <v>2234.8000000000002</v>
      </c>
      <c r="AD182" s="25">
        <v>2</v>
      </c>
      <c r="AE182" s="12">
        <v>7.389175218196911</v>
      </c>
      <c r="AF182" s="11">
        <v>25</v>
      </c>
      <c r="AG182" s="11">
        <v>2</v>
      </c>
      <c r="AH182" s="22">
        <v>54.074518688025897</v>
      </c>
      <c r="AI182" s="11">
        <v>25</v>
      </c>
      <c r="AJ182" s="18">
        <v>2</v>
      </c>
      <c r="AK182" s="26">
        <v>46.890557096229976</v>
      </c>
      <c r="AL182" s="27">
        <v>2</v>
      </c>
      <c r="AM182" s="26">
        <v>31.492440414618631</v>
      </c>
      <c r="AN182" s="27">
        <v>2</v>
      </c>
      <c r="AO182" s="26">
        <v>0.18509152169959453</v>
      </c>
      <c r="AP182" s="27">
        <v>2</v>
      </c>
      <c r="AQ182" s="26">
        <v>2.4130092409247168</v>
      </c>
      <c r="AR182" s="27">
        <v>2</v>
      </c>
      <c r="AS182" s="26">
        <v>0.46697410737681455</v>
      </c>
      <c r="AT182" s="27">
        <v>2</v>
      </c>
      <c r="AU182" s="23">
        <v>0.20299999415874501</v>
      </c>
      <c r="AV182" s="23">
        <v>7.5793999999999997</v>
      </c>
      <c r="AW182" s="22">
        <v>25.9817</v>
      </c>
      <c r="AX182" s="10">
        <v>132082</v>
      </c>
    </row>
    <row r="183" spans="1:50">
      <c r="A183" s="15" t="s">
        <v>1</v>
      </c>
      <c r="B183" s="15" t="s">
        <v>2</v>
      </c>
      <c r="C183" s="16">
        <v>23</v>
      </c>
      <c r="D183" s="16">
        <v>1</v>
      </c>
      <c r="E183" s="16">
        <v>7</v>
      </c>
      <c r="F183" s="16">
        <v>2</v>
      </c>
      <c r="G183" s="16">
        <f t="shared" si="2"/>
        <v>230107</v>
      </c>
      <c r="H183" s="16">
        <v>3</v>
      </c>
      <c r="I183" s="17">
        <v>41492</v>
      </c>
      <c r="J183" s="18">
        <v>2013</v>
      </c>
      <c r="K183" s="18">
        <v>8</v>
      </c>
      <c r="L183" s="18">
        <v>6</v>
      </c>
      <c r="M183" s="19">
        <v>0.41387731481481477</v>
      </c>
      <c r="N183" s="22">
        <v>48.366166666666665</v>
      </c>
      <c r="O183" s="22">
        <v>-124.91116666666667</v>
      </c>
      <c r="P183" s="11">
        <v>115</v>
      </c>
      <c r="Q183" s="21">
        <v>20.041</v>
      </c>
      <c r="R183" s="20">
        <v>8.8613999999999997</v>
      </c>
      <c r="S183" s="22">
        <v>32.753399999999999</v>
      </c>
      <c r="T183" s="18">
        <v>2</v>
      </c>
      <c r="U183" s="18">
        <v>-999</v>
      </c>
      <c r="V183" s="18">
        <v>9</v>
      </c>
      <c r="W183" s="21">
        <v>167.7</v>
      </c>
      <c r="X183" s="18">
        <v>2</v>
      </c>
      <c r="Y183" s="20">
        <v>163.72</v>
      </c>
      <c r="Z183" s="18">
        <v>2</v>
      </c>
      <c r="AA183" s="21">
        <v>2147.9</v>
      </c>
      <c r="AB183" s="18">
        <v>2</v>
      </c>
      <c r="AC183" s="24">
        <v>2218.8000000000002</v>
      </c>
      <c r="AD183" s="25">
        <v>2</v>
      </c>
      <c r="AE183" s="12">
        <v>7.5625476735495027</v>
      </c>
      <c r="AF183" s="11">
        <v>25</v>
      </c>
      <c r="AG183" s="11">
        <v>2</v>
      </c>
      <c r="AH183" s="22">
        <v>75.182699812173496</v>
      </c>
      <c r="AI183" s="11">
        <v>25</v>
      </c>
      <c r="AJ183" s="18">
        <v>2</v>
      </c>
      <c r="AK183" s="26">
        <v>32.563124363507299</v>
      </c>
      <c r="AL183" s="27">
        <v>2</v>
      </c>
      <c r="AM183" s="26">
        <v>22.355559982837498</v>
      </c>
      <c r="AN183" s="27">
        <v>2</v>
      </c>
      <c r="AO183" s="26">
        <v>0.20031628920616221</v>
      </c>
      <c r="AP183" s="27">
        <v>2</v>
      </c>
      <c r="AQ183" s="26">
        <v>1.9510950816946961</v>
      </c>
      <c r="AR183" s="27">
        <v>2</v>
      </c>
      <c r="AS183" s="26">
        <v>2.6997176342258005</v>
      </c>
      <c r="AT183" s="27">
        <v>2</v>
      </c>
      <c r="AU183" s="18">
        <v>-999</v>
      </c>
      <c r="AV183" s="23">
        <v>8.8592999999999993</v>
      </c>
      <c r="AW183" s="22">
        <v>25.381399999999999</v>
      </c>
      <c r="AX183" s="10">
        <v>132082</v>
      </c>
    </row>
    <row r="184" spans="1:50">
      <c r="A184" s="15" t="s">
        <v>1</v>
      </c>
      <c r="B184" s="15" t="s">
        <v>2</v>
      </c>
      <c r="C184" s="16">
        <v>23</v>
      </c>
      <c r="D184" s="16">
        <v>1</v>
      </c>
      <c r="E184" s="16">
        <v>8</v>
      </c>
      <c r="F184" s="16">
        <v>2</v>
      </c>
      <c r="G184" s="16">
        <f t="shared" si="2"/>
        <v>230108</v>
      </c>
      <c r="H184" s="16">
        <v>3</v>
      </c>
      <c r="I184" s="17">
        <v>41492</v>
      </c>
      <c r="J184" s="18">
        <v>2013</v>
      </c>
      <c r="K184" s="18">
        <v>8</v>
      </c>
      <c r="L184" s="18">
        <v>6</v>
      </c>
      <c r="M184" s="19">
        <v>0.41534722222222226</v>
      </c>
      <c r="N184" s="22">
        <v>48.366166666666665</v>
      </c>
      <c r="O184" s="22">
        <v>-124.91116666666667</v>
      </c>
      <c r="P184" s="11">
        <v>115</v>
      </c>
      <c r="Q184" s="21">
        <v>14.920999999999999</v>
      </c>
      <c r="R184" s="20">
        <v>10.4621</v>
      </c>
      <c r="S184" s="22">
        <v>32.4788</v>
      </c>
      <c r="T184" s="18">
        <v>2</v>
      </c>
      <c r="U184" s="18">
        <v>-999</v>
      </c>
      <c r="V184" s="18">
        <v>9</v>
      </c>
      <c r="W184" s="21">
        <v>259.10000000000002</v>
      </c>
      <c r="X184" s="18">
        <v>2</v>
      </c>
      <c r="Y184" s="18">
        <v>-999</v>
      </c>
      <c r="Z184" s="18">
        <v>9</v>
      </c>
      <c r="AA184" s="21">
        <v>2036.3</v>
      </c>
      <c r="AB184" s="18">
        <v>2</v>
      </c>
      <c r="AC184" s="24">
        <v>2217.1999999999998</v>
      </c>
      <c r="AD184" s="25">
        <v>2</v>
      </c>
      <c r="AE184" s="12">
        <v>7.8552567221383907</v>
      </c>
      <c r="AF184" s="11">
        <v>25</v>
      </c>
      <c r="AG184" s="11">
        <v>3</v>
      </c>
      <c r="AH184" s="22">
        <v>126.426387999867</v>
      </c>
      <c r="AI184" s="11">
        <v>25</v>
      </c>
      <c r="AJ184" s="18">
        <v>3</v>
      </c>
      <c r="AK184" s="26">
        <v>14.583600067503548</v>
      </c>
      <c r="AL184" s="27">
        <v>2</v>
      </c>
      <c r="AM184" s="26">
        <v>11.315194485897308</v>
      </c>
      <c r="AN184" s="27">
        <v>2</v>
      </c>
      <c r="AO184" s="26">
        <v>0.12723152656606179</v>
      </c>
      <c r="AP184" s="27">
        <v>2</v>
      </c>
      <c r="AQ184" s="26">
        <v>1.1716002523448854</v>
      </c>
      <c r="AR184" s="27">
        <v>2</v>
      </c>
      <c r="AS184" s="26">
        <v>2.510530032085557</v>
      </c>
      <c r="AT184" s="27">
        <v>2</v>
      </c>
      <c r="AU184" s="18">
        <v>-999</v>
      </c>
      <c r="AV184" s="23">
        <v>10.4604</v>
      </c>
      <c r="AW184" s="22">
        <v>24.9068</v>
      </c>
      <c r="AX184" s="10">
        <v>132082</v>
      </c>
    </row>
    <row r="185" spans="1:50">
      <c r="A185" s="15" t="s">
        <v>1</v>
      </c>
      <c r="B185" s="15" t="s">
        <v>2</v>
      </c>
      <c r="C185" s="16">
        <v>23</v>
      </c>
      <c r="D185" s="16">
        <v>1</v>
      </c>
      <c r="E185" s="16">
        <v>9</v>
      </c>
      <c r="F185" s="16">
        <v>2</v>
      </c>
      <c r="G185" s="16">
        <f t="shared" si="2"/>
        <v>230109</v>
      </c>
      <c r="H185" s="16">
        <v>3</v>
      </c>
      <c r="I185" s="17">
        <v>41492</v>
      </c>
      <c r="J185" s="18">
        <v>2013</v>
      </c>
      <c r="K185" s="18">
        <v>8</v>
      </c>
      <c r="L185" s="18">
        <v>6</v>
      </c>
      <c r="M185" s="19">
        <v>0.41697916666666668</v>
      </c>
      <c r="N185" s="22">
        <v>48.366166666666665</v>
      </c>
      <c r="O185" s="22">
        <v>-124.91116666666667</v>
      </c>
      <c r="P185" s="11">
        <v>115</v>
      </c>
      <c r="Q185" s="21">
        <v>9.9139999999999997</v>
      </c>
      <c r="R185" s="20">
        <v>10.7737</v>
      </c>
      <c r="S185" s="22">
        <v>32.445399999999999</v>
      </c>
      <c r="T185" s="18">
        <v>2</v>
      </c>
      <c r="U185" s="18">
        <v>-999</v>
      </c>
      <c r="V185" s="18">
        <v>9</v>
      </c>
      <c r="W185" s="21">
        <v>269.60000000000002</v>
      </c>
      <c r="X185" s="18">
        <v>2</v>
      </c>
      <c r="Y185" s="20">
        <v>276.76</v>
      </c>
      <c r="Z185" s="18">
        <v>2</v>
      </c>
      <c r="AA185" s="21">
        <v>2018.6</v>
      </c>
      <c r="AB185" s="18">
        <v>2</v>
      </c>
      <c r="AC185" s="24">
        <v>2213.4</v>
      </c>
      <c r="AD185" s="25">
        <v>2</v>
      </c>
      <c r="AE185" s="12">
        <v>7.8881904781343106</v>
      </c>
      <c r="AF185" s="11">
        <v>25</v>
      </c>
      <c r="AG185" s="11">
        <v>2</v>
      </c>
      <c r="AH185" s="22">
        <v>137.149090537245</v>
      </c>
      <c r="AI185" s="11">
        <v>25</v>
      </c>
      <c r="AJ185" s="18">
        <v>2</v>
      </c>
      <c r="AK185" s="26">
        <v>12.615883034317285</v>
      </c>
      <c r="AL185" s="27">
        <v>2</v>
      </c>
      <c r="AM185" s="26">
        <v>9.8458745714951412</v>
      </c>
      <c r="AN185" s="27">
        <v>2</v>
      </c>
      <c r="AO185" s="26">
        <v>0.11289750403722898</v>
      </c>
      <c r="AP185" s="27">
        <v>2</v>
      </c>
      <c r="AQ185" s="26">
        <v>1.0298360498371517</v>
      </c>
      <c r="AR185" s="27">
        <v>2</v>
      </c>
      <c r="AS185" s="26">
        <v>2.1750442683134144</v>
      </c>
      <c r="AT185" s="27">
        <v>2</v>
      </c>
      <c r="AU185" s="23">
        <v>0.48517000675201399</v>
      </c>
      <c r="AV185" s="23">
        <v>10.772600000000001</v>
      </c>
      <c r="AW185" s="22">
        <v>24.827000000000002</v>
      </c>
      <c r="AX185" s="10">
        <v>132082</v>
      </c>
    </row>
    <row r="186" spans="1:50">
      <c r="A186" s="15" t="s">
        <v>1</v>
      </c>
      <c r="B186" s="15" t="s">
        <v>2</v>
      </c>
      <c r="C186" s="16">
        <v>23</v>
      </c>
      <c r="D186" s="16">
        <v>1</v>
      </c>
      <c r="E186" s="16">
        <v>10</v>
      </c>
      <c r="F186" s="16">
        <v>2</v>
      </c>
      <c r="G186" s="16">
        <f t="shared" si="2"/>
        <v>230110</v>
      </c>
      <c r="H186" s="16">
        <v>3</v>
      </c>
      <c r="I186" s="17">
        <v>41492</v>
      </c>
      <c r="J186" s="18">
        <v>2013</v>
      </c>
      <c r="K186" s="18">
        <v>8</v>
      </c>
      <c r="L186" s="18">
        <v>6</v>
      </c>
      <c r="M186" s="19">
        <v>0.41789351851851847</v>
      </c>
      <c r="N186" s="22">
        <v>48.366166666666665</v>
      </c>
      <c r="O186" s="22">
        <v>-124.91116666666667</v>
      </c>
      <c r="P186" s="11">
        <v>115</v>
      </c>
      <c r="Q186" s="21">
        <v>3.8570000000000002</v>
      </c>
      <c r="R186" s="20">
        <v>11.298299999999999</v>
      </c>
      <c r="S186" s="22">
        <v>32.402000000000001</v>
      </c>
      <c r="T186" s="18">
        <v>2</v>
      </c>
      <c r="U186" s="18">
        <v>-999</v>
      </c>
      <c r="V186" s="18">
        <v>9</v>
      </c>
      <c r="W186" s="21">
        <v>296.39999999999998</v>
      </c>
      <c r="X186" s="18">
        <v>2</v>
      </c>
      <c r="Y186" s="20">
        <v>295.93</v>
      </c>
      <c r="Z186" s="18">
        <v>2</v>
      </c>
      <c r="AA186" s="21">
        <v>1997.4</v>
      </c>
      <c r="AB186" s="18">
        <v>6</v>
      </c>
      <c r="AC186" s="24">
        <v>2216.3000000000002</v>
      </c>
      <c r="AD186" s="25">
        <v>6</v>
      </c>
      <c r="AE186" s="12">
        <v>7.9379577089825517</v>
      </c>
      <c r="AF186" s="11">
        <v>25</v>
      </c>
      <c r="AG186" s="11">
        <v>2</v>
      </c>
      <c r="AH186" s="22">
        <v>149.72043207155801</v>
      </c>
      <c r="AI186" s="11">
        <v>25</v>
      </c>
      <c r="AJ186" s="18">
        <v>2</v>
      </c>
      <c r="AK186" s="26">
        <v>9.160494435125683</v>
      </c>
      <c r="AL186" s="27">
        <v>2</v>
      </c>
      <c r="AM186" s="26">
        <v>7.7016106628510759</v>
      </c>
      <c r="AN186" s="27">
        <v>2</v>
      </c>
      <c r="AO186" s="26">
        <v>9.3686258242470441E-2</v>
      </c>
      <c r="AP186" s="27">
        <v>2</v>
      </c>
      <c r="AQ186" s="26">
        <v>0.84560066247819143</v>
      </c>
      <c r="AR186" s="27">
        <v>2</v>
      </c>
      <c r="AS186" s="26">
        <v>2.0713840091049502</v>
      </c>
      <c r="AT186" s="27">
        <v>2</v>
      </c>
      <c r="AU186" s="18">
        <v>-999</v>
      </c>
      <c r="AV186" s="23">
        <v>11.297800000000001</v>
      </c>
      <c r="AW186" s="22">
        <v>24.700600000000001</v>
      </c>
      <c r="AX186" s="10">
        <v>132082</v>
      </c>
    </row>
    <row r="187" spans="1:50">
      <c r="A187" s="15" t="s">
        <v>1</v>
      </c>
      <c r="B187" s="15" t="s">
        <v>2</v>
      </c>
      <c r="C187" s="16">
        <v>23</v>
      </c>
      <c r="D187" s="16">
        <v>1</v>
      </c>
      <c r="E187" s="16">
        <v>11</v>
      </c>
      <c r="F187" s="16">
        <v>2</v>
      </c>
      <c r="G187" s="16">
        <f t="shared" si="2"/>
        <v>230111</v>
      </c>
      <c r="H187" s="16">
        <v>3</v>
      </c>
      <c r="I187" s="17">
        <v>41492</v>
      </c>
      <c r="J187" s="18">
        <v>2013</v>
      </c>
      <c r="K187" s="18">
        <v>8</v>
      </c>
      <c r="L187" s="18">
        <v>6</v>
      </c>
      <c r="M187" s="19">
        <v>0.41802083333333334</v>
      </c>
      <c r="N187" s="22">
        <v>48.366166666666665</v>
      </c>
      <c r="O187" s="22">
        <v>-124.91116666666667</v>
      </c>
      <c r="P187" s="11">
        <v>115</v>
      </c>
      <c r="Q187" s="21">
        <v>3.8809999999999998</v>
      </c>
      <c r="R187" s="20">
        <v>11.3428</v>
      </c>
      <c r="S187" s="22">
        <v>32.3977</v>
      </c>
      <c r="T187" s="18">
        <v>2</v>
      </c>
      <c r="U187" s="23">
        <v>32.398200000000003</v>
      </c>
      <c r="V187" s="18">
        <v>2</v>
      </c>
      <c r="W187" s="21">
        <v>296.39999999999998</v>
      </c>
      <c r="X187" s="18">
        <v>2</v>
      </c>
      <c r="Y187" s="18">
        <v>-999</v>
      </c>
      <c r="Z187" s="18">
        <v>9</v>
      </c>
      <c r="AA187" s="18">
        <v>-999</v>
      </c>
      <c r="AB187" s="18">
        <v>9</v>
      </c>
      <c r="AC187" s="25">
        <v>-999</v>
      </c>
      <c r="AD187" s="25">
        <v>9</v>
      </c>
      <c r="AE187" s="18">
        <v>-999</v>
      </c>
      <c r="AF187" s="11">
        <v>25</v>
      </c>
      <c r="AG187" s="11">
        <v>9</v>
      </c>
      <c r="AH187" s="18">
        <v>-999</v>
      </c>
      <c r="AI187" s="11">
        <v>25</v>
      </c>
      <c r="AJ187" s="18">
        <v>9</v>
      </c>
      <c r="AK187" s="25">
        <v>-999</v>
      </c>
      <c r="AL187" s="27">
        <v>9</v>
      </c>
      <c r="AM187" s="25">
        <v>-999</v>
      </c>
      <c r="AN187" s="27">
        <v>9</v>
      </c>
      <c r="AO187" s="25">
        <v>-999</v>
      </c>
      <c r="AP187" s="27">
        <v>9</v>
      </c>
      <c r="AQ187" s="25">
        <v>-999</v>
      </c>
      <c r="AR187" s="27">
        <v>9</v>
      </c>
      <c r="AS187" s="25">
        <v>-999</v>
      </c>
      <c r="AT187" s="27">
        <v>9</v>
      </c>
      <c r="AU187" s="23">
        <v>0.49531999230384799</v>
      </c>
      <c r="AV187" s="23">
        <v>11.3423</v>
      </c>
      <c r="AW187" s="22">
        <v>24.689299999999999</v>
      </c>
      <c r="AX187" s="10">
        <v>132082</v>
      </c>
    </row>
    <row r="188" spans="1:50">
      <c r="A188" s="15" t="s">
        <v>1</v>
      </c>
      <c r="B188" s="15" t="s">
        <v>2</v>
      </c>
      <c r="C188" s="16">
        <v>24</v>
      </c>
      <c r="D188" s="16">
        <v>1</v>
      </c>
      <c r="E188" s="16">
        <v>1</v>
      </c>
      <c r="F188" s="16">
        <v>2</v>
      </c>
      <c r="G188" s="16">
        <f t="shared" si="2"/>
        <v>240101</v>
      </c>
      <c r="H188" s="16" t="s">
        <v>3</v>
      </c>
      <c r="I188" s="17">
        <v>41492</v>
      </c>
      <c r="J188" s="18">
        <v>2013</v>
      </c>
      <c r="K188" s="18">
        <v>8</v>
      </c>
      <c r="L188" s="18">
        <v>6</v>
      </c>
      <c r="M188" s="19">
        <v>0.55782407407407408</v>
      </c>
      <c r="N188" s="22">
        <v>47.971499999999999</v>
      </c>
      <c r="O188" s="22">
        <v>-124.94283333333334</v>
      </c>
      <c r="P188" s="11">
        <v>94</v>
      </c>
      <c r="Q188" s="21">
        <v>26.106999999999999</v>
      </c>
      <c r="R188" s="20">
        <v>7.4615</v>
      </c>
      <c r="S188" s="22">
        <v>32.898699999999998</v>
      </c>
      <c r="T188" s="18">
        <v>2</v>
      </c>
      <c r="U188" s="18">
        <v>-999</v>
      </c>
      <c r="V188" s="18">
        <v>9</v>
      </c>
      <c r="W188" s="21">
        <v>200.6</v>
      </c>
      <c r="X188" s="18">
        <v>2</v>
      </c>
      <c r="Y188" s="20">
        <v>202.16</v>
      </c>
      <c r="Z188" s="18">
        <v>2</v>
      </c>
      <c r="AA188" s="21">
        <v>2116.3000000000002</v>
      </c>
      <c r="AB188" s="18">
        <v>6</v>
      </c>
      <c r="AC188" s="24">
        <v>2200.5</v>
      </c>
      <c r="AD188" s="25">
        <v>2</v>
      </c>
      <c r="AE188" s="12">
        <v>7.5902491119703432</v>
      </c>
      <c r="AF188" s="11">
        <v>25</v>
      </c>
      <c r="AG188" s="11">
        <v>2</v>
      </c>
      <c r="AH188" s="22">
        <v>79.382102059107609</v>
      </c>
      <c r="AI188" s="11">
        <v>25</v>
      </c>
      <c r="AJ188" s="18">
        <v>2</v>
      </c>
      <c r="AK188" s="26">
        <v>26.018959770102246</v>
      </c>
      <c r="AL188" s="27">
        <v>2</v>
      </c>
      <c r="AM188" s="26">
        <v>20.787092616991568</v>
      </c>
      <c r="AN188" s="27">
        <v>2</v>
      </c>
      <c r="AO188" s="26">
        <v>7.9263031841729698E-2</v>
      </c>
      <c r="AP188" s="27">
        <v>2</v>
      </c>
      <c r="AQ188" s="26">
        <v>1.7082829327968101</v>
      </c>
      <c r="AR188" s="27">
        <v>2</v>
      </c>
      <c r="AS188" s="26">
        <v>1.9564598669149745E-2</v>
      </c>
      <c r="AT188" s="27">
        <v>2</v>
      </c>
      <c r="AU188" s="18">
        <v>-999</v>
      </c>
      <c r="AV188" s="23">
        <v>7.4591000000000003</v>
      </c>
      <c r="AW188" s="22">
        <v>25.7011</v>
      </c>
      <c r="AX188" s="10">
        <v>132082</v>
      </c>
    </row>
    <row r="189" spans="1:50">
      <c r="A189" s="15" t="s">
        <v>1</v>
      </c>
      <c r="B189" s="15" t="s">
        <v>2</v>
      </c>
      <c r="C189" s="16">
        <v>24</v>
      </c>
      <c r="D189" s="16">
        <v>1</v>
      </c>
      <c r="E189" s="16">
        <v>2</v>
      </c>
      <c r="F189" s="16">
        <v>2</v>
      </c>
      <c r="G189" s="16">
        <f t="shared" si="2"/>
        <v>240102</v>
      </c>
      <c r="H189" s="16" t="s">
        <v>3</v>
      </c>
      <c r="I189" s="17">
        <v>41492</v>
      </c>
      <c r="J189" s="18">
        <v>2013</v>
      </c>
      <c r="K189" s="18">
        <v>8</v>
      </c>
      <c r="L189" s="18">
        <v>6</v>
      </c>
      <c r="M189" s="19">
        <v>0.55906250000000002</v>
      </c>
      <c r="N189" s="22">
        <v>47.971499999999999</v>
      </c>
      <c r="O189" s="22">
        <v>-124.94283333333334</v>
      </c>
      <c r="P189" s="11">
        <v>94</v>
      </c>
      <c r="Q189" s="21">
        <v>20.526</v>
      </c>
      <c r="R189" s="20">
        <v>7.7237999999999998</v>
      </c>
      <c r="S189" s="22">
        <v>32.776299999999999</v>
      </c>
      <c r="T189" s="18">
        <v>2</v>
      </c>
      <c r="U189" s="18">
        <v>-999</v>
      </c>
      <c r="V189" s="18">
        <v>9</v>
      </c>
      <c r="W189" s="21">
        <v>201.7</v>
      </c>
      <c r="X189" s="18">
        <v>2</v>
      </c>
      <c r="Y189" s="20">
        <v>202.1</v>
      </c>
      <c r="Z189" s="18">
        <v>2</v>
      </c>
      <c r="AA189" s="21">
        <v>2110.5</v>
      </c>
      <c r="AB189" s="18">
        <v>2</v>
      </c>
      <c r="AC189" s="24">
        <v>2194.9</v>
      </c>
      <c r="AD189" s="25">
        <v>2</v>
      </c>
      <c r="AE189" s="12">
        <v>7.5990815217213727</v>
      </c>
      <c r="AF189" s="11">
        <v>25</v>
      </c>
      <c r="AG189" s="11">
        <v>2</v>
      </c>
      <c r="AH189" s="22">
        <v>79.640386276683103</v>
      </c>
      <c r="AI189" s="11">
        <v>25</v>
      </c>
      <c r="AJ189" s="18">
        <v>2</v>
      </c>
      <c r="AK189" s="26">
        <v>25.376217335099913</v>
      </c>
      <c r="AL189" s="27">
        <v>2</v>
      </c>
      <c r="AM189" s="26">
        <v>20.314494232462398</v>
      </c>
      <c r="AN189" s="27">
        <v>2</v>
      </c>
      <c r="AO189" s="26">
        <v>8.9414077394168193E-2</v>
      </c>
      <c r="AP189" s="27">
        <v>2</v>
      </c>
      <c r="AQ189" s="26">
        <v>1.686425768632279</v>
      </c>
      <c r="AR189" s="27">
        <v>2</v>
      </c>
      <c r="AS189" s="26">
        <v>2.2501330014237392E-3</v>
      </c>
      <c r="AT189" s="27">
        <v>2</v>
      </c>
      <c r="AU189" s="18">
        <v>-999</v>
      </c>
      <c r="AV189" s="23">
        <v>7.7218999999999998</v>
      </c>
      <c r="AW189" s="22">
        <v>25.568000000000001</v>
      </c>
      <c r="AX189" s="10">
        <v>132082</v>
      </c>
    </row>
    <row r="190" spans="1:50">
      <c r="A190" s="15" t="s">
        <v>1</v>
      </c>
      <c r="B190" s="15" t="s">
        <v>2</v>
      </c>
      <c r="C190" s="16">
        <v>24</v>
      </c>
      <c r="D190" s="16">
        <v>1</v>
      </c>
      <c r="E190" s="16">
        <v>3</v>
      </c>
      <c r="F190" s="16">
        <v>2</v>
      </c>
      <c r="G190" s="16">
        <f t="shared" si="2"/>
        <v>240103</v>
      </c>
      <c r="H190" s="16" t="s">
        <v>3</v>
      </c>
      <c r="I190" s="17">
        <v>41492</v>
      </c>
      <c r="J190" s="18">
        <v>2013</v>
      </c>
      <c r="K190" s="18">
        <v>8</v>
      </c>
      <c r="L190" s="18">
        <v>6</v>
      </c>
      <c r="M190" s="19">
        <v>0.56021990740740735</v>
      </c>
      <c r="N190" s="22">
        <v>47.971499999999999</v>
      </c>
      <c r="O190" s="22">
        <v>-124.94283333333334</v>
      </c>
      <c r="P190" s="11">
        <v>94</v>
      </c>
      <c r="Q190" s="21">
        <v>15.467000000000001</v>
      </c>
      <c r="R190" s="20">
        <v>8.3269000000000002</v>
      </c>
      <c r="S190" s="22">
        <v>32.598300000000002</v>
      </c>
      <c r="T190" s="18">
        <v>2</v>
      </c>
      <c r="U190" s="18">
        <v>-999</v>
      </c>
      <c r="V190" s="18">
        <v>9</v>
      </c>
      <c r="W190" s="21">
        <v>220.9</v>
      </c>
      <c r="X190" s="18">
        <v>2</v>
      </c>
      <c r="Y190" s="20">
        <v>208.15</v>
      </c>
      <c r="Z190" s="18">
        <v>2</v>
      </c>
      <c r="AA190" s="21">
        <v>2099.6</v>
      </c>
      <c r="AB190" s="18">
        <v>2</v>
      </c>
      <c r="AC190" s="24">
        <v>2191.8000000000002</v>
      </c>
      <c r="AD190" s="25">
        <v>2</v>
      </c>
      <c r="AE190" s="12">
        <v>7.6231721824644465</v>
      </c>
      <c r="AF190" s="11">
        <v>25</v>
      </c>
      <c r="AG190" s="11">
        <v>2</v>
      </c>
      <c r="AH190" s="22">
        <v>82.071078835818</v>
      </c>
      <c r="AI190" s="11">
        <v>25</v>
      </c>
      <c r="AJ190" s="18">
        <v>2</v>
      </c>
      <c r="AK190" s="26">
        <v>24.238305513274437</v>
      </c>
      <c r="AL190" s="27">
        <v>2</v>
      </c>
      <c r="AM190" s="26">
        <v>19.103900487442754</v>
      </c>
      <c r="AN190" s="27">
        <v>2</v>
      </c>
      <c r="AO190" s="26">
        <v>0.15838677906742848</v>
      </c>
      <c r="AP190" s="27">
        <v>2</v>
      </c>
      <c r="AQ190" s="26">
        <v>1.6415419365103028</v>
      </c>
      <c r="AR190" s="27">
        <v>2</v>
      </c>
      <c r="AS190" s="26">
        <v>7.0643933847555504E-2</v>
      </c>
      <c r="AT190" s="27">
        <v>2</v>
      </c>
      <c r="AU190" s="18">
        <v>-999</v>
      </c>
      <c r="AV190" s="23">
        <v>8.3254000000000001</v>
      </c>
      <c r="AW190" s="22">
        <v>25.340699999999998</v>
      </c>
      <c r="AX190" s="10">
        <v>132082</v>
      </c>
    </row>
    <row r="191" spans="1:50">
      <c r="A191" s="15" t="s">
        <v>1</v>
      </c>
      <c r="B191" s="15" t="s">
        <v>2</v>
      </c>
      <c r="C191" s="16">
        <v>24</v>
      </c>
      <c r="D191" s="16">
        <v>1</v>
      </c>
      <c r="E191" s="16">
        <v>4</v>
      </c>
      <c r="F191" s="16">
        <v>2</v>
      </c>
      <c r="G191" s="16">
        <f t="shared" si="2"/>
        <v>240104</v>
      </c>
      <c r="H191" s="16" t="s">
        <v>3</v>
      </c>
      <c r="I191" s="17">
        <v>41492</v>
      </c>
      <c r="J191" s="18">
        <v>2013</v>
      </c>
      <c r="K191" s="18">
        <v>8</v>
      </c>
      <c r="L191" s="18">
        <v>6</v>
      </c>
      <c r="M191" s="19">
        <v>0.56138888888888883</v>
      </c>
      <c r="N191" s="22">
        <v>47.971499999999999</v>
      </c>
      <c r="O191" s="22">
        <v>-124.94283333333334</v>
      </c>
      <c r="P191" s="11">
        <v>94</v>
      </c>
      <c r="Q191" s="21">
        <v>9.9540000000000006</v>
      </c>
      <c r="R191" s="20">
        <v>9.1373999999999995</v>
      </c>
      <c r="S191" s="22">
        <v>32.459699999999998</v>
      </c>
      <c r="T191" s="18">
        <v>2</v>
      </c>
      <c r="U191" s="18">
        <v>-999</v>
      </c>
      <c r="V191" s="18">
        <v>9</v>
      </c>
      <c r="W191" s="21">
        <v>236.1</v>
      </c>
      <c r="X191" s="18">
        <v>2</v>
      </c>
      <c r="Y191" s="20">
        <v>235.87</v>
      </c>
      <c r="Z191" s="18">
        <v>2</v>
      </c>
      <c r="AA191" s="21">
        <v>2063</v>
      </c>
      <c r="AB191" s="18">
        <v>2</v>
      </c>
      <c r="AC191" s="24">
        <v>2187.6999999999998</v>
      </c>
      <c r="AD191" s="25">
        <v>2</v>
      </c>
      <c r="AE191" s="12">
        <v>7.7145661465012623</v>
      </c>
      <c r="AF191" s="11">
        <v>25</v>
      </c>
      <c r="AG191" s="11">
        <v>2</v>
      </c>
      <c r="AH191" s="22">
        <v>97.472987106801895</v>
      </c>
      <c r="AI191" s="11">
        <v>25</v>
      </c>
      <c r="AJ191" s="18">
        <v>2</v>
      </c>
      <c r="AK191" s="26">
        <v>19.793100764553561</v>
      </c>
      <c r="AL191" s="27">
        <v>2</v>
      </c>
      <c r="AM191" s="26">
        <v>15.025416701417265</v>
      </c>
      <c r="AN191" s="27">
        <v>2</v>
      </c>
      <c r="AO191" s="26">
        <v>0.26192421922240655</v>
      </c>
      <c r="AP191" s="27">
        <v>2</v>
      </c>
      <c r="AQ191" s="26">
        <v>1.3801448221845229</v>
      </c>
      <c r="AR191" s="27">
        <v>2</v>
      </c>
      <c r="AS191" s="26">
        <v>7.906671981885241E-2</v>
      </c>
      <c r="AT191" s="27">
        <v>2</v>
      </c>
      <c r="AU191" s="18">
        <v>-999</v>
      </c>
      <c r="AV191" s="23">
        <v>9.1364000000000001</v>
      </c>
      <c r="AW191" s="22">
        <v>25.108499999999999</v>
      </c>
      <c r="AX191" s="10">
        <v>132082</v>
      </c>
    </row>
    <row r="192" spans="1:50">
      <c r="A192" s="15" t="s">
        <v>1</v>
      </c>
      <c r="B192" s="15" t="s">
        <v>2</v>
      </c>
      <c r="C192" s="16">
        <v>24</v>
      </c>
      <c r="D192" s="16">
        <v>1</v>
      </c>
      <c r="E192" s="16">
        <v>5</v>
      </c>
      <c r="F192" s="16">
        <v>2</v>
      </c>
      <c r="G192" s="16">
        <f t="shared" si="2"/>
        <v>240105</v>
      </c>
      <c r="H192" s="16" t="s">
        <v>3</v>
      </c>
      <c r="I192" s="17">
        <v>41492</v>
      </c>
      <c r="J192" s="18">
        <v>2013</v>
      </c>
      <c r="K192" s="18">
        <v>8</v>
      </c>
      <c r="L192" s="18">
        <v>6</v>
      </c>
      <c r="M192" s="19">
        <v>0.56259259259259264</v>
      </c>
      <c r="N192" s="22">
        <v>47.971499999999999</v>
      </c>
      <c r="O192" s="22">
        <v>-124.94283333333334</v>
      </c>
      <c r="P192" s="11">
        <v>94</v>
      </c>
      <c r="Q192" s="21">
        <v>3.508</v>
      </c>
      <c r="R192" s="20">
        <v>11.652200000000001</v>
      </c>
      <c r="S192" s="22">
        <v>32.024099999999997</v>
      </c>
      <c r="T192" s="18">
        <v>2</v>
      </c>
      <c r="U192" s="18">
        <v>-999</v>
      </c>
      <c r="V192" s="18">
        <v>9</v>
      </c>
      <c r="W192" s="21">
        <v>239.7</v>
      </c>
      <c r="X192" s="18">
        <v>2</v>
      </c>
      <c r="Y192" s="20">
        <v>286.83</v>
      </c>
      <c r="Z192" s="18">
        <v>3</v>
      </c>
      <c r="AA192" s="21">
        <v>1983.4</v>
      </c>
      <c r="AB192" s="18">
        <v>6</v>
      </c>
      <c r="AC192" s="24">
        <v>2188</v>
      </c>
      <c r="AD192" s="25">
        <v>6</v>
      </c>
      <c r="AE192" s="12">
        <v>7.9182288137742987</v>
      </c>
      <c r="AF192" s="11">
        <v>25</v>
      </c>
      <c r="AG192" s="11">
        <v>2</v>
      </c>
      <c r="AH192" s="22">
        <v>139.98748188452402</v>
      </c>
      <c r="AI192" s="11">
        <v>25</v>
      </c>
      <c r="AJ192" s="18">
        <v>2</v>
      </c>
      <c r="AK192" s="26">
        <v>10.553045417555238</v>
      </c>
      <c r="AL192" s="27">
        <v>2</v>
      </c>
      <c r="AM192" s="26">
        <v>7.8076228199411997</v>
      </c>
      <c r="AN192" s="27">
        <v>2</v>
      </c>
      <c r="AO192" s="26">
        <v>0.16420337963068055</v>
      </c>
      <c r="AP192" s="27">
        <v>2</v>
      </c>
      <c r="AQ192" s="26">
        <v>0.86394622763723372</v>
      </c>
      <c r="AR192" s="27">
        <v>2</v>
      </c>
      <c r="AS192" s="26">
        <v>0.37911440512565214</v>
      </c>
      <c r="AT192" s="27">
        <v>2</v>
      </c>
      <c r="AU192" s="18">
        <v>-999</v>
      </c>
      <c r="AV192" s="23">
        <v>11.6518</v>
      </c>
      <c r="AW192" s="22">
        <v>24.3432</v>
      </c>
      <c r="AX192" s="10">
        <v>132082</v>
      </c>
    </row>
    <row r="193" spans="1:50">
      <c r="A193" s="15" t="s">
        <v>1</v>
      </c>
      <c r="B193" s="15" t="s">
        <v>2</v>
      </c>
      <c r="C193" s="16">
        <v>24</v>
      </c>
      <c r="D193" s="16">
        <v>1</v>
      </c>
      <c r="E193" s="16">
        <v>6</v>
      </c>
      <c r="F193" s="16">
        <v>2</v>
      </c>
      <c r="G193" s="16">
        <f t="shared" si="2"/>
        <v>240106</v>
      </c>
      <c r="H193" s="16" t="s">
        <v>3</v>
      </c>
      <c r="I193" s="17">
        <v>41492</v>
      </c>
      <c r="J193" s="18">
        <v>2013</v>
      </c>
      <c r="K193" s="18">
        <v>8</v>
      </c>
      <c r="L193" s="18">
        <v>6</v>
      </c>
      <c r="M193" s="19">
        <v>0.5627199074074074</v>
      </c>
      <c r="N193" s="22">
        <v>47.971499999999999</v>
      </c>
      <c r="O193" s="22">
        <v>-124.94283333333334</v>
      </c>
      <c r="P193" s="11">
        <v>94</v>
      </c>
      <c r="Q193" s="21">
        <v>3.5209999999999999</v>
      </c>
      <c r="R193" s="20">
        <v>11.8863</v>
      </c>
      <c r="S193" s="22">
        <v>31.968800000000002</v>
      </c>
      <c r="T193" s="18">
        <v>2</v>
      </c>
      <c r="U193" s="23">
        <v>32.053400000000003</v>
      </c>
      <c r="V193" s="18">
        <v>4</v>
      </c>
      <c r="W193" s="21">
        <v>239.7</v>
      </c>
      <c r="X193" s="18">
        <v>2</v>
      </c>
      <c r="Y193" s="18">
        <v>-999</v>
      </c>
      <c r="Z193" s="18">
        <v>9</v>
      </c>
      <c r="AA193" s="18">
        <v>-999</v>
      </c>
      <c r="AB193" s="18">
        <v>9</v>
      </c>
      <c r="AC193" s="25">
        <v>-999</v>
      </c>
      <c r="AD193" s="25">
        <v>9</v>
      </c>
      <c r="AE193" s="12">
        <v>7.9197903698240593</v>
      </c>
      <c r="AF193" s="11">
        <v>25</v>
      </c>
      <c r="AG193" s="11">
        <v>2</v>
      </c>
      <c r="AH193" s="22">
        <v>143.60572954713598</v>
      </c>
      <c r="AI193" s="11">
        <v>25</v>
      </c>
      <c r="AJ193" s="18">
        <v>2</v>
      </c>
      <c r="AK193" s="25">
        <v>-999</v>
      </c>
      <c r="AL193" s="27">
        <v>9</v>
      </c>
      <c r="AM193" s="25">
        <v>-999</v>
      </c>
      <c r="AN193" s="27">
        <v>9</v>
      </c>
      <c r="AO193" s="25">
        <v>-999</v>
      </c>
      <c r="AP193" s="27">
        <v>9</v>
      </c>
      <c r="AQ193" s="25">
        <v>-999</v>
      </c>
      <c r="AR193" s="27">
        <v>9</v>
      </c>
      <c r="AS193" s="25">
        <v>-999</v>
      </c>
      <c r="AT193" s="27">
        <v>9</v>
      </c>
      <c r="AU193" s="18">
        <v>-999</v>
      </c>
      <c r="AV193" s="23">
        <v>11.885899999999999</v>
      </c>
      <c r="AW193" s="22">
        <v>24.257400000000001</v>
      </c>
      <c r="AX193" s="10">
        <v>132082</v>
      </c>
    </row>
    <row r="194" spans="1:50">
      <c r="A194" s="15" t="s">
        <v>1</v>
      </c>
      <c r="B194" s="15" t="s">
        <v>2</v>
      </c>
      <c r="C194" s="16">
        <v>25</v>
      </c>
      <c r="D194" s="16">
        <v>1</v>
      </c>
      <c r="E194" s="16">
        <v>1</v>
      </c>
      <c r="F194" s="16">
        <v>2</v>
      </c>
      <c r="G194" s="16">
        <f t="shared" ref="G194:G257" si="3">C194*10000+D194*100+E194</f>
        <v>250101</v>
      </c>
      <c r="H194" s="16">
        <v>3</v>
      </c>
      <c r="I194" s="17">
        <v>41492</v>
      </c>
      <c r="J194" s="18">
        <v>2013</v>
      </c>
      <c r="K194" s="18">
        <v>8</v>
      </c>
      <c r="L194" s="18">
        <v>6</v>
      </c>
      <c r="M194" s="19">
        <v>0.64577546296296295</v>
      </c>
      <c r="N194" s="22">
        <v>48.138666666666666</v>
      </c>
      <c r="O194" s="22">
        <v>-125.18433333333333</v>
      </c>
      <c r="P194" s="11">
        <v>250</v>
      </c>
      <c r="Q194" s="21">
        <v>223.23400000000001</v>
      </c>
      <c r="R194" s="20">
        <v>6.34</v>
      </c>
      <c r="S194" s="22">
        <v>33.982399999999998</v>
      </c>
      <c r="T194" s="18">
        <v>2</v>
      </c>
      <c r="U194" s="23">
        <v>33.980699999999999</v>
      </c>
      <c r="V194" s="18">
        <v>2</v>
      </c>
      <c r="W194" s="21">
        <v>63.1</v>
      </c>
      <c r="X194" s="18">
        <v>2</v>
      </c>
      <c r="Y194" s="20">
        <v>64.55</v>
      </c>
      <c r="Z194" s="18">
        <v>2</v>
      </c>
      <c r="AA194" s="21">
        <v>2267.3000000000002</v>
      </c>
      <c r="AB194" s="18">
        <v>6</v>
      </c>
      <c r="AC194" s="24">
        <v>2276.9</v>
      </c>
      <c r="AD194" s="25">
        <v>6</v>
      </c>
      <c r="AE194" s="12">
        <v>7.8824067576868266</v>
      </c>
      <c r="AF194" s="11">
        <v>25</v>
      </c>
      <c r="AG194" s="11">
        <v>4</v>
      </c>
      <c r="AH194" s="22">
        <v>50.7668565736342</v>
      </c>
      <c r="AI194" s="11">
        <v>25</v>
      </c>
      <c r="AJ194" s="18">
        <v>2</v>
      </c>
      <c r="AK194" s="26">
        <v>61.322366264192837</v>
      </c>
      <c r="AL194" s="27">
        <v>2</v>
      </c>
      <c r="AM194" s="26">
        <v>35.818867863473017</v>
      </c>
      <c r="AN194" s="27">
        <v>2</v>
      </c>
      <c r="AO194" s="26">
        <v>4.9478642927699025E-2</v>
      </c>
      <c r="AP194" s="27">
        <v>2</v>
      </c>
      <c r="AQ194" s="26">
        <v>2.6365605007704138</v>
      </c>
      <c r="AR194" s="27">
        <v>2</v>
      </c>
      <c r="AS194" s="26">
        <v>8.9436229636128448E-2</v>
      </c>
      <c r="AT194" s="27">
        <v>2</v>
      </c>
      <c r="AU194" s="18">
        <v>-999</v>
      </c>
      <c r="AV194" s="23">
        <v>6.3205</v>
      </c>
      <c r="AW194" s="22">
        <v>26.707899999999999</v>
      </c>
      <c r="AX194" s="10">
        <v>132082</v>
      </c>
    </row>
    <row r="195" spans="1:50">
      <c r="A195" s="15" t="s">
        <v>1</v>
      </c>
      <c r="B195" s="15" t="s">
        <v>2</v>
      </c>
      <c r="C195" s="16">
        <v>25</v>
      </c>
      <c r="D195" s="16">
        <v>1</v>
      </c>
      <c r="E195" s="16">
        <v>2</v>
      </c>
      <c r="F195" s="16">
        <v>2</v>
      </c>
      <c r="G195" s="16">
        <f t="shared" si="3"/>
        <v>250102</v>
      </c>
      <c r="H195" s="16">
        <v>3</v>
      </c>
      <c r="I195" s="17">
        <v>41492</v>
      </c>
      <c r="J195" s="18">
        <v>2013</v>
      </c>
      <c r="K195" s="18">
        <v>8</v>
      </c>
      <c r="L195" s="18">
        <v>6</v>
      </c>
      <c r="M195" s="19">
        <v>0.64747685185185189</v>
      </c>
      <c r="N195" s="22">
        <v>48.138666666666666</v>
      </c>
      <c r="O195" s="22">
        <v>-125.18433333333333</v>
      </c>
      <c r="P195" s="11">
        <v>250</v>
      </c>
      <c r="Q195" s="21">
        <v>199.785</v>
      </c>
      <c r="R195" s="20">
        <v>6.4771999999999998</v>
      </c>
      <c r="S195" s="22">
        <v>33.966200000000001</v>
      </c>
      <c r="T195" s="18">
        <v>2</v>
      </c>
      <c r="U195" s="18">
        <v>-999</v>
      </c>
      <c r="V195" s="18">
        <v>9</v>
      </c>
      <c r="W195" s="21">
        <v>65.400000000000006</v>
      </c>
      <c r="X195" s="18">
        <v>2</v>
      </c>
      <c r="Y195" s="18">
        <v>-999</v>
      </c>
      <c r="Z195" s="18">
        <v>9</v>
      </c>
      <c r="AA195" s="21">
        <v>2263.9</v>
      </c>
      <c r="AB195" s="18">
        <v>2</v>
      </c>
      <c r="AC195" s="24">
        <v>2274.1</v>
      </c>
      <c r="AD195" s="25">
        <v>2</v>
      </c>
      <c r="AE195" s="12">
        <v>7.3386286074455738</v>
      </c>
      <c r="AF195" s="11">
        <v>25</v>
      </c>
      <c r="AG195" s="11">
        <v>2</v>
      </c>
      <c r="AH195" s="22">
        <v>50.398314799146902</v>
      </c>
      <c r="AI195" s="11">
        <v>25</v>
      </c>
      <c r="AJ195" s="18">
        <v>2</v>
      </c>
      <c r="AK195" s="26">
        <v>59.745779790156405</v>
      </c>
      <c r="AL195" s="27">
        <v>2</v>
      </c>
      <c r="AM195" s="26">
        <v>35.216304431335963</v>
      </c>
      <c r="AN195" s="27">
        <v>2</v>
      </c>
      <c r="AO195" s="26">
        <v>7.3830589511107464E-2</v>
      </c>
      <c r="AP195" s="27">
        <v>2</v>
      </c>
      <c r="AQ195" s="26">
        <v>2.593975011445921</v>
      </c>
      <c r="AR195" s="27">
        <v>2</v>
      </c>
      <c r="AS195" s="26">
        <v>6.382793286887431E-2</v>
      </c>
      <c r="AT195" s="27">
        <v>2</v>
      </c>
      <c r="AU195" s="18">
        <v>-999</v>
      </c>
      <c r="AV195" s="23">
        <v>6.4596</v>
      </c>
      <c r="AW195" s="22">
        <v>26.677</v>
      </c>
      <c r="AX195" s="10">
        <v>132082</v>
      </c>
    </row>
    <row r="196" spans="1:50">
      <c r="A196" s="15" t="s">
        <v>1</v>
      </c>
      <c r="B196" s="15" t="s">
        <v>2</v>
      </c>
      <c r="C196" s="16">
        <v>25</v>
      </c>
      <c r="D196" s="16">
        <v>1</v>
      </c>
      <c r="E196" s="16">
        <v>3</v>
      </c>
      <c r="F196" s="16">
        <v>2</v>
      </c>
      <c r="G196" s="16">
        <f t="shared" si="3"/>
        <v>250103</v>
      </c>
      <c r="H196" s="16">
        <v>3</v>
      </c>
      <c r="I196" s="17">
        <v>41492</v>
      </c>
      <c r="J196" s="18">
        <v>2013</v>
      </c>
      <c r="K196" s="18">
        <v>8</v>
      </c>
      <c r="L196" s="18">
        <v>6</v>
      </c>
      <c r="M196" s="19">
        <v>0.64954861111111117</v>
      </c>
      <c r="N196" s="22">
        <v>48.138666666666666</v>
      </c>
      <c r="O196" s="22">
        <v>-125.18433333333333</v>
      </c>
      <c r="P196" s="11">
        <v>250</v>
      </c>
      <c r="Q196" s="21">
        <v>149.452</v>
      </c>
      <c r="R196" s="20">
        <v>6.6165000000000003</v>
      </c>
      <c r="S196" s="22">
        <v>33.9343</v>
      </c>
      <c r="T196" s="18">
        <v>2</v>
      </c>
      <c r="U196" s="18">
        <v>-999</v>
      </c>
      <c r="V196" s="18">
        <v>9</v>
      </c>
      <c r="W196" s="21">
        <v>73.3</v>
      </c>
      <c r="X196" s="18">
        <v>2</v>
      </c>
      <c r="Y196" s="20">
        <v>75.209999999999994</v>
      </c>
      <c r="Z196" s="18">
        <v>2</v>
      </c>
      <c r="AA196" s="21">
        <v>2256.1999999999998</v>
      </c>
      <c r="AB196" s="18">
        <v>2</v>
      </c>
      <c r="AC196" s="24">
        <v>2266.8000000000002</v>
      </c>
      <c r="AD196" s="25">
        <v>2</v>
      </c>
      <c r="AE196" s="12">
        <v>7.3409385478420432</v>
      </c>
      <c r="AF196" s="11">
        <v>25</v>
      </c>
      <c r="AG196" s="11">
        <v>2</v>
      </c>
      <c r="AH196" s="22">
        <v>51.4305591403553</v>
      </c>
      <c r="AI196" s="11">
        <v>25</v>
      </c>
      <c r="AJ196" s="18">
        <v>2</v>
      </c>
      <c r="AK196" s="26">
        <v>56.849362535318875</v>
      </c>
      <c r="AL196" s="27">
        <v>2</v>
      </c>
      <c r="AM196" s="26">
        <v>34.112393564658305</v>
      </c>
      <c r="AN196" s="27">
        <v>2</v>
      </c>
      <c r="AO196" s="26">
        <v>0.14231020938071834</v>
      </c>
      <c r="AP196" s="27">
        <v>2</v>
      </c>
      <c r="AQ196" s="26">
        <v>2.5297184832881743</v>
      </c>
      <c r="AR196" s="27">
        <v>2</v>
      </c>
      <c r="AS196" s="26">
        <v>5.5032129292551857E-2</v>
      </c>
      <c r="AT196" s="27">
        <v>2</v>
      </c>
      <c r="AU196" s="18">
        <v>-999</v>
      </c>
      <c r="AV196" s="23">
        <v>6.6032000000000002</v>
      </c>
      <c r="AW196" s="22">
        <v>26.632899999999999</v>
      </c>
      <c r="AX196" s="10">
        <v>132082</v>
      </c>
    </row>
    <row r="197" spans="1:50">
      <c r="A197" s="15" t="s">
        <v>1</v>
      </c>
      <c r="B197" s="15" t="s">
        <v>2</v>
      </c>
      <c r="C197" s="16">
        <v>25</v>
      </c>
      <c r="D197" s="16">
        <v>1</v>
      </c>
      <c r="E197" s="16">
        <v>4</v>
      </c>
      <c r="F197" s="16">
        <v>2</v>
      </c>
      <c r="G197" s="16">
        <f t="shared" si="3"/>
        <v>250104</v>
      </c>
      <c r="H197" s="16">
        <v>3</v>
      </c>
      <c r="I197" s="17">
        <v>41492</v>
      </c>
      <c r="J197" s="18">
        <v>2013</v>
      </c>
      <c r="K197" s="18">
        <v>8</v>
      </c>
      <c r="L197" s="18">
        <v>6</v>
      </c>
      <c r="M197" s="19">
        <v>0.65159722222222227</v>
      </c>
      <c r="N197" s="22">
        <v>48.138666666666666</v>
      </c>
      <c r="O197" s="22">
        <v>-125.18433333333333</v>
      </c>
      <c r="P197" s="11">
        <v>250</v>
      </c>
      <c r="Q197" s="21">
        <v>123.117</v>
      </c>
      <c r="R197" s="20">
        <v>6.7348999999999997</v>
      </c>
      <c r="S197" s="22">
        <v>33.907899999999998</v>
      </c>
      <c r="T197" s="18">
        <v>2</v>
      </c>
      <c r="U197" s="18">
        <v>-999</v>
      </c>
      <c r="V197" s="18">
        <v>9</v>
      </c>
      <c r="W197" s="21">
        <v>80.3</v>
      </c>
      <c r="X197" s="18">
        <v>2</v>
      </c>
      <c r="Y197" s="18">
        <v>-999</v>
      </c>
      <c r="Z197" s="18">
        <v>9</v>
      </c>
      <c r="AA197" s="21">
        <v>2248.8000000000002</v>
      </c>
      <c r="AB197" s="18">
        <v>2</v>
      </c>
      <c r="AC197" s="24">
        <v>2264.8000000000002</v>
      </c>
      <c r="AD197" s="25">
        <v>2</v>
      </c>
      <c r="AE197" s="12">
        <v>7.3552307700260258</v>
      </c>
      <c r="AF197" s="11">
        <v>25</v>
      </c>
      <c r="AG197" s="11">
        <v>2</v>
      </c>
      <c r="AH197" s="22">
        <v>52.519952304579995</v>
      </c>
      <c r="AI197" s="11">
        <v>25</v>
      </c>
      <c r="AJ197" s="18">
        <v>2</v>
      </c>
      <c r="AK197" s="26">
        <v>54.282489815668853</v>
      </c>
      <c r="AL197" s="27">
        <v>2</v>
      </c>
      <c r="AM197" s="26">
        <v>33.263518375627719</v>
      </c>
      <c r="AN197" s="27">
        <v>2</v>
      </c>
      <c r="AO197" s="26">
        <v>0.12741167272428644</v>
      </c>
      <c r="AP197" s="27">
        <v>2</v>
      </c>
      <c r="AQ197" s="26">
        <v>2.4620274274062726</v>
      </c>
      <c r="AR197" s="27">
        <v>2</v>
      </c>
      <c r="AS197" s="26">
        <v>0.1137809157700759</v>
      </c>
      <c r="AT197" s="27">
        <v>2</v>
      </c>
      <c r="AU197" s="18">
        <v>-999</v>
      </c>
      <c r="AV197" s="23">
        <v>6.7239000000000004</v>
      </c>
      <c r="AW197" s="22">
        <v>26.596</v>
      </c>
      <c r="AX197" s="10">
        <v>132082</v>
      </c>
    </row>
    <row r="198" spans="1:50">
      <c r="A198" s="15" t="s">
        <v>1</v>
      </c>
      <c r="B198" s="15" t="s">
        <v>2</v>
      </c>
      <c r="C198" s="16">
        <v>25</v>
      </c>
      <c r="D198" s="16">
        <v>1</v>
      </c>
      <c r="E198" s="16">
        <v>5</v>
      </c>
      <c r="F198" s="16">
        <v>2</v>
      </c>
      <c r="G198" s="16">
        <f t="shared" si="3"/>
        <v>250105</v>
      </c>
      <c r="H198" s="16">
        <v>3</v>
      </c>
      <c r="I198" s="17">
        <v>41492</v>
      </c>
      <c r="J198" s="18">
        <v>2013</v>
      </c>
      <c r="K198" s="18">
        <v>8</v>
      </c>
      <c r="L198" s="18">
        <v>6</v>
      </c>
      <c r="M198" s="19">
        <v>0.65302083333333327</v>
      </c>
      <c r="N198" s="22">
        <v>48.138666666666666</v>
      </c>
      <c r="O198" s="22">
        <v>-125.18433333333333</v>
      </c>
      <c r="P198" s="11">
        <v>250</v>
      </c>
      <c r="Q198" s="21">
        <v>99.244</v>
      </c>
      <c r="R198" s="20">
        <v>6.9866000000000001</v>
      </c>
      <c r="S198" s="22">
        <v>33.815300000000001</v>
      </c>
      <c r="T198" s="18">
        <v>2</v>
      </c>
      <c r="U198" s="18">
        <v>-999</v>
      </c>
      <c r="V198" s="18">
        <v>9</v>
      </c>
      <c r="W198" s="21">
        <v>106</v>
      </c>
      <c r="X198" s="18">
        <v>2</v>
      </c>
      <c r="Y198" s="20">
        <v>109.99</v>
      </c>
      <c r="Z198" s="18">
        <v>2</v>
      </c>
      <c r="AA198" s="21">
        <v>2222.8000000000002</v>
      </c>
      <c r="AB198" s="18">
        <v>2</v>
      </c>
      <c r="AC198" s="24">
        <v>2254.3000000000002</v>
      </c>
      <c r="AD198" s="25">
        <v>2</v>
      </c>
      <c r="AE198" s="12">
        <v>7.3659720264934379</v>
      </c>
      <c r="AF198" s="11">
        <v>25</v>
      </c>
      <c r="AG198" s="11">
        <v>2</v>
      </c>
      <c r="AH198" s="22">
        <v>57.362970164939703</v>
      </c>
      <c r="AI198" s="11">
        <v>25</v>
      </c>
      <c r="AJ198" s="18">
        <v>2</v>
      </c>
      <c r="AK198" s="26">
        <v>46.60019151002858</v>
      </c>
      <c r="AL198" s="27">
        <v>2</v>
      </c>
      <c r="AM198" s="26">
        <v>30.760783522173803</v>
      </c>
      <c r="AN198" s="27">
        <v>2</v>
      </c>
      <c r="AO198" s="26">
        <v>0.16658769253990149</v>
      </c>
      <c r="AP198" s="27">
        <v>2</v>
      </c>
      <c r="AQ198" s="26">
        <v>2.2900466677168039</v>
      </c>
      <c r="AR198" s="27">
        <v>2</v>
      </c>
      <c r="AS198" s="26">
        <v>0.17263819752360093</v>
      </c>
      <c r="AT198" s="27">
        <v>2</v>
      </c>
      <c r="AU198" s="18">
        <v>-999</v>
      </c>
      <c r="AV198" s="23">
        <v>6.9775999999999998</v>
      </c>
      <c r="AW198" s="22">
        <v>26.488800000000001</v>
      </c>
      <c r="AX198" s="10">
        <v>132082</v>
      </c>
    </row>
    <row r="199" spans="1:50">
      <c r="A199" s="15" t="s">
        <v>1</v>
      </c>
      <c r="B199" s="15" t="s">
        <v>2</v>
      </c>
      <c r="C199" s="16">
        <v>25</v>
      </c>
      <c r="D199" s="16">
        <v>1</v>
      </c>
      <c r="E199" s="16">
        <v>6</v>
      </c>
      <c r="F199" s="16">
        <v>2</v>
      </c>
      <c r="G199" s="16">
        <f t="shared" si="3"/>
        <v>250106</v>
      </c>
      <c r="H199" s="16">
        <v>3</v>
      </c>
      <c r="I199" s="17">
        <v>41492</v>
      </c>
      <c r="J199" s="18">
        <v>2013</v>
      </c>
      <c r="K199" s="18">
        <v>8</v>
      </c>
      <c r="L199" s="18">
        <v>6</v>
      </c>
      <c r="M199" s="19">
        <v>0.65459490740740744</v>
      </c>
      <c r="N199" s="22">
        <v>48.138666666666666</v>
      </c>
      <c r="O199" s="22">
        <v>-125.18433333333333</v>
      </c>
      <c r="P199" s="11">
        <v>250</v>
      </c>
      <c r="Q199" s="21">
        <v>79.2</v>
      </c>
      <c r="R199" s="20">
        <v>7.3388999999999998</v>
      </c>
      <c r="S199" s="22">
        <v>33.622100000000003</v>
      </c>
      <c r="T199" s="18">
        <v>2</v>
      </c>
      <c r="U199" s="18">
        <v>-999</v>
      </c>
      <c r="V199" s="18">
        <v>9</v>
      </c>
      <c r="W199" s="21">
        <v>138.9</v>
      </c>
      <c r="X199" s="18">
        <v>2</v>
      </c>
      <c r="Y199" s="18">
        <v>-999</v>
      </c>
      <c r="Z199" s="18">
        <v>9</v>
      </c>
      <c r="AA199" s="21">
        <v>2192.4</v>
      </c>
      <c r="AB199" s="18">
        <v>2</v>
      </c>
      <c r="AC199" s="24">
        <v>2240.4</v>
      </c>
      <c r="AD199" s="25">
        <v>2</v>
      </c>
      <c r="AE199" s="12">
        <v>7.4155581199010996</v>
      </c>
      <c r="AF199" s="11">
        <v>25</v>
      </c>
      <c r="AG199" s="11">
        <v>2</v>
      </c>
      <c r="AH199" s="22">
        <v>63.953945202650999</v>
      </c>
      <c r="AI199" s="11">
        <v>25</v>
      </c>
      <c r="AJ199" s="18">
        <v>2</v>
      </c>
      <c r="AK199" s="26">
        <v>36.607565631108393</v>
      </c>
      <c r="AL199" s="27">
        <v>2</v>
      </c>
      <c r="AM199" s="26">
        <v>27.928468457394459</v>
      </c>
      <c r="AN199" s="27">
        <v>2</v>
      </c>
      <c r="AO199" s="26">
        <v>0.13699892337551126</v>
      </c>
      <c r="AP199" s="27">
        <v>2</v>
      </c>
      <c r="AQ199" s="26">
        <v>2.0756700799588468</v>
      </c>
      <c r="AR199" s="27">
        <v>2</v>
      </c>
      <c r="AS199" s="26">
        <v>2.8744559750725429E-2</v>
      </c>
      <c r="AT199" s="27">
        <v>2</v>
      </c>
      <c r="AU199" s="18">
        <v>-999</v>
      </c>
      <c r="AV199" s="23">
        <v>7.3315000000000001</v>
      </c>
      <c r="AW199" s="22">
        <v>26.2879</v>
      </c>
      <c r="AX199" s="10">
        <v>132082</v>
      </c>
    </row>
    <row r="200" spans="1:50">
      <c r="A200" s="15" t="s">
        <v>1</v>
      </c>
      <c r="B200" s="15" t="s">
        <v>2</v>
      </c>
      <c r="C200" s="16">
        <v>25</v>
      </c>
      <c r="D200" s="16">
        <v>1</v>
      </c>
      <c r="E200" s="16">
        <v>7</v>
      </c>
      <c r="F200" s="16">
        <v>2</v>
      </c>
      <c r="G200" s="16">
        <f t="shared" si="3"/>
        <v>250107</v>
      </c>
      <c r="H200" s="16">
        <v>3</v>
      </c>
      <c r="I200" s="17">
        <v>41492</v>
      </c>
      <c r="J200" s="18">
        <v>2013</v>
      </c>
      <c r="K200" s="18">
        <v>8</v>
      </c>
      <c r="L200" s="18">
        <v>6</v>
      </c>
      <c r="M200" s="19">
        <v>0.65614583333333332</v>
      </c>
      <c r="N200" s="22">
        <v>48.138666666666666</v>
      </c>
      <c r="O200" s="22">
        <v>-125.18433333333333</v>
      </c>
      <c r="P200" s="11">
        <v>250</v>
      </c>
      <c r="Q200" s="21">
        <v>59.555999999999997</v>
      </c>
      <c r="R200" s="20">
        <v>7.3883000000000001</v>
      </c>
      <c r="S200" s="22">
        <v>33.424500000000002</v>
      </c>
      <c r="T200" s="18">
        <v>2</v>
      </c>
      <c r="U200" s="18">
        <v>-999</v>
      </c>
      <c r="V200" s="18">
        <v>9</v>
      </c>
      <c r="W200" s="21">
        <v>159.9</v>
      </c>
      <c r="X200" s="18">
        <v>2</v>
      </c>
      <c r="Y200" s="20">
        <v>158.51</v>
      </c>
      <c r="Z200" s="18">
        <v>2</v>
      </c>
      <c r="AA200" s="21">
        <v>2167.6</v>
      </c>
      <c r="AB200" s="18">
        <v>2</v>
      </c>
      <c r="AC200" s="24">
        <v>2229.1999999999998</v>
      </c>
      <c r="AD200" s="25">
        <v>2</v>
      </c>
      <c r="AE200" s="12">
        <v>7.4702489039857172</v>
      </c>
      <c r="AF200" s="11">
        <v>25</v>
      </c>
      <c r="AG200" s="11">
        <v>2</v>
      </c>
      <c r="AH200" s="22">
        <v>68.316327516218607</v>
      </c>
      <c r="AI200" s="11">
        <v>25</v>
      </c>
      <c r="AJ200" s="18">
        <v>2</v>
      </c>
      <c r="AK200" s="26">
        <v>32.72176785086338</v>
      </c>
      <c r="AL200" s="27">
        <v>2</v>
      </c>
      <c r="AM200" s="26">
        <v>25.662478890849243</v>
      </c>
      <c r="AN200" s="27">
        <v>2</v>
      </c>
      <c r="AO200" s="26">
        <v>0.1122672614682922</v>
      </c>
      <c r="AP200" s="27">
        <v>2</v>
      </c>
      <c r="AQ200" s="26">
        <v>1.9557961891794473</v>
      </c>
      <c r="AR200" s="27">
        <v>2</v>
      </c>
      <c r="AS200" s="26">
        <v>0.12135108598428548</v>
      </c>
      <c r="AT200" s="27">
        <v>2</v>
      </c>
      <c r="AU200" s="18">
        <v>-999</v>
      </c>
      <c r="AV200" s="23">
        <v>7.3827999999999996</v>
      </c>
      <c r="AW200" s="22">
        <v>26.125299999999999</v>
      </c>
      <c r="AX200" s="10">
        <v>132082</v>
      </c>
    </row>
    <row r="201" spans="1:50">
      <c r="A201" s="15" t="s">
        <v>1</v>
      </c>
      <c r="B201" s="15" t="s">
        <v>2</v>
      </c>
      <c r="C201" s="16">
        <v>25</v>
      </c>
      <c r="D201" s="16">
        <v>1</v>
      </c>
      <c r="E201" s="16">
        <v>8</v>
      </c>
      <c r="F201" s="16">
        <v>2</v>
      </c>
      <c r="G201" s="16">
        <f t="shared" si="3"/>
        <v>250108</v>
      </c>
      <c r="H201" s="16">
        <v>3</v>
      </c>
      <c r="I201" s="17">
        <v>41492</v>
      </c>
      <c r="J201" s="18">
        <v>2013</v>
      </c>
      <c r="K201" s="18">
        <v>8</v>
      </c>
      <c r="L201" s="18">
        <v>6</v>
      </c>
      <c r="M201" s="19">
        <v>0.65736111111111117</v>
      </c>
      <c r="N201" s="22">
        <v>48.138666666666666</v>
      </c>
      <c r="O201" s="22">
        <v>-125.18433333333333</v>
      </c>
      <c r="P201" s="11">
        <v>250</v>
      </c>
      <c r="Q201" s="21">
        <v>48.697000000000003</v>
      </c>
      <c r="R201" s="20">
        <v>7.4036999999999997</v>
      </c>
      <c r="S201" s="22">
        <v>33.293500000000002</v>
      </c>
      <c r="T201" s="18">
        <v>2</v>
      </c>
      <c r="U201" s="18">
        <v>-999</v>
      </c>
      <c r="V201" s="18">
        <v>9</v>
      </c>
      <c r="W201" s="21">
        <v>172.2</v>
      </c>
      <c r="X201" s="18">
        <v>2</v>
      </c>
      <c r="Y201" s="18">
        <v>-999</v>
      </c>
      <c r="Z201" s="18">
        <v>9</v>
      </c>
      <c r="AA201" s="21">
        <v>2154</v>
      </c>
      <c r="AB201" s="18">
        <v>2</v>
      </c>
      <c r="AC201" s="24">
        <v>2222.1</v>
      </c>
      <c r="AD201" s="25">
        <v>2</v>
      </c>
      <c r="AE201" s="12">
        <v>7.5094754233745888</v>
      </c>
      <c r="AF201" s="11">
        <v>25</v>
      </c>
      <c r="AG201" s="11">
        <v>2</v>
      </c>
      <c r="AH201" s="22">
        <v>71.995802609790204</v>
      </c>
      <c r="AI201" s="11">
        <v>25</v>
      </c>
      <c r="AJ201" s="18">
        <v>2</v>
      </c>
      <c r="AK201" s="26">
        <v>30.815015606884504</v>
      </c>
      <c r="AL201" s="27">
        <v>2</v>
      </c>
      <c r="AM201" s="26">
        <v>24.424249326674108</v>
      </c>
      <c r="AN201" s="27">
        <v>2</v>
      </c>
      <c r="AO201" s="26">
        <v>8.7620331195432402E-2</v>
      </c>
      <c r="AP201" s="27">
        <v>2</v>
      </c>
      <c r="AQ201" s="26">
        <v>1.8880186966249197</v>
      </c>
      <c r="AR201" s="27">
        <v>2</v>
      </c>
      <c r="AS201" s="26">
        <v>6.1903855535251948E-2</v>
      </c>
      <c r="AT201" s="27">
        <v>2</v>
      </c>
      <c r="AU201" s="18">
        <v>-999</v>
      </c>
      <c r="AV201" s="23">
        <v>7.3992000000000004</v>
      </c>
      <c r="AW201" s="22">
        <v>26.02</v>
      </c>
      <c r="AX201" s="10">
        <v>132082</v>
      </c>
    </row>
    <row r="202" spans="1:50">
      <c r="A202" s="15" t="s">
        <v>1</v>
      </c>
      <c r="B202" s="15" t="s">
        <v>2</v>
      </c>
      <c r="C202" s="16">
        <v>25</v>
      </c>
      <c r="D202" s="16">
        <v>1</v>
      </c>
      <c r="E202" s="16">
        <v>9</v>
      </c>
      <c r="F202" s="16">
        <v>2</v>
      </c>
      <c r="G202" s="16">
        <f t="shared" si="3"/>
        <v>250109</v>
      </c>
      <c r="H202" s="16">
        <v>3</v>
      </c>
      <c r="I202" s="17">
        <v>41492</v>
      </c>
      <c r="J202" s="18">
        <v>2013</v>
      </c>
      <c r="K202" s="18">
        <v>8</v>
      </c>
      <c r="L202" s="18">
        <v>6</v>
      </c>
      <c r="M202" s="19">
        <v>0.65822916666666664</v>
      </c>
      <c r="N202" s="22">
        <v>48.138666666666666</v>
      </c>
      <c r="O202" s="22">
        <v>-125.18433333333333</v>
      </c>
      <c r="P202" s="11">
        <v>250</v>
      </c>
      <c r="Q202" s="21">
        <v>39.959000000000003</v>
      </c>
      <c r="R202" s="20">
        <v>7.4238999999999997</v>
      </c>
      <c r="S202" s="22">
        <v>33.112900000000003</v>
      </c>
      <c r="T202" s="18">
        <v>2</v>
      </c>
      <c r="U202" s="18">
        <v>-999</v>
      </c>
      <c r="V202" s="18">
        <v>9</v>
      </c>
      <c r="W202" s="21">
        <v>191.3</v>
      </c>
      <c r="X202" s="18">
        <v>2</v>
      </c>
      <c r="Y202" s="20">
        <v>188.06</v>
      </c>
      <c r="Z202" s="18">
        <v>2</v>
      </c>
      <c r="AA202" s="21">
        <v>2135.5</v>
      </c>
      <c r="AB202" s="18">
        <v>2</v>
      </c>
      <c r="AC202" s="24">
        <v>2214.6</v>
      </c>
      <c r="AD202" s="25">
        <v>2</v>
      </c>
      <c r="AE202" s="12">
        <v>7.5366983506072573</v>
      </c>
      <c r="AF202" s="11">
        <v>25</v>
      </c>
      <c r="AG202" s="11">
        <v>3</v>
      </c>
      <c r="AH202" s="22">
        <v>75.074238528916197</v>
      </c>
      <c r="AI202" s="11">
        <v>25</v>
      </c>
      <c r="AJ202" s="18">
        <v>2</v>
      </c>
      <c r="AK202" s="26">
        <v>28.248070272006533</v>
      </c>
      <c r="AL202" s="27">
        <v>2</v>
      </c>
      <c r="AM202" s="26">
        <v>22.647223024631302</v>
      </c>
      <c r="AN202" s="27">
        <v>2</v>
      </c>
      <c r="AO202" s="26">
        <v>8.7437750003116196E-2</v>
      </c>
      <c r="AP202" s="27">
        <v>2</v>
      </c>
      <c r="AQ202" s="26">
        <v>1.8006356144205429</v>
      </c>
      <c r="AR202" s="27">
        <v>2</v>
      </c>
      <c r="AS202" s="26">
        <v>0.21390494778586244</v>
      </c>
      <c r="AT202" s="27">
        <v>2</v>
      </c>
      <c r="AU202" s="18">
        <v>-999</v>
      </c>
      <c r="AV202" s="23">
        <v>7.4202000000000004</v>
      </c>
      <c r="AW202" s="22">
        <v>25.875</v>
      </c>
      <c r="AX202" s="10">
        <v>132082</v>
      </c>
    </row>
    <row r="203" spans="1:50">
      <c r="A203" s="15" t="s">
        <v>1</v>
      </c>
      <c r="B203" s="15" t="s">
        <v>2</v>
      </c>
      <c r="C203" s="16">
        <v>25</v>
      </c>
      <c r="D203" s="16">
        <v>1</v>
      </c>
      <c r="E203" s="16">
        <v>10</v>
      </c>
      <c r="F203" s="16">
        <v>2</v>
      </c>
      <c r="G203" s="16">
        <f t="shared" si="3"/>
        <v>250110</v>
      </c>
      <c r="H203" s="16">
        <v>3</v>
      </c>
      <c r="I203" s="17">
        <v>41492</v>
      </c>
      <c r="J203" s="18">
        <v>2013</v>
      </c>
      <c r="K203" s="18">
        <v>8</v>
      </c>
      <c r="L203" s="18">
        <v>6</v>
      </c>
      <c r="M203" s="19">
        <v>0.65927083333333336</v>
      </c>
      <c r="N203" s="22">
        <v>48.138666666666666</v>
      </c>
      <c r="O203" s="22">
        <v>-125.18433333333333</v>
      </c>
      <c r="P203" s="11">
        <v>250</v>
      </c>
      <c r="Q203" s="21">
        <v>29.693000000000001</v>
      </c>
      <c r="R203" s="20">
        <v>7.5735000000000001</v>
      </c>
      <c r="S203" s="22">
        <v>32.946800000000003</v>
      </c>
      <c r="T203" s="18">
        <v>2</v>
      </c>
      <c r="U203" s="18">
        <v>-999</v>
      </c>
      <c r="V203" s="18">
        <v>9</v>
      </c>
      <c r="W203" s="21">
        <v>189.7</v>
      </c>
      <c r="X203" s="18">
        <v>2</v>
      </c>
      <c r="Y203" s="18">
        <v>-999</v>
      </c>
      <c r="Z203" s="18">
        <v>9</v>
      </c>
      <c r="AA203" s="21">
        <v>2126.5</v>
      </c>
      <c r="AB203" s="18">
        <v>2</v>
      </c>
      <c r="AC203" s="24">
        <v>2203.8000000000002</v>
      </c>
      <c r="AD203" s="25">
        <v>2</v>
      </c>
      <c r="AE203" s="12">
        <v>7.5668948353775143</v>
      </c>
      <c r="AF203" s="11">
        <v>25</v>
      </c>
      <c r="AG203" s="11">
        <v>2</v>
      </c>
      <c r="AH203" s="22">
        <v>74.557299724252601</v>
      </c>
      <c r="AI203" s="11">
        <v>25</v>
      </c>
      <c r="AJ203" s="18">
        <v>2</v>
      </c>
      <c r="AK203" s="26">
        <v>28.488760075769552</v>
      </c>
      <c r="AL203" s="27">
        <v>2</v>
      </c>
      <c r="AM203" s="26">
        <v>21.944634484092017</v>
      </c>
      <c r="AN203" s="27">
        <v>2</v>
      </c>
      <c r="AO203" s="26">
        <v>0.15618283248623746</v>
      </c>
      <c r="AP203" s="27">
        <v>2</v>
      </c>
      <c r="AQ203" s="26">
        <v>1.7983139742511194</v>
      </c>
      <c r="AR203" s="27">
        <v>2</v>
      </c>
      <c r="AS203" s="26">
        <v>6.9745314601884684E-2</v>
      </c>
      <c r="AT203" s="27">
        <v>2</v>
      </c>
      <c r="AU203" s="18">
        <v>-999</v>
      </c>
      <c r="AV203" s="23">
        <v>7.5707000000000004</v>
      </c>
      <c r="AW203" s="22">
        <v>25.723299999999998</v>
      </c>
      <c r="AX203" s="10">
        <v>132082</v>
      </c>
    </row>
    <row r="204" spans="1:50">
      <c r="A204" s="15" t="s">
        <v>1</v>
      </c>
      <c r="B204" s="15" t="s">
        <v>2</v>
      </c>
      <c r="C204" s="16">
        <v>25</v>
      </c>
      <c r="D204" s="16">
        <v>1</v>
      </c>
      <c r="E204" s="16">
        <v>11</v>
      </c>
      <c r="F204" s="16">
        <v>2</v>
      </c>
      <c r="G204" s="16">
        <f t="shared" si="3"/>
        <v>250111</v>
      </c>
      <c r="H204" s="16">
        <v>3</v>
      </c>
      <c r="I204" s="17">
        <v>41492</v>
      </c>
      <c r="J204" s="18">
        <v>2013</v>
      </c>
      <c r="K204" s="18">
        <v>8</v>
      </c>
      <c r="L204" s="18">
        <v>6</v>
      </c>
      <c r="M204" s="19">
        <v>0.66031249999999997</v>
      </c>
      <c r="N204" s="22">
        <v>48.138666666666666</v>
      </c>
      <c r="O204" s="22">
        <v>-125.18433333333333</v>
      </c>
      <c r="P204" s="11">
        <v>250</v>
      </c>
      <c r="Q204" s="21">
        <v>18.963999999999999</v>
      </c>
      <c r="R204" s="20">
        <v>8.6434999999999995</v>
      </c>
      <c r="S204" s="22">
        <v>32.682000000000002</v>
      </c>
      <c r="T204" s="18">
        <v>2</v>
      </c>
      <c r="U204" s="18">
        <v>-999</v>
      </c>
      <c r="V204" s="18">
        <v>9</v>
      </c>
      <c r="W204" s="21">
        <v>200.8</v>
      </c>
      <c r="X204" s="18">
        <v>2</v>
      </c>
      <c r="Y204" s="20">
        <v>206.23</v>
      </c>
      <c r="Z204" s="18">
        <v>2</v>
      </c>
      <c r="AA204" s="21">
        <v>2096.1</v>
      </c>
      <c r="AB204" s="18">
        <v>2</v>
      </c>
      <c r="AC204" s="24">
        <v>2203.6</v>
      </c>
      <c r="AD204" s="25">
        <v>2</v>
      </c>
      <c r="AE204" s="12">
        <v>7.5713298687378918</v>
      </c>
      <c r="AF204" s="11">
        <v>25</v>
      </c>
      <c r="AG204" s="11">
        <v>2</v>
      </c>
      <c r="AH204" s="22">
        <v>90.599132032174893</v>
      </c>
      <c r="AI204" s="11">
        <v>25</v>
      </c>
      <c r="AJ204" s="18">
        <v>3</v>
      </c>
      <c r="AK204" s="26">
        <v>22.947484213988147</v>
      </c>
      <c r="AL204" s="27">
        <v>2</v>
      </c>
      <c r="AM204" s="26">
        <v>18.287034733084301</v>
      </c>
      <c r="AN204" s="27">
        <v>2</v>
      </c>
      <c r="AO204" s="26">
        <v>0.20539202949559562</v>
      </c>
      <c r="AP204" s="27">
        <v>2</v>
      </c>
      <c r="AQ204" s="26">
        <v>1.5931078409866337</v>
      </c>
      <c r="AR204" s="27">
        <v>2</v>
      </c>
      <c r="AS204" s="26">
        <v>0.97545201588385044</v>
      </c>
      <c r="AT204" s="27">
        <v>2</v>
      </c>
      <c r="AU204" s="18">
        <v>-999</v>
      </c>
      <c r="AV204" s="23">
        <v>8.6416000000000004</v>
      </c>
      <c r="AW204" s="22">
        <v>25.358799999999999</v>
      </c>
      <c r="AX204" s="10">
        <v>132082</v>
      </c>
    </row>
    <row r="205" spans="1:50">
      <c r="A205" s="15" t="s">
        <v>1</v>
      </c>
      <c r="B205" s="15" t="s">
        <v>2</v>
      </c>
      <c r="C205" s="16">
        <v>25</v>
      </c>
      <c r="D205" s="16">
        <v>1</v>
      </c>
      <c r="E205" s="16">
        <v>12</v>
      </c>
      <c r="F205" s="16">
        <v>3</v>
      </c>
      <c r="G205" s="16">
        <f t="shared" si="3"/>
        <v>250112</v>
      </c>
      <c r="H205" s="16">
        <v>3</v>
      </c>
      <c r="I205" s="17">
        <v>41492</v>
      </c>
      <c r="J205" s="18">
        <v>2013</v>
      </c>
      <c r="K205" s="18">
        <v>8</v>
      </c>
      <c r="L205" s="18">
        <v>6</v>
      </c>
      <c r="M205" s="19">
        <v>0.66123842592592597</v>
      </c>
      <c r="N205" s="22">
        <v>48.138666666666666</v>
      </c>
      <c r="O205" s="22">
        <v>-125.18433333333333</v>
      </c>
      <c r="P205" s="11">
        <v>250</v>
      </c>
      <c r="Q205" s="21">
        <v>15.521000000000001</v>
      </c>
      <c r="R205" s="20">
        <v>10.003</v>
      </c>
      <c r="S205" s="22">
        <v>32.478900000000003</v>
      </c>
      <c r="T205" s="18">
        <v>2</v>
      </c>
      <c r="U205" s="18">
        <v>-999</v>
      </c>
      <c r="V205" s="18">
        <v>9</v>
      </c>
      <c r="W205" s="21">
        <v>266.5</v>
      </c>
      <c r="X205" s="18">
        <v>2</v>
      </c>
      <c r="Y205" s="18">
        <v>-999</v>
      </c>
      <c r="Z205" s="18">
        <v>9</v>
      </c>
      <c r="AA205" s="21">
        <v>2048.3000000000002</v>
      </c>
      <c r="AB205" s="18">
        <v>2</v>
      </c>
      <c r="AC205" s="24">
        <v>2209.9</v>
      </c>
      <c r="AD205" s="25">
        <v>3</v>
      </c>
      <c r="AE205" s="12">
        <v>7.6638716280404386</v>
      </c>
      <c r="AF205" s="11">
        <v>25</v>
      </c>
      <c r="AG205" s="11">
        <v>2</v>
      </c>
      <c r="AH205" s="22">
        <v>117.054127527527</v>
      </c>
      <c r="AI205" s="11">
        <v>25</v>
      </c>
      <c r="AJ205" s="18">
        <v>2</v>
      </c>
      <c r="AK205" s="26">
        <v>14.592790732213137</v>
      </c>
      <c r="AL205" s="27">
        <v>2</v>
      </c>
      <c r="AM205" s="26">
        <v>12.660478180066923</v>
      </c>
      <c r="AN205" s="27">
        <v>2</v>
      </c>
      <c r="AO205" s="26">
        <v>0.16097859358469632</v>
      </c>
      <c r="AP205" s="27">
        <v>2</v>
      </c>
      <c r="AQ205" s="26">
        <v>1.1912681931345528</v>
      </c>
      <c r="AR205" s="27">
        <v>2</v>
      </c>
      <c r="AS205" s="26">
        <v>1.9159710219791806</v>
      </c>
      <c r="AT205" s="27">
        <v>2</v>
      </c>
      <c r="AU205" s="18">
        <v>-999</v>
      </c>
      <c r="AV205" s="23">
        <v>10.001300000000001</v>
      </c>
      <c r="AW205" s="22">
        <v>24.984100000000002</v>
      </c>
      <c r="AX205" s="10">
        <v>132082</v>
      </c>
    </row>
    <row r="206" spans="1:50">
      <c r="A206" s="15" t="s">
        <v>1</v>
      </c>
      <c r="B206" s="15" t="s">
        <v>2</v>
      </c>
      <c r="C206" s="16">
        <v>25</v>
      </c>
      <c r="D206" s="16">
        <v>1</v>
      </c>
      <c r="E206" s="16">
        <v>13</v>
      </c>
      <c r="F206" s="16">
        <v>2</v>
      </c>
      <c r="G206" s="16">
        <f t="shared" si="3"/>
        <v>250113</v>
      </c>
      <c r="H206" s="16">
        <v>3</v>
      </c>
      <c r="I206" s="17">
        <v>41492</v>
      </c>
      <c r="J206" s="18">
        <v>2013</v>
      </c>
      <c r="K206" s="18">
        <v>8</v>
      </c>
      <c r="L206" s="18">
        <v>6</v>
      </c>
      <c r="M206" s="19">
        <v>0.66239583333333341</v>
      </c>
      <c r="N206" s="22">
        <v>48.138666666666666</v>
      </c>
      <c r="O206" s="22">
        <v>-125.18433333333333</v>
      </c>
      <c r="P206" s="11">
        <v>250</v>
      </c>
      <c r="Q206" s="21">
        <v>9.6159999999999997</v>
      </c>
      <c r="R206" s="20">
        <v>11.057399999999999</v>
      </c>
      <c r="S206" s="22">
        <v>32.379199999999997</v>
      </c>
      <c r="T206" s="18">
        <v>2</v>
      </c>
      <c r="U206" s="18">
        <v>-999</v>
      </c>
      <c r="V206" s="18">
        <v>9</v>
      </c>
      <c r="W206" s="21">
        <v>293.3</v>
      </c>
      <c r="X206" s="18">
        <v>2</v>
      </c>
      <c r="Y206" s="20">
        <v>312.79000000000002</v>
      </c>
      <c r="Z206" s="18">
        <v>2</v>
      </c>
      <c r="AA206" s="21">
        <v>1972.6</v>
      </c>
      <c r="AB206" s="18">
        <v>2</v>
      </c>
      <c r="AC206" s="24">
        <v>2214.6999999999998</v>
      </c>
      <c r="AD206" s="25">
        <v>2</v>
      </c>
      <c r="AE206" s="12">
        <v>7.8041774487220925</v>
      </c>
      <c r="AF206" s="11">
        <v>25</v>
      </c>
      <c r="AG206" s="11">
        <v>2</v>
      </c>
      <c r="AH206" s="22">
        <v>160.747226443004</v>
      </c>
      <c r="AI206" s="11">
        <v>25</v>
      </c>
      <c r="AJ206" s="18">
        <v>2</v>
      </c>
      <c r="AK206" s="26">
        <v>4.4160633036522512</v>
      </c>
      <c r="AL206" s="27">
        <v>2</v>
      </c>
      <c r="AM206" s="26">
        <v>4.7565207834511742</v>
      </c>
      <c r="AN206" s="27">
        <v>2</v>
      </c>
      <c r="AO206" s="26">
        <v>0.10168607745118907</v>
      </c>
      <c r="AP206" s="27">
        <v>2</v>
      </c>
      <c r="AQ206" s="26">
        <v>0.5990055285568282</v>
      </c>
      <c r="AR206" s="27">
        <v>2</v>
      </c>
      <c r="AS206" s="26">
        <v>2.1792605971952308</v>
      </c>
      <c r="AT206" s="27">
        <v>2</v>
      </c>
      <c r="AU206" s="18">
        <v>-999</v>
      </c>
      <c r="AV206" s="23">
        <v>11.0563</v>
      </c>
      <c r="AW206" s="22">
        <v>24.7258</v>
      </c>
      <c r="AX206" s="10">
        <v>132082</v>
      </c>
    </row>
    <row r="207" spans="1:50">
      <c r="A207" s="15" t="s">
        <v>1</v>
      </c>
      <c r="B207" s="15" t="s">
        <v>2</v>
      </c>
      <c r="C207" s="16">
        <v>25</v>
      </c>
      <c r="D207" s="16">
        <v>1</v>
      </c>
      <c r="E207" s="16">
        <v>14</v>
      </c>
      <c r="F207" s="16">
        <v>2</v>
      </c>
      <c r="G207" s="16">
        <f t="shared" si="3"/>
        <v>250114</v>
      </c>
      <c r="H207" s="16">
        <v>3</v>
      </c>
      <c r="I207" s="17">
        <v>41492</v>
      </c>
      <c r="J207" s="18">
        <v>2013</v>
      </c>
      <c r="K207" s="18">
        <v>8</v>
      </c>
      <c r="L207" s="18">
        <v>6</v>
      </c>
      <c r="M207" s="19">
        <v>0.66344907407407405</v>
      </c>
      <c r="N207" s="22">
        <v>48.138666666666666</v>
      </c>
      <c r="O207" s="22">
        <v>-125.18433333333333</v>
      </c>
      <c r="P207" s="11">
        <v>250</v>
      </c>
      <c r="Q207" s="21">
        <v>4.2640000000000002</v>
      </c>
      <c r="R207" s="20">
        <v>11.703799999999999</v>
      </c>
      <c r="S207" s="22">
        <v>32.345399999999998</v>
      </c>
      <c r="T207" s="18">
        <v>2</v>
      </c>
      <c r="U207" s="18">
        <v>-999</v>
      </c>
      <c r="V207" s="18">
        <v>9</v>
      </c>
      <c r="W207" s="21">
        <v>293.3</v>
      </c>
      <c r="X207" s="18">
        <v>2</v>
      </c>
      <c r="Y207" s="20">
        <v>313.75</v>
      </c>
      <c r="Z207" s="18">
        <v>2</v>
      </c>
      <c r="AA207" s="21">
        <v>1970.8</v>
      </c>
      <c r="AB207" s="18">
        <v>6</v>
      </c>
      <c r="AC207" s="24">
        <v>2215.6999999999998</v>
      </c>
      <c r="AD207" s="25">
        <v>2</v>
      </c>
      <c r="AE207" s="12">
        <v>7.9840428164990369</v>
      </c>
      <c r="AF207" s="11">
        <v>25</v>
      </c>
      <c r="AG207" s="11">
        <v>2</v>
      </c>
      <c r="AH207" s="22">
        <v>163.15066500913301</v>
      </c>
      <c r="AI207" s="11">
        <v>25</v>
      </c>
      <c r="AJ207" s="18">
        <v>2</v>
      </c>
      <c r="AK207" s="26">
        <v>3.8259618826531474</v>
      </c>
      <c r="AL207" s="27">
        <v>2</v>
      </c>
      <c r="AM207" s="26">
        <v>4.5356658236430603</v>
      </c>
      <c r="AN207" s="27">
        <v>2</v>
      </c>
      <c r="AO207" s="26">
        <v>8.6767297389685485E-2</v>
      </c>
      <c r="AP207" s="27">
        <v>2</v>
      </c>
      <c r="AQ207" s="26">
        <v>0.57308691098137432</v>
      </c>
      <c r="AR207" s="27">
        <v>2</v>
      </c>
      <c r="AS207" s="26">
        <v>2.2476241606060836</v>
      </c>
      <c r="AT207" s="27">
        <v>2</v>
      </c>
      <c r="AU207" s="18">
        <v>-999</v>
      </c>
      <c r="AV207" s="23">
        <v>11.7033</v>
      </c>
      <c r="AW207" s="22">
        <v>24.583300000000001</v>
      </c>
      <c r="AX207" s="10">
        <v>132082</v>
      </c>
    </row>
    <row r="208" spans="1:50">
      <c r="A208" s="15" t="s">
        <v>1</v>
      </c>
      <c r="B208" s="15" t="s">
        <v>2</v>
      </c>
      <c r="C208" s="16">
        <v>25</v>
      </c>
      <c r="D208" s="16">
        <v>1</v>
      </c>
      <c r="E208" s="16">
        <v>15</v>
      </c>
      <c r="F208" s="16">
        <v>2</v>
      </c>
      <c r="G208" s="16">
        <f t="shared" si="3"/>
        <v>250115</v>
      </c>
      <c r="H208" s="16">
        <v>3</v>
      </c>
      <c r="I208" s="17">
        <v>41492</v>
      </c>
      <c r="J208" s="18">
        <v>2013</v>
      </c>
      <c r="K208" s="18">
        <v>8</v>
      </c>
      <c r="L208" s="18">
        <v>6</v>
      </c>
      <c r="M208" s="19">
        <v>0.66362268518518519</v>
      </c>
      <c r="N208" s="22">
        <v>48.138666666666666</v>
      </c>
      <c r="O208" s="22">
        <v>-125.18433333333333</v>
      </c>
      <c r="P208" s="11">
        <v>250</v>
      </c>
      <c r="Q208" s="21">
        <v>4.3540000000000001</v>
      </c>
      <c r="R208" s="20">
        <v>11.6609</v>
      </c>
      <c r="S208" s="22">
        <v>32.35</v>
      </c>
      <c r="T208" s="18">
        <v>2</v>
      </c>
      <c r="U208" s="23">
        <v>32.360900000000001</v>
      </c>
      <c r="V208" s="18">
        <v>2</v>
      </c>
      <c r="W208" s="21">
        <v>293.3</v>
      </c>
      <c r="X208" s="18">
        <v>2</v>
      </c>
      <c r="Y208" s="18">
        <v>-999</v>
      </c>
      <c r="Z208" s="18">
        <v>9</v>
      </c>
      <c r="AA208" s="18">
        <v>-999</v>
      </c>
      <c r="AB208" s="18">
        <v>9</v>
      </c>
      <c r="AC208" s="25">
        <v>-999</v>
      </c>
      <c r="AD208" s="25">
        <v>9</v>
      </c>
      <c r="AE208" s="12">
        <v>7.9878172545960942</v>
      </c>
      <c r="AF208" s="11">
        <v>25</v>
      </c>
      <c r="AG208" s="11">
        <v>9</v>
      </c>
      <c r="AH208" s="18">
        <v>-999</v>
      </c>
      <c r="AI208" s="11">
        <v>25</v>
      </c>
      <c r="AJ208" s="18">
        <v>9</v>
      </c>
      <c r="AK208" s="25">
        <v>-999</v>
      </c>
      <c r="AL208" s="27">
        <v>9</v>
      </c>
      <c r="AM208" s="25">
        <v>-999</v>
      </c>
      <c r="AN208" s="27">
        <v>9</v>
      </c>
      <c r="AO208" s="25">
        <v>-999</v>
      </c>
      <c r="AP208" s="27">
        <v>9</v>
      </c>
      <c r="AQ208" s="25">
        <v>-999</v>
      </c>
      <c r="AR208" s="27">
        <v>9</v>
      </c>
      <c r="AS208" s="25">
        <v>-999</v>
      </c>
      <c r="AT208" s="27">
        <v>9</v>
      </c>
      <c r="AU208" s="18">
        <v>-999</v>
      </c>
      <c r="AV208" s="23">
        <v>11.660399999999999</v>
      </c>
      <c r="AW208" s="22">
        <v>24.5947</v>
      </c>
      <c r="AX208" s="10">
        <v>132082</v>
      </c>
    </row>
    <row r="209" spans="1:50">
      <c r="A209" s="15" t="s">
        <v>1</v>
      </c>
      <c r="B209" s="15" t="s">
        <v>2</v>
      </c>
      <c r="C209" s="16">
        <v>26</v>
      </c>
      <c r="D209" s="16">
        <v>1</v>
      </c>
      <c r="E209" s="16">
        <v>1</v>
      </c>
      <c r="F209" s="16">
        <v>2</v>
      </c>
      <c r="G209" s="16">
        <f t="shared" si="3"/>
        <v>260101</v>
      </c>
      <c r="H209" s="16">
        <v>3</v>
      </c>
      <c r="I209" s="17">
        <v>41492</v>
      </c>
      <c r="J209" s="18">
        <v>2013</v>
      </c>
      <c r="K209" s="18">
        <v>8</v>
      </c>
      <c r="L209" s="18">
        <v>6</v>
      </c>
      <c r="M209" s="19">
        <v>0.73090277777777779</v>
      </c>
      <c r="N209" s="22">
        <v>47.955166666666663</v>
      </c>
      <c r="O209" s="22">
        <v>-125.32783333333333</v>
      </c>
      <c r="P209" s="11">
        <v>467</v>
      </c>
      <c r="Q209" s="21">
        <v>452.28699999999998</v>
      </c>
      <c r="R209" s="20">
        <v>5.4721000000000002</v>
      </c>
      <c r="S209" s="22">
        <v>34.0762</v>
      </c>
      <c r="T209" s="18">
        <v>2</v>
      </c>
      <c r="U209" s="23">
        <v>34.076599999999999</v>
      </c>
      <c r="V209" s="18">
        <v>2</v>
      </c>
      <c r="W209" s="21">
        <v>37.5</v>
      </c>
      <c r="X209" s="18">
        <v>2</v>
      </c>
      <c r="Y209" s="20">
        <v>39.18</v>
      </c>
      <c r="Z209" s="18">
        <v>2</v>
      </c>
      <c r="AA209" s="21">
        <v>2298.1</v>
      </c>
      <c r="AB209" s="18">
        <v>6</v>
      </c>
      <c r="AC209" s="24">
        <v>2299.5</v>
      </c>
      <c r="AD209" s="25">
        <v>6</v>
      </c>
      <c r="AE209" s="12">
        <v>7.3031718989596026</v>
      </c>
      <c r="AF209" s="11">
        <v>25</v>
      </c>
      <c r="AG209" s="11">
        <v>2</v>
      </c>
      <c r="AH209" s="22">
        <v>47.493480310178398</v>
      </c>
      <c r="AI209" s="11">
        <v>25</v>
      </c>
      <c r="AJ209" s="18">
        <v>3</v>
      </c>
      <c r="AK209" s="26">
        <v>77.864195148755329</v>
      </c>
      <c r="AL209" s="27">
        <v>2</v>
      </c>
      <c r="AM209" s="26">
        <v>39.164077976661652</v>
      </c>
      <c r="AN209" s="27">
        <v>2</v>
      </c>
      <c r="AO209" s="26">
        <v>3.7102306250693669E-2</v>
      </c>
      <c r="AP209" s="27">
        <v>2</v>
      </c>
      <c r="AQ209" s="26">
        <v>2.8801341876993747</v>
      </c>
      <c r="AR209" s="27">
        <v>2</v>
      </c>
      <c r="AS209" s="26">
        <v>3.4208190772864841E-2</v>
      </c>
      <c r="AT209" s="27">
        <v>2</v>
      </c>
      <c r="AU209" s="18">
        <v>-999</v>
      </c>
      <c r="AV209" s="23">
        <v>5.4348999999999998</v>
      </c>
      <c r="AW209" s="22">
        <v>26.892199999999999</v>
      </c>
      <c r="AX209" s="10">
        <v>132082</v>
      </c>
    </row>
    <row r="210" spans="1:50">
      <c r="A210" s="15" t="s">
        <v>1</v>
      </c>
      <c r="B210" s="15" t="s">
        <v>2</v>
      </c>
      <c r="C210" s="16">
        <v>26</v>
      </c>
      <c r="D210" s="16">
        <v>1</v>
      </c>
      <c r="E210" s="16">
        <v>2</v>
      </c>
      <c r="F210" s="16">
        <v>2</v>
      </c>
      <c r="G210" s="16">
        <f t="shared" si="3"/>
        <v>260102</v>
      </c>
      <c r="H210" s="16">
        <v>3</v>
      </c>
      <c r="I210" s="17">
        <v>41492</v>
      </c>
      <c r="J210" s="18">
        <v>2013</v>
      </c>
      <c r="K210" s="18">
        <v>8</v>
      </c>
      <c r="L210" s="18">
        <v>6</v>
      </c>
      <c r="M210" s="19">
        <v>0.73292824074074081</v>
      </c>
      <c r="N210" s="22">
        <v>47.955166666666663</v>
      </c>
      <c r="O210" s="22">
        <v>-125.32783333333333</v>
      </c>
      <c r="P210" s="11">
        <v>467</v>
      </c>
      <c r="Q210" s="21">
        <v>401.24900000000002</v>
      </c>
      <c r="R210" s="20">
        <v>5.7735000000000003</v>
      </c>
      <c r="S210" s="22">
        <v>34.041600000000003</v>
      </c>
      <c r="T210" s="18">
        <v>2</v>
      </c>
      <c r="U210" s="18">
        <v>-999</v>
      </c>
      <c r="V210" s="18">
        <v>9</v>
      </c>
      <c r="W210" s="21">
        <v>46.3</v>
      </c>
      <c r="X210" s="18">
        <v>2</v>
      </c>
      <c r="Y210" s="18">
        <v>-999</v>
      </c>
      <c r="Z210" s="18">
        <v>9</v>
      </c>
      <c r="AA210" s="21">
        <v>2288.1999999999998</v>
      </c>
      <c r="AB210" s="18">
        <v>2</v>
      </c>
      <c r="AC210" s="24">
        <v>2291.1</v>
      </c>
      <c r="AD210" s="25">
        <v>2</v>
      </c>
      <c r="AE210" s="12">
        <v>7.3161645468292065</v>
      </c>
      <c r="AF210" s="11">
        <v>25</v>
      </c>
      <c r="AG210" s="11">
        <v>2</v>
      </c>
      <c r="AH210" s="22">
        <v>48.039036741203901</v>
      </c>
      <c r="AI210" s="11">
        <v>25</v>
      </c>
      <c r="AJ210" s="18">
        <v>2</v>
      </c>
      <c r="AK210" s="26">
        <v>71.335005636835604</v>
      </c>
      <c r="AL210" s="27">
        <v>2</v>
      </c>
      <c r="AM210" s="26">
        <v>38.196286314784871</v>
      </c>
      <c r="AN210" s="27">
        <v>2</v>
      </c>
      <c r="AO210" s="26">
        <v>2.7073723728384388E-2</v>
      </c>
      <c r="AP210" s="27">
        <v>2</v>
      </c>
      <c r="AQ210" s="26">
        <v>2.7763105696900778</v>
      </c>
      <c r="AR210" s="27">
        <v>2</v>
      </c>
      <c r="AS210" s="26">
        <v>5.0824907454280595E-2</v>
      </c>
      <c r="AT210" s="27">
        <v>2</v>
      </c>
      <c r="AU210" s="18">
        <v>-999</v>
      </c>
      <c r="AV210" s="23">
        <v>5.7397</v>
      </c>
      <c r="AW210" s="22">
        <v>26.8279</v>
      </c>
      <c r="AX210" s="10">
        <v>132082</v>
      </c>
    </row>
    <row r="211" spans="1:50">
      <c r="A211" s="15" t="s">
        <v>1</v>
      </c>
      <c r="B211" s="15" t="s">
        <v>2</v>
      </c>
      <c r="C211" s="16">
        <v>26</v>
      </c>
      <c r="D211" s="16">
        <v>1</v>
      </c>
      <c r="E211" s="16">
        <v>3</v>
      </c>
      <c r="F211" s="16">
        <v>2</v>
      </c>
      <c r="G211" s="16">
        <f t="shared" si="3"/>
        <v>260103</v>
      </c>
      <c r="H211" s="16">
        <v>3</v>
      </c>
      <c r="I211" s="17">
        <v>41492</v>
      </c>
      <c r="J211" s="18">
        <v>2013</v>
      </c>
      <c r="K211" s="18">
        <v>8</v>
      </c>
      <c r="L211" s="18">
        <v>6</v>
      </c>
      <c r="M211" s="19">
        <v>0.73550925925925925</v>
      </c>
      <c r="N211" s="22">
        <v>47.955166666666663</v>
      </c>
      <c r="O211" s="22">
        <v>-125.32783333333333</v>
      </c>
      <c r="P211" s="11">
        <v>467</v>
      </c>
      <c r="Q211" s="21">
        <v>299.50299999999999</v>
      </c>
      <c r="R211" s="20">
        <v>6.2641999999999998</v>
      </c>
      <c r="S211" s="22">
        <v>33.992100000000001</v>
      </c>
      <c r="T211" s="18">
        <v>2</v>
      </c>
      <c r="U211" s="18">
        <v>-999</v>
      </c>
      <c r="V211" s="18">
        <v>9</v>
      </c>
      <c r="W211" s="21">
        <v>59.8</v>
      </c>
      <c r="X211" s="18">
        <v>2</v>
      </c>
      <c r="Y211" s="18">
        <v>-999</v>
      </c>
      <c r="Z211" s="18">
        <v>9</v>
      </c>
      <c r="AA211" s="21">
        <v>2271.6999999999998</v>
      </c>
      <c r="AB211" s="18">
        <v>2</v>
      </c>
      <c r="AC211" s="24">
        <v>2279</v>
      </c>
      <c r="AD211" s="25">
        <v>2</v>
      </c>
      <c r="AE211" s="12">
        <v>7.3373892458991765</v>
      </c>
      <c r="AF211" s="11">
        <v>25</v>
      </c>
      <c r="AG211" s="11">
        <v>2</v>
      </c>
      <c r="AH211" s="22">
        <v>49.888230788036402</v>
      </c>
      <c r="AI211" s="11">
        <v>25</v>
      </c>
      <c r="AJ211" s="18">
        <v>2</v>
      </c>
      <c r="AK211" s="26">
        <v>62.732168844398615</v>
      </c>
      <c r="AL211" s="27">
        <v>2</v>
      </c>
      <c r="AM211" s="26">
        <v>36.379461869134737</v>
      </c>
      <c r="AN211" s="27">
        <v>2</v>
      </c>
      <c r="AO211" s="26">
        <v>2.045340387881647E-3</v>
      </c>
      <c r="AP211" s="27">
        <v>2</v>
      </c>
      <c r="AQ211" s="26">
        <v>2.6570675658008733</v>
      </c>
      <c r="AR211" s="27">
        <v>2</v>
      </c>
      <c r="AS211" s="26">
        <v>6.7149993294040602E-2</v>
      </c>
      <c r="AT211" s="27">
        <v>2</v>
      </c>
      <c r="AU211" s="18">
        <v>-999</v>
      </c>
      <c r="AV211" s="23">
        <v>6.2381000000000002</v>
      </c>
      <c r="AW211" s="22">
        <v>26.726099999999999</v>
      </c>
      <c r="AX211" s="10">
        <v>132082</v>
      </c>
    </row>
    <row r="212" spans="1:50">
      <c r="A212" s="15" t="s">
        <v>1</v>
      </c>
      <c r="B212" s="15" t="s">
        <v>2</v>
      </c>
      <c r="C212" s="16">
        <v>26</v>
      </c>
      <c r="D212" s="16">
        <v>1</v>
      </c>
      <c r="E212" s="16">
        <v>4</v>
      </c>
      <c r="F212" s="16">
        <v>2</v>
      </c>
      <c r="G212" s="16">
        <f t="shared" si="3"/>
        <v>260104</v>
      </c>
      <c r="H212" s="16">
        <v>3</v>
      </c>
      <c r="I212" s="17">
        <v>41492</v>
      </c>
      <c r="J212" s="18">
        <v>2013</v>
      </c>
      <c r="K212" s="18">
        <v>8</v>
      </c>
      <c r="L212" s="18">
        <v>6</v>
      </c>
      <c r="M212" s="19">
        <v>0.73804398148148154</v>
      </c>
      <c r="N212" s="22">
        <v>47.955166666666663</v>
      </c>
      <c r="O212" s="22">
        <v>-125.32783333333333</v>
      </c>
      <c r="P212" s="11">
        <v>467</v>
      </c>
      <c r="Q212" s="21">
        <v>200.35499999999999</v>
      </c>
      <c r="R212" s="20">
        <v>6.6252000000000004</v>
      </c>
      <c r="S212" s="22">
        <v>33.959000000000003</v>
      </c>
      <c r="T212" s="18">
        <v>2</v>
      </c>
      <c r="U212" s="18">
        <v>-999</v>
      </c>
      <c r="V212" s="18">
        <v>9</v>
      </c>
      <c r="W212" s="21">
        <v>64.900000000000006</v>
      </c>
      <c r="X212" s="18">
        <v>2</v>
      </c>
      <c r="Y212" s="20">
        <v>72.12</v>
      </c>
      <c r="Z212" s="18">
        <v>2</v>
      </c>
      <c r="AA212" s="21">
        <v>2257.1999999999998</v>
      </c>
      <c r="AB212" s="18">
        <v>2</v>
      </c>
      <c r="AC212" s="24">
        <v>2272</v>
      </c>
      <c r="AD212" s="25">
        <v>2</v>
      </c>
      <c r="AE212" s="12">
        <v>7.3531792220133436</v>
      </c>
      <c r="AF212" s="11">
        <v>25</v>
      </c>
      <c r="AG212" s="11">
        <v>2</v>
      </c>
      <c r="AH212" s="22">
        <v>50.882887798572106</v>
      </c>
      <c r="AI212" s="11">
        <v>25</v>
      </c>
      <c r="AJ212" s="18">
        <v>2</v>
      </c>
      <c r="AK212" s="26">
        <v>56.8613145352411</v>
      </c>
      <c r="AL212" s="27">
        <v>2</v>
      </c>
      <c r="AM212" s="26">
        <v>34.862162197432269</v>
      </c>
      <c r="AN212" s="27">
        <v>2</v>
      </c>
      <c r="AO212" s="26">
        <v>2.659135152257178E-2</v>
      </c>
      <c r="AP212" s="27">
        <v>2</v>
      </c>
      <c r="AQ212" s="26">
        <v>2.5597776695630463</v>
      </c>
      <c r="AR212" s="27">
        <v>2</v>
      </c>
      <c r="AS212" s="26">
        <v>4.9850565582600953E-2</v>
      </c>
      <c r="AT212" s="27">
        <v>2</v>
      </c>
      <c r="AU212" s="18">
        <v>-999</v>
      </c>
      <c r="AV212" s="23">
        <v>6.6073000000000004</v>
      </c>
      <c r="AW212" s="22">
        <v>26.651800000000001</v>
      </c>
      <c r="AX212" s="10">
        <v>132082</v>
      </c>
    </row>
    <row r="213" spans="1:50">
      <c r="A213" s="15" t="s">
        <v>1</v>
      </c>
      <c r="B213" s="15" t="s">
        <v>2</v>
      </c>
      <c r="C213" s="16">
        <v>26</v>
      </c>
      <c r="D213" s="16">
        <v>1</v>
      </c>
      <c r="E213" s="16">
        <v>5</v>
      </c>
      <c r="F213" s="16">
        <v>2</v>
      </c>
      <c r="G213" s="16">
        <f t="shared" si="3"/>
        <v>260105</v>
      </c>
      <c r="H213" s="16">
        <v>3</v>
      </c>
      <c r="I213" s="17">
        <v>41492</v>
      </c>
      <c r="J213" s="18">
        <v>2013</v>
      </c>
      <c r="K213" s="18">
        <v>8</v>
      </c>
      <c r="L213" s="18">
        <v>6</v>
      </c>
      <c r="M213" s="19">
        <v>0.74020833333333336</v>
      </c>
      <c r="N213" s="22">
        <v>47.955166666666663</v>
      </c>
      <c r="O213" s="22">
        <v>-125.32783333333333</v>
      </c>
      <c r="P213" s="11">
        <v>467</v>
      </c>
      <c r="Q213" s="21">
        <v>149.81299999999999</v>
      </c>
      <c r="R213" s="20">
        <v>6.9680999999999997</v>
      </c>
      <c r="S213" s="22">
        <v>33.9146</v>
      </c>
      <c r="T213" s="18">
        <v>2</v>
      </c>
      <c r="U213" s="18">
        <v>-999</v>
      </c>
      <c r="V213" s="18">
        <v>9</v>
      </c>
      <c r="W213" s="21">
        <v>96.8</v>
      </c>
      <c r="X213" s="18">
        <v>2</v>
      </c>
      <c r="Y213" s="18">
        <v>-999</v>
      </c>
      <c r="Z213" s="18">
        <v>9</v>
      </c>
      <c r="AA213" s="21">
        <v>2233.1</v>
      </c>
      <c r="AB213" s="18">
        <v>2</v>
      </c>
      <c r="AC213" s="24">
        <v>2265.1999999999998</v>
      </c>
      <c r="AD213" s="25">
        <v>2</v>
      </c>
      <c r="AE213" s="12">
        <v>7.4039187042091337</v>
      </c>
      <c r="AF213" s="11">
        <v>25</v>
      </c>
      <c r="AG213" s="11">
        <v>2</v>
      </c>
      <c r="AH213" s="22">
        <v>56.219468885622902</v>
      </c>
      <c r="AI213" s="11">
        <v>25</v>
      </c>
      <c r="AJ213" s="18">
        <v>2</v>
      </c>
      <c r="AK213" s="26">
        <v>48.677846735436418</v>
      </c>
      <c r="AL213" s="27">
        <v>2</v>
      </c>
      <c r="AM213" s="26">
        <v>32.407747665235277</v>
      </c>
      <c r="AN213" s="27">
        <v>2</v>
      </c>
      <c r="AO213" s="26">
        <v>1.646262347687491E-2</v>
      </c>
      <c r="AP213" s="27">
        <v>2</v>
      </c>
      <c r="AQ213" s="26">
        <v>2.3639721708035855</v>
      </c>
      <c r="AR213" s="27">
        <v>2</v>
      </c>
      <c r="AS213" s="26">
        <v>4.1054759830363295E-2</v>
      </c>
      <c r="AT213" s="27">
        <v>2</v>
      </c>
      <c r="AU213" s="18">
        <v>-999</v>
      </c>
      <c r="AV213" s="23">
        <v>6.9543999999999997</v>
      </c>
      <c r="AW213" s="22">
        <v>26.5702</v>
      </c>
      <c r="AX213" s="10">
        <v>132082</v>
      </c>
    </row>
    <row r="214" spans="1:50">
      <c r="A214" s="15" t="s">
        <v>1</v>
      </c>
      <c r="B214" s="15" t="s">
        <v>2</v>
      </c>
      <c r="C214" s="16">
        <v>26</v>
      </c>
      <c r="D214" s="16">
        <v>1</v>
      </c>
      <c r="E214" s="16">
        <v>6</v>
      </c>
      <c r="F214" s="16">
        <v>2</v>
      </c>
      <c r="G214" s="16">
        <f t="shared" si="3"/>
        <v>260106</v>
      </c>
      <c r="H214" s="16">
        <v>3</v>
      </c>
      <c r="I214" s="17">
        <v>41492</v>
      </c>
      <c r="J214" s="18">
        <v>2013</v>
      </c>
      <c r="K214" s="18">
        <v>8</v>
      </c>
      <c r="L214" s="18">
        <v>6</v>
      </c>
      <c r="M214" s="19">
        <v>0.74181712962962953</v>
      </c>
      <c r="N214" s="22">
        <v>47.955166666666663</v>
      </c>
      <c r="O214" s="22">
        <v>-125.32783333333333</v>
      </c>
      <c r="P214" s="11">
        <v>467</v>
      </c>
      <c r="Q214" s="21">
        <v>124.00700000000001</v>
      </c>
      <c r="R214" s="20">
        <v>7.1252000000000004</v>
      </c>
      <c r="S214" s="22">
        <v>33.868699999999997</v>
      </c>
      <c r="T214" s="18">
        <v>2</v>
      </c>
      <c r="U214" s="18">
        <v>-999</v>
      </c>
      <c r="V214" s="18">
        <v>9</v>
      </c>
      <c r="W214" s="21">
        <v>104</v>
      </c>
      <c r="X214" s="18">
        <v>2</v>
      </c>
      <c r="Y214" s="20">
        <v>102.07</v>
      </c>
      <c r="Z214" s="18">
        <v>2</v>
      </c>
      <c r="AA214" s="21">
        <v>2226</v>
      </c>
      <c r="AB214" s="18">
        <v>2</v>
      </c>
      <c r="AC214" s="24">
        <v>2260.1999999999998</v>
      </c>
      <c r="AD214" s="25">
        <v>2</v>
      </c>
      <c r="AE214" s="12">
        <v>7.4123249510067781</v>
      </c>
      <c r="AF214" s="11">
        <v>25</v>
      </c>
      <c r="AG214" s="11">
        <v>2</v>
      </c>
      <c r="AH214" s="22">
        <v>57.037909533253</v>
      </c>
      <c r="AI214" s="11">
        <v>25</v>
      </c>
      <c r="AJ214" s="18">
        <v>2</v>
      </c>
      <c r="AK214" s="26">
        <v>45.613786339841205</v>
      </c>
      <c r="AL214" s="27">
        <v>2</v>
      </c>
      <c r="AM214" s="26">
        <v>31.477270190787294</v>
      </c>
      <c r="AN214" s="27">
        <v>2</v>
      </c>
      <c r="AO214" s="26">
        <v>2.6205305464321111E-2</v>
      </c>
      <c r="AP214" s="27">
        <v>2</v>
      </c>
      <c r="AQ214" s="26">
        <v>2.3058899798778341</v>
      </c>
      <c r="AR214" s="27">
        <v>2</v>
      </c>
      <c r="AS214" s="26">
        <v>7.4683112663812154E-2</v>
      </c>
      <c r="AT214" s="27">
        <v>2</v>
      </c>
      <c r="AU214" s="18">
        <v>-999</v>
      </c>
      <c r="AV214" s="23">
        <v>7.1136999999999997</v>
      </c>
      <c r="AW214" s="22">
        <v>26.5122</v>
      </c>
      <c r="AX214" s="10">
        <v>132082</v>
      </c>
    </row>
    <row r="215" spans="1:50">
      <c r="A215" s="15" t="s">
        <v>1</v>
      </c>
      <c r="B215" s="15" t="s">
        <v>2</v>
      </c>
      <c r="C215" s="16">
        <v>26</v>
      </c>
      <c r="D215" s="16">
        <v>1</v>
      </c>
      <c r="E215" s="16">
        <v>7</v>
      </c>
      <c r="F215" s="16">
        <v>2</v>
      </c>
      <c r="G215" s="16">
        <f t="shared" si="3"/>
        <v>260107</v>
      </c>
      <c r="H215" s="16">
        <v>3</v>
      </c>
      <c r="I215" s="17">
        <v>41492</v>
      </c>
      <c r="J215" s="18">
        <v>2013</v>
      </c>
      <c r="K215" s="18">
        <v>8</v>
      </c>
      <c r="L215" s="18">
        <v>6</v>
      </c>
      <c r="M215" s="19">
        <v>0.74315972222222226</v>
      </c>
      <c r="N215" s="22">
        <v>47.955166666666663</v>
      </c>
      <c r="O215" s="22">
        <v>-125.32783333333333</v>
      </c>
      <c r="P215" s="11">
        <v>467</v>
      </c>
      <c r="Q215" s="21">
        <v>99.266000000000005</v>
      </c>
      <c r="R215" s="20">
        <v>7.3475999999999999</v>
      </c>
      <c r="S215" s="22">
        <v>33.727600000000002</v>
      </c>
      <c r="T215" s="18">
        <v>2</v>
      </c>
      <c r="U215" s="18">
        <v>-999</v>
      </c>
      <c r="V215" s="18">
        <v>9</v>
      </c>
      <c r="W215" s="21">
        <v>137.9</v>
      </c>
      <c r="X215" s="18">
        <v>2</v>
      </c>
      <c r="Y215" s="18">
        <v>-999</v>
      </c>
      <c r="Z215" s="18">
        <v>9</v>
      </c>
      <c r="AA215" s="21">
        <v>2190</v>
      </c>
      <c r="AB215" s="18">
        <v>2</v>
      </c>
      <c r="AC215" s="24">
        <v>2246.6</v>
      </c>
      <c r="AD215" s="25">
        <v>2</v>
      </c>
      <c r="AE215" s="12">
        <v>7.4845627492408111</v>
      </c>
      <c r="AF215" s="11">
        <v>25</v>
      </c>
      <c r="AG215" s="11">
        <v>2</v>
      </c>
      <c r="AH215" s="22">
        <v>65.948031478620891</v>
      </c>
      <c r="AI215" s="11">
        <v>25</v>
      </c>
      <c r="AJ215" s="18">
        <v>2</v>
      </c>
      <c r="AK215" s="26">
        <v>37.265778824206251</v>
      </c>
      <c r="AL215" s="27">
        <v>2</v>
      </c>
      <c r="AM215" s="26">
        <v>28.032457085861399</v>
      </c>
      <c r="AN215" s="27">
        <v>2</v>
      </c>
      <c r="AO215" s="26">
        <v>3.5854604106436712E-2</v>
      </c>
      <c r="AP215" s="27">
        <v>2</v>
      </c>
      <c r="AQ215" s="26">
        <v>2.0576172905887402</v>
      </c>
      <c r="AR215" s="27">
        <v>2</v>
      </c>
      <c r="AS215" s="26">
        <v>4.8881486449107725E-2</v>
      </c>
      <c r="AT215" s="27">
        <v>2</v>
      </c>
      <c r="AU215" s="18">
        <v>-999</v>
      </c>
      <c r="AV215" s="23">
        <v>7.3383000000000003</v>
      </c>
      <c r="AW215" s="22">
        <v>26.369900000000001</v>
      </c>
      <c r="AX215" s="10">
        <v>132082</v>
      </c>
    </row>
    <row r="216" spans="1:50">
      <c r="A216" s="15" t="s">
        <v>1</v>
      </c>
      <c r="B216" s="15" t="s">
        <v>2</v>
      </c>
      <c r="C216" s="16">
        <v>26</v>
      </c>
      <c r="D216" s="16">
        <v>1</v>
      </c>
      <c r="E216" s="16">
        <v>8</v>
      </c>
      <c r="F216" s="16">
        <v>2</v>
      </c>
      <c r="G216" s="16">
        <f t="shared" si="3"/>
        <v>260108</v>
      </c>
      <c r="H216" s="16">
        <v>3</v>
      </c>
      <c r="I216" s="17">
        <v>41492</v>
      </c>
      <c r="J216" s="18">
        <v>2013</v>
      </c>
      <c r="K216" s="18">
        <v>8</v>
      </c>
      <c r="L216" s="18">
        <v>6</v>
      </c>
      <c r="M216" s="19">
        <v>0.7443749999999999</v>
      </c>
      <c r="N216" s="22">
        <v>47.955166666666663</v>
      </c>
      <c r="O216" s="22">
        <v>-125.32783333333333</v>
      </c>
      <c r="P216" s="11">
        <v>467</v>
      </c>
      <c r="Q216" s="21">
        <v>80.052000000000007</v>
      </c>
      <c r="R216" s="20">
        <v>7.4015000000000004</v>
      </c>
      <c r="S216" s="22">
        <v>33.637099999999997</v>
      </c>
      <c r="T216" s="18">
        <v>2</v>
      </c>
      <c r="U216" s="18">
        <v>-999</v>
      </c>
      <c r="V216" s="18">
        <v>9</v>
      </c>
      <c r="W216" s="21">
        <v>150.4</v>
      </c>
      <c r="X216" s="18">
        <v>2</v>
      </c>
      <c r="Y216" s="20">
        <v>152</v>
      </c>
      <c r="Z216" s="18">
        <v>2</v>
      </c>
      <c r="AA216" s="21">
        <v>2177.3000000000002</v>
      </c>
      <c r="AB216" s="18">
        <v>2</v>
      </c>
      <c r="AC216" s="24">
        <v>2240.6999999999998</v>
      </c>
      <c r="AD216" s="25">
        <v>2</v>
      </c>
      <c r="AE216" s="12">
        <v>7.5082958304270653</v>
      </c>
      <c r="AF216" s="11">
        <v>25</v>
      </c>
      <c r="AG216" s="11">
        <v>2</v>
      </c>
      <c r="AH216" s="22">
        <v>68.103154100679603</v>
      </c>
      <c r="AI216" s="11">
        <v>25</v>
      </c>
      <c r="AJ216" s="18">
        <v>2</v>
      </c>
      <c r="AK216" s="26">
        <v>34.531805260995533</v>
      </c>
      <c r="AL216" s="27">
        <v>2</v>
      </c>
      <c r="AM216" s="26">
        <v>26.654905684960227</v>
      </c>
      <c r="AN216" s="27">
        <v>2</v>
      </c>
      <c r="AO216" s="26">
        <v>3.566248741171997E-2</v>
      </c>
      <c r="AP216" s="27">
        <v>2</v>
      </c>
      <c r="AQ216" s="26">
        <v>2.0027109564271179</v>
      </c>
      <c r="AR216" s="27">
        <v>2</v>
      </c>
      <c r="AS216" s="26">
        <v>0.50761937540371005</v>
      </c>
      <c r="AT216" s="27">
        <v>2</v>
      </c>
      <c r="AU216" s="18">
        <v>-999</v>
      </c>
      <c r="AV216" s="23">
        <v>7.3940000000000001</v>
      </c>
      <c r="AW216" s="22">
        <v>26.290900000000001</v>
      </c>
      <c r="AX216" s="10">
        <v>132082</v>
      </c>
    </row>
    <row r="217" spans="1:50">
      <c r="A217" s="15" t="s">
        <v>1</v>
      </c>
      <c r="B217" s="15" t="s">
        <v>2</v>
      </c>
      <c r="C217" s="16">
        <v>26</v>
      </c>
      <c r="D217" s="16">
        <v>1</v>
      </c>
      <c r="E217" s="16">
        <v>9</v>
      </c>
      <c r="F217" s="16">
        <v>2</v>
      </c>
      <c r="G217" s="16">
        <f t="shared" si="3"/>
        <v>260109</v>
      </c>
      <c r="H217" s="16">
        <v>3</v>
      </c>
      <c r="I217" s="17">
        <v>41492</v>
      </c>
      <c r="J217" s="18">
        <v>2013</v>
      </c>
      <c r="K217" s="18">
        <v>8</v>
      </c>
      <c r="L217" s="18">
        <v>6</v>
      </c>
      <c r="M217" s="19">
        <v>0.74543981481481481</v>
      </c>
      <c r="N217" s="22">
        <v>47.955166666666663</v>
      </c>
      <c r="O217" s="22">
        <v>-125.32783333333333</v>
      </c>
      <c r="P217" s="11">
        <v>467</v>
      </c>
      <c r="Q217" s="21">
        <v>59.582999999999998</v>
      </c>
      <c r="R217" s="20">
        <v>7.4264999999999999</v>
      </c>
      <c r="S217" s="22">
        <v>33.324599999999997</v>
      </c>
      <c r="T217" s="18">
        <v>2</v>
      </c>
      <c r="U217" s="18">
        <v>-999</v>
      </c>
      <c r="V217" s="18">
        <v>9</v>
      </c>
      <c r="W217" s="21">
        <v>186.1</v>
      </c>
      <c r="X217" s="18">
        <v>2</v>
      </c>
      <c r="Y217" s="18">
        <v>-999</v>
      </c>
      <c r="Z217" s="18">
        <v>9</v>
      </c>
      <c r="AA217" s="21">
        <v>2142.6</v>
      </c>
      <c r="AB217" s="18">
        <v>2</v>
      </c>
      <c r="AC217" s="24">
        <v>2223.9</v>
      </c>
      <c r="AD217" s="25">
        <v>2</v>
      </c>
      <c r="AE217" s="12">
        <v>7.569265837756868</v>
      </c>
      <c r="AF217" s="11">
        <v>25</v>
      </c>
      <c r="AG217" s="11">
        <v>2</v>
      </c>
      <c r="AH217" s="22">
        <v>75.429495744382507</v>
      </c>
      <c r="AI217" s="11">
        <v>25</v>
      </c>
      <c r="AJ217" s="18">
        <v>2</v>
      </c>
      <c r="AK217" s="26">
        <v>27.836045977376198</v>
      </c>
      <c r="AL217" s="27">
        <v>2</v>
      </c>
      <c r="AM217" s="26">
        <v>23.164515065752031</v>
      </c>
      <c r="AN217" s="27">
        <v>2</v>
      </c>
      <c r="AO217" s="26">
        <v>3.5476234642219308E-2</v>
      </c>
      <c r="AP217" s="27">
        <v>2</v>
      </c>
      <c r="AQ217" s="26">
        <v>1.8297888818798365</v>
      </c>
      <c r="AR217" s="27">
        <v>2</v>
      </c>
      <c r="AS217" s="26">
        <v>0.77969679628175603</v>
      </c>
      <c r="AT217" s="27">
        <v>2</v>
      </c>
      <c r="AU217" s="18">
        <v>-999</v>
      </c>
      <c r="AV217" s="23">
        <v>7.4210000000000003</v>
      </c>
      <c r="AW217" s="22">
        <v>26.041399999999999</v>
      </c>
      <c r="AX217" s="10">
        <v>132082</v>
      </c>
    </row>
    <row r="218" spans="1:50">
      <c r="A218" s="15" t="s">
        <v>1</v>
      </c>
      <c r="B218" s="15" t="s">
        <v>2</v>
      </c>
      <c r="C218" s="16">
        <v>26</v>
      </c>
      <c r="D218" s="16">
        <v>1</v>
      </c>
      <c r="E218" s="16">
        <v>10</v>
      </c>
      <c r="F218" s="16">
        <v>2</v>
      </c>
      <c r="G218" s="16">
        <f t="shared" si="3"/>
        <v>260110</v>
      </c>
      <c r="H218" s="16">
        <v>3</v>
      </c>
      <c r="I218" s="17">
        <v>41492</v>
      </c>
      <c r="J218" s="18">
        <v>2013</v>
      </c>
      <c r="K218" s="18">
        <v>8</v>
      </c>
      <c r="L218" s="18">
        <v>6</v>
      </c>
      <c r="M218" s="19">
        <v>0.74645833333333333</v>
      </c>
      <c r="N218" s="22">
        <v>47.955166666666663</v>
      </c>
      <c r="O218" s="22">
        <v>-125.32783333333333</v>
      </c>
      <c r="P218" s="11">
        <v>467</v>
      </c>
      <c r="Q218" s="21">
        <v>49.912999999999997</v>
      </c>
      <c r="R218" s="20">
        <v>7.4295999999999998</v>
      </c>
      <c r="S218" s="22">
        <v>33.214399999999998</v>
      </c>
      <c r="T218" s="18">
        <v>2</v>
      </c>
      <c r="U218" s="18">
        <v>-999</v>
      </c>
      <c r="V218" s="18">
        <v>9</v>
      </c>
      <c r="W218" s="21">
        <v>195.9</v>
      </c>
      <c r="X218" s="18">
        <v>2</v>
      </c>
      <c r="Y218" s="20">
        <v>197.8</v>
      </c>
      <c r="Z218" s="18">
        <v>2</v>
      </c>
      <c r="AA218" s="21">
        <v>2129.1</v>
      </c>
      <c r="AB218" s="18">
        <v>2</v>
      </c>
      <c r="AC218" s="24">
        <v>2217.8000000000002</v>
      </c>
      <c r="AD218" s="25">
        <v>2</v>
      </c>
      <c r="AE218" s="12">
        <v>7.5876691204751783</v>
      </c>
      <c r="AF218" s="11">
        <v>25</v>
      </c>
      <c r="AG218" s="11">
        <v>2</v>
      </c>
      <c r="AH218" s="22">
        <v>78.272750809527395</v>
      </c>
      <c r="AI218" s="11">
        <v>25</v>
      </c>
      <c r="AJ218" s="18">
        <v>2</v>
      </c>
      <c r="AK218" s="26">
        <v>25.596246189802358</v>
      </c>
      <c r="AL218" s="27">
        <v>2</v>
      </c>
      <c r="AM218" s="26">
        <v>21.704486199618938</v>
      </c>
      <c r="AN218" s="27">
        <v>2</v>
      </c>
      <c r="AO218" s="26">
        <v>6.0041799798314796E-2</v>
      </c>
      <c r="AP218" s="27">
        <v>2</v>
      </c>
      <c r="AQ218" s="26">
        <v>1.7583482739051528</v>
      </c>
      <c r="AR218" s="27">
        <v>2</v>
      </c>
      <c r="AS218" s="26">
        <v>0.63511394909283392</v>
      </c>
      <c r="AT218" s="27">
        <v>2</v>
      </c>
      <c r="AU218" s="18">
        <v>-999</v>
      </c>
      <c r="AV218" s="23">
        <v>7.4249999999999998</v>
      </c>
      <c r="AW218" s="22">
        <v>25.9541</v>
      </c>
      <c r="AX218" s="10">
        <v>132082</v>
      </c>
    </row>
    <row r="219" spans="1:50">
      <c r="A219" s="15" t="s">
        <v>1</v>
      </c>
      <c r="B219" s="15" t="s">
        <v>2</v>
      </c>
      <c r="C219" s="16">
        <v>26</v>
      </c>
      <c r="D219" s="16">
        <v>1</v>
      </c>
      <c r="E219" s="16">
        <v>11</v>
      </c>
      <c r="F219" s="16">
        <v>2</v>
      </c>
      <c r="G219" s="16">
        <f t="shared" si="3"/>
        <v>260111</v>
      </c>
      <c r="H219" s="16">
        <v>3</v>
      </c>
      <c r="I219" s="17">
        <v>41492</v>
      </c>
      <c r="J219" s="18">
        <v>2013</v>
      </c>
      <c r="K219" s="18">
        <v>8</v>
      </c>
      <c r="L219" s="18">
        <v>6</v>
      </c>
      <c r="M219" s="19">
        <v>0.74750000000000005</v>
      </c>
      <c r="N219" s="22">
        <v>47.955166666666663</v>
      </c>
      <c r="O219" s="22">
        <v>-125.32783333333333</v>
      </c>
      <c r="P219" s="11">
        <v>467</v>
      </c>
      <c r="Q219" s="21">
        <v>39.759</v>
      </c>
      <c r="R219" s="20">
        <v>7.4408000000000003</v>
      </c>
      <c r="S219" s="22">
        <v>32.968499999999999</v>
      </c>
      <c r="T219" s="18">
        <v>2</v>
      </c>
      <c r="U219" s="18">
        <v>-999</v>
      </c>
      <c r="V219" s="18">
        <v>9</v>
      </c>
      <c r="W219" s="21">
        <v>197.8</v>
      </c>
      <c r="X219" s="18">
        <v>2</v>
      </c>
      <c r="Y219" s="18">
        <v>-999</v>
      </c>
      <c r="Z219" s="18">
        <v>9</v>
      </c>
      <c r="AA219" s="21">
        <v>2118.4</v>
      </c>
      <c r="AB219" s="18">
        <v>2</v>
      </c>
      <c r="AC219" s="24">
        <v>2206</v>
      </c>
      <c r="AD219" s="25">
        <v>2</v>
      </c>
      <c r="AE219" s="12">
        <v>7.5876137338181513</v>
      </c>
      <c r="AF219" s="11">
        <v>25</v>
      </c>
      <c r="AG219" s="11">
        <v>2</v>
      </c>
      <c r="AH219" s="22">
        <v>78.585587468888491</v>
      </c>
      <c r="AI219" s="11">
        <v>25</v>
      </c>
      <c r="AJ219" s="18">
        <v>2</v>
      </c>
      <c r="AK219" s="26">
        <v>26.830086455687699</v>
      </c>
      <c r="AL219" s="27">
        <v>2</v>
      </c>
      <c r="AM219" s="26">
        <v>21.425450649085622</v>
      </c>
      <c r="AN219" s="27">
        <v>2</v>
      </c>
      <c r="AO219" s="26">
        <v>5.0011847690328383E-2</v>
      </c>
      <c r="AP219" s="27">
        <v>2</v>
      </c>
      <c r="AQ219" s="26">
        <v>1.7659069394155371</v>
      </c>
      <c r="AR219" s="27">
        <v>2</v>
      </c>
      <c r="AS219" s="26">
        <v>0.32857039879780586</v>
      </c>
      <c r="AT219" s="27">
        <v>2</v>
      </c>
      <c r="AU219" s="18">
        <v>-999</v>
      </c>
      <c r="AV219" s="23">
        <v>7.4371</v>
      </c>
      <c r="AW219" s="22">
        <v>25.7591</v>
      </c>
      <c r="AX219" s="10">
        <v>132082</v>
      </c>
    </row>
    <row r="220" spans="1:50">
      <c r="A220" s="15" t="s">
        <v>1</v>
      </c>
      <c r="B220" s="15" t="s">
        <v>2</v>
      </c>
      <c r="C220" s="16">
        <v>26</v>
      </c>
      <c r="D220" s="16">
        <v>1</v>
      </c>
      <c r="E220" s="16">
        <v>12</v>
      </c>
      <c r="F220" s="16">
        <v>2</v>
      </c>
      <c r="G220" s="16">
        <f t="shared" si="3"/>
        <v>260112</v>
      </c>
      <c r="H220" s="16">
        <v>3</v>
      </c>
      <c r="I220" s="17">
        <v>41492</v>
      </c>
      <c r="J220" s="18">
        <v>2013</v>
      </c>
      <c r="K220" s="18">
        <v>8</v>
      </c>
      <c r="L220" s="18">
        <v>6</v>
      </c>
      <c r="M220" s="19">
        <v>0.74853009259259251</v>
      </c>
      <c r="N220" s="22">
        <v>47.955166666666663</v>
      </c>
      <c r="O220" s="22">
        <v>-125.32783333333333</v>
      </c>
      <c r="P220" s="11">
        <v>467</v>
      </c>
      <c r="Q220" s="21">
        <v>28.984000000000002</v>
      </c>
      <c r="R220" s="20">
        <v>7.6703000000000001</v>
      </c>
      <c r="S220" s="22">
        <v>32.6584</v>
      </c>
      <c r="T220" s="18">
        <v>2</v>
      </c>
      <c r="U220" s="18">
        <v>-999</v>
      </c>
      <c r="V220" s="18">
        <v>9</v>
      </c>
      <c r="W220" s="21">
        <v>235.3</v>
      </c>
      <c r="X220" s="18">
        <v>2</v>
      </c>
      <c r="Y220" s="18">
        <v>-999</v>
      </c>
      <c r="Z220" s="18">
        <v>9</v>
      </c>
      <c r="AA220" s="21">
        <v>2080.1999999999998</v>
      </c>
      <c r="AB220" s="18">
        <v>2</v>
      </c>
      <c r="AC220" s="24">
        <v>2193.3000000000002</v>
      </c>
      <c r="AD220" s="25">
        <v>2</v>
      </c>
      <c r="AE220" s="12">
        <v>7.66941545703604</v>
      </c>
      <c r="AF220" s="11">
        <v>25</v>
      </c>
      <c r="AG220" s="11">
        <v>2</v>
      </c>
      <c r="AH220" s="22">
        <v>90.952088164631206</v>
      </c>
      <c r="AI220" s="11">
        <v>25</v>
      </c>
      <c r="AJ220" s="18">
        <v>2</v>
      </c>
      <c r="AK220" s="26">
        <v>21.285666441886349</v>
      </c>
      <c r="AL220" s="27">
        <v>2</v>
      </c>
      <c r="AM220" s="26">
        <v>17.05602630360983</v>
      </c>
      <c r="AN220" s="27">
        <v>2</v>
      </c>
      <c r="AO220" s="26">
        <v>0.12423439801982215</v>
      </c>
      <c r="AP220" s="27">
        <v>2</v>
      </c>
      <c r="AQ220" s="26">
        <v>1.5236684217760845</v>
      </c>
      <c r="AR220" s="27">
        <v>2</v>
      </c>
      <c r="AS220" s="26">
        <v>3.8744795159784857E-2</v>
      </c>
      <c r="AT220" s="27">
        <v>2</v>
      </c>
      <c r="AU220" s="18">
        <v>-999</v>
      </c>
      <c r="AV220" s="23">
        <v>7.6675000000000004</v>
      </c>
      <c r="AW220" s="22">
        <v>25.483000000000001</v>
      </c>
      <c r="AX220" s="10">
        <v>132082</v>
      </c>
    </row>
    <row r="221" spans="1:50">
      <c r="A221" s="15" t="s">
        <v>1</v>
      </c>
      <c r="B221" s="15" t="s">
        <v>2</v>
      </c>
      <c r="C221" s="16">
        <v>26</v>
      </c>
      <c r="D221" s="16">
        <v>1</v>
      </c>
      <c r="E221" s="16">
        <v>13</v>
      </c>
      <c r="F221" s="16">
        <v>2</v>
      </c>
      <c r="G221" s="16">
        <f t="shared" si="3"/>
        <v>260113</v>
      </c>
      <c r="H221" s="16">
        <v>3</v>
      </c>
      <c r="I221" s="17">
        <v>41492</v>
      </c>
      <c r="J221" s="18">
        <v>2013</v>
      </c>
      <c r="K221" s="18">
        <v>8</v>
      </c>
      <c r="L221" s="18">
        <v>6</v>
      </c>
      <c r="M221" s="19">
        <v>0.74961805555555561</v>
      </c>
      <c r="N221" s="22">
        <v>47.955166666666663</v>
      </c>
      <c r="O221" s="22">
        <v>-125.32783333333333</v>
      </c>
      <c r="P221" s="11">
        <v>467</v>
      </c>
      <c r="Q221" s="21">
        <v>19.419</v>
      </c>
      <c r="R221" s="20">
        <v>8.8278999999999996</v>
      </c>
      <c r="S221" s="22">
        <v>32.393999999999998</v>
      </c>
      <c r="T221" s="18">
        <v>2</v>
      </c>
      <c r="U221" s="18">
        <v>-999</v>
      </c>
      <c r="V221" s="18">
        <v>9</v>
      </c>
      <c r="W221" s="21">
        <v>251.6</v>
      </c>
      <c r="X221" s="18">
        <v>2</v>
      </c>
      <c r="Y221" s="20">
        <v>253.82</v>
      </c>
      <c r="Z221" s="18">
        <v>2</v>
      </c>
      <c r="AA221" s="21">
        <v>2045.2</v>
      </c>
      <c r="AB221" s="18">
        <v>2</v>
      </c>
      <c r="AC221" s="24">
        <v>2179.6</v>
      </c>
      <c r="AD221" s="25">
        <v>3</v>
      </c>
      <c r="AE221" s="12">
        <v>7.7389339050895023</v>
      </c>
      <c r="AF221" s="11">
        <v>25</v>
      </c>
      <c r="AG221" s="11">
        <v>2</v>
      </c>
      <c r="AH221" s="22">
        <v>101.973975838554</v>
      </c>
      <c r="AI221" s="11">
        <v>25</v>
      </c>
      <c r="AJ221" s="18">
        <v>2</v>
      </c>
      <c r="AK221" s="26">
        <v>16.564788533280396</v>
      </c>
      <c r="AL221" s="27">
        <v>2</v>
      </c>
      <c r="AM221" s="26">
        <v>11.845216832380379</v>
      </c>
      <c r="AN221" s="27">
        <v>2</v>
      </c>
      <c r="AO221" s="26">
        <v>0.40688604246769705</v>
      </c>
      <c r="AP221" s="27">
        <v>2</v>
      </c>
      <c r="AQ221" s="26">
        <v>1.3074039546326666</v>
      </c>
      <c r="AR221" s="27">
        <v>2</v>
      </c>
      <c r="AS221" s="26">
        <v>1.1295931024195263</v>
      </c>
      <c r="AT221" s="27">
        <v>2</v>
      </c>
      <c r="AU221" s="18">
        <v>-999</v>
      </c>
      <c r="AV221" s="23">
        <v>8.8259000000000007</v>
      </c>
      <c r="AW221" s="22">
        <v>25.1052</v>
      </c>
      <c r="AX221" s="10">
        <v>132082</v>
      </c>
    </row>
    <row r="222" spans="1:50">
      <c r="A222" s="15" t="s">
        <v>1</v>
      </c>
      <c r="B222" s="15" t="s">
        <v>2</v>
      </c>
      <c r="C222" s="16">
        <v>26</v>
      </c>
      <c r="D222" s="16">
        <v>1</v>
      </c>
      <c r="E222" s="16">
        <v>14</v>
      </c>
      <c r="F222" s="16">
        <v>2</v>
      </c>
      <c r="G222" s="16">
        <f t="shared" si="3"/>
        <v>260114</v>
      </c>
      <c r="H222" s="16">
        <v>3</v>
      </c>
      <c r="I222" s="17">
        <v>41492</v>
      </c>
      <c r="J222" s="18">
        <v>2013</v>
      </c>
      <c r="K222" s="18">
        <v>8</v>
      </c>
      <c r="L222" s="18">
        <v>6</v>
      </c>
      <c r="M222" s="19">
        <v>0.75040509259259258</v>
      </c>
      <c r="N222" s="22">
        <v>47.955166666666663</v>
      </c>
      <c r="O222" s="22">
        <v>-125.32783333333333</v>
      </c>
      <c r="P222" s="11">
        <v>467</v>
      </c>
      <c r="Q222" s="21">
        <v>13.202999999999999</v>
      </c>
      <c r="R222" s="20">
        <v>10.8834</v>
      </c>
      <c r="S222" s="22">
        <v>32.253599999999999</v>
      </c>
      <c r="T222" s="18">
        <v>2</v>
      </c>
      <c r="U222" s="18">
        <v>-999</v>
      </c>
      <c r="V222" s="18">
        <v>9</v>
      </c>
      <c r="W222" s="21">
        <v>256</v>
      </c>
      <c r="X222" s="18">
        <v>2</v>
      </c>
      <c r="Y222" s="18">
        <v>-999</v>
      </c>
      <c r="Z222" s="18">
        <v>9</v>
      </c>
      <c r="AA222" s="21">
        <v>2034.6</v>
      </c>
      <c r="AB222" s="18">
        <v>2</v>
      </c>
      <c r="AC222" s="24">
        <v>2184.6</v>
      </c>
      <c r="AD222" s="25">
        <v>2</v>
      </c>
      <c r="AE222" s="12">
        <v>7.771288903118176</v>
      </c>
      <c r="AF222" s="11">
        <v>25</v>
      </c>
      <c r="AG222" s="11">
        <v>2</v>
      </c>
      <c r="AH222" s="22">
        <v>108.219338744414</v>
      </c>
      <c r="AI222" s="11">
        <v>25</v>
      </c>
      <c r="AJ222" s="18">
        <v>2</v>
      </c>
      <c r="AK222" s="26">
        <v>15.314669577046731</v>
      </c>
      <c r="AL222" s="27">
        <v>2</v>
      </c>
      <c r="AM222" s="26">
        <v>10.004840313031563</v>
      </c>
      <c r="AN222" s="27">
        <v>2</v>
      </c>
      <c r="AO222" s="26">
        <v>0.35241115365951897</v>
      </c>
      <c r="AP222" s="27">
        <v>2</v>
      </c>
      <c r="AQ222" s="26">
        <v>1.1863779691523546</v>
      </c>
      <c r="AR222" s="27">
        <v>2</v>
      </c>
      <c r="AS222" s="26">
        <v>1.3856409245387755</v>
      </c>
      <c r="AT222" s="27">
        <v>2</v>
      </c>
      <c r="AU222" s="18">
        <v>-999</v>
      </c>
      <c r="AV222" s="23">
        <v>10.8818</v>
      </c>
      <c r="AW222" s="22">
        <v>24.6587</v>
      </c>
      <c r="AX222" s="10">
        <v>132082</v>
      </c>
    </row>
    <row r="223" spans="1:50">
      <c r="A223" s="15" t="s">
        <v>1</v>
      </c>
      <c r="B223" s="15" t="s">
        <v>2</v>
      </c>
      <c r="C223" s="16">
        <v>26</v>
      </c>
      <c r="D223" s="16">
        <v>1</v>
      </c>
      <c r="E223" s="16">
        <v>15</v>
      </c>
      <c r="F223" s="16">
        <v>2</v>
      </c>
      <c r="G223" s="16">
        <f t="shared" si="3"/>
        <v>260115</v>
      </c>
      <c r="H223" s="16">
        <v>3</v>
      </c>
      <c r="I223" s="17">
        <v>41492</v>
      </c>
      <c r="J223" s="18">
        <v>2013</v>
      </c>
      <c r="K223" s="18">
        <v>8</v>
      </c>
      <c r="L223" s="18">
        <v>6</v>
      </c>
      <c r="M223" s="19">
        <v>0.75130787037037028</v>
      </c>
      <c r="N223" s="22">
        <v>47.955166666666663</v>
      </c>
      <c r="O223" s="22">
        <v>-125.32783333333333</v>
      </c>
      <c r="P223" s="11">
        <v>467</v>
      </c>
      <c r="Q223" s="21">
        <v>10.372</v>
      </c>
      <c r="R223" s="20">
        <v>11.6365</v>
      </c>
      <c r="S223" s="22">
        <v>32.218800000000002</v>
      </c>
      <c r="T223" s="18">
        <v>2</v>
      </c>
      <c r="U223" s="18">
        <v>-999</v>
      </c>
      <c r="V223" s="18">
        <v>9</v>
      </c>
      <c r="W223" s="21">
        <v>270</v>
      </c>
      <c r="X223" s="18">
        <v>2</v>
      </c>
      <c r="Y223" s="20">
        <v>270.79000000000002</v>
      </c>
      <c r="Z223" s="18">
        <v>2</v>
      </c>
      <c r="AA223" s="21">
        <v>2014.5</v>
      </c>
      <c r="AB223" s="18">
        <v>2</v>
      </c>
      <c r="AC223" s="24">
        <v>2187.6999999999998</v>
      </c>
      <c r="AD223" s="25">
        <v>2</v>
      </c>
      <c r="AE223" s="12">
        <v>7.8399009204442009</v>
      </c>
      <c r="AF223" s="11">
        <v>25</v>
      </c>
      <c r="AG223" s="11">
        <v>2</v>
      </c>
      <c r="AH223" s="22">
        <v>122.85276865672898</v>
      </c>
      <c r="AI223" s="11">
        <v>25</v>
      </c>
      <c r="AJ223" s="18">
        <v>2</v>
      </c>
      <c r="AK223" s="26">
        <v>13.235867245901687</v>
      </c>
      <c r="AL223" s="27">
        <v>2</v>
      </c>
      <c r="AM223" s="26">
        <v>7.8970275701001915</v>
      </c>
      <c r="AN223" s="27">
        <v>2</v>
      </c>
      <c r="AO223" s="26">
        <v>0.27789332964418884</v>
      </c>
      <c r="AP223" s="27">
        <v>2</v>
      </c>
      <c r="AQ223" s="26">
        <v>0.9991789812876033</v>
      </c>
      <c r="AR223" s="27">
        <v>2</v>
      </c>
      <c r="AS223" s="26">
        <v>0.54974907805783801</v>
      </c>
      <c r="AT223" s="27">
        <v>2</v>
      </c>
      <c r="AU223" s="18">
        <v>-999</v>
      </c>
      <c r="AV223" s="23">
        <v>11.635199999999999</v>
      </c>
      <c r="AW223" s="22">
        <v>24.497399999999999</v>
      </c>
      <c r="AX223" s="10">
        <v>132082</v>
      </c>
    </row>
    <row r="224" spans="1:50">
      <c r="A224" s="15" t="s">
        <v>1</v>
      </c>
      <c r="B224" s="15" t="s">
        <v>2</v>
      </c>
      <c r="C224" s="16">
        <v>26</v>
      </c>
      <c r="D224" s="16">
        <v>1</v>
      </c>
      <c r="E224" s="16">
        <v>16</v>
      </c>
      <c r="F224" s="16">
        <v>2</v>
      </c>
      <c r="G224" s="16">
        <f t="shared" si="3"/>
        <v>260116</v>
      </c>
      <c r="H224" s="16">
        <v>3</v>
      </c>
      <c r="I224" s="17">
        <v>41492</v>
      </c>
      <c r="J224" s="18">
        <v>2013</v>
      </c>
      <c r="K224" s="18">
        <v>8</v>
      </c>
      <c r="L224" s="18">
        <v>6</v>
      </c>
      <c r="M224" s="19">
        <v>0.75233796296296296</v>
      </c>
      <c r="N224" s="22">
        <v>47.955166666666663</v>
      </c>
      <c r="O224" s="22">
        <v>-125.32783333333333</v>
      </c>
      <c r="P224" s="11">
        <v>467</v>
      </c>
      <c r="Q224" s="21">
        <v>2.609</v>
      </c>
      <c r="R224" s="20">
        <v>12.5418</v>
      </c>
      <c r="S224" s="22">
        <v>32.136000000000003</v>
      </c>
      <c r="T224" s="18">
        <v>2</v>
      </c>
      <c r="U224" s="18">
        <v>-999</v>
      </c>
      <c r="V224" s="18">
        <v>9</v>
      </c>
      <c r="W224" s="21">
        <v>287.8</v>
      </c>
      <c r="X224" s="18">
        <v>2</v>
      </c>
      <c r="Y224" s="20">
        <v>284.68</v>
      </c>
      <c r="Z224" s="18">
        <v>2</v>
      </c>
      <c r="AA224" s="21">
        <v>1989.5</v>
      </c>
      <c r="AB224" s="18">
        <v>6</v>
      </c>
      <c r="AC224" s="24">
        <v>2189</v>
      </c>
      <c r="AD224" s="25">
        <v>6</v>
      </c>
      <c r="AE224" s="12">
        <v>7.8994038353294496</v>
      </c>
      <c r="AF224" s="11">
        <v>25</v>
      </c>
      <c r="AG224" s="11">
        <v>2</v>
      </c>
      <c r="AH224" s="22">
        <v>140.803175971146</v>
      </c>
      <c r="AI224" s="11">
        <v>25</v>
      </c>
      <c r="AJ224" s="18">
        <v>2</v>
      </c>
      <c r="AK224" s="26">
        <v>11.322670128219837</v>
      </c>
      <c r="AL224" s="27">
        <v>2</v>
      </c>
      <c r="AM224" s="26">
        <v>5.3884990497046772</v>
      </c>
      <c r="AN224" s="27">
        <v>2</v>
      </c>
      <c r="AO224" s="26">
        <v>0.20326863274819026</v>
      </c>
      <c r="AP224" s="27">
        <v>2</v>
      </c>
      <c r="AQ224" s="26">
        <v>0.79888342585671224</v>
      </c>
      <c r="AR224" s="27">
        <v>2</v>
      </c>
      <c r="AS224" s="26">
        <v>0.48136592604304224</v>
      </c>
      <c r="AT224" s="27">
        <v>2</v>
      </c>
      <c r="AU224" s="18">
        <v>-999</v>
      </c>
      <c r="AV224" s="23">
        <v>12.541499999999999</v>
      </c>
      <c r="AW224" s="22">
        <v>24.264199999999999</v>
      </c>
      <c r="AX224" s="10">
        <v>132082</v>
      </c>
    </row>
    <row r="225" spans="1:50">
      <c r="A225" s="15" t="s">
        <v>1</v>
      </c>
      <c r="B225" s="15" t="s">
        <v>2</v>
      </c>
      <c r="C225" s="16">
        <v>26</v>
      </c>
      <c r="D225" s="16">
        <v>1</v>
      </c>
      <c r="E225" s="16">
        <v>17</v>
      </c>
      <c r="F225" s="16">
        <v>2</v>
      </c>
      <c r="G225" s="16">
        <f t="shared" si="3"/>
        <v>260117</v>
      </c>
      <c r="H225" s="16">
        <v>3</v>
      </c>
      <c r="I225" s="17">
        <v>41492</v>
      </c>
      <c r="J225" s="18">
        <v>2013</v>
      </c>
      <c r="K225" s="18">
        <v>8</v>
      </c>
      <c r="L225" s="18">
        <v>6</v>
      </c>
      <c r="M225" s="19">
        <v>0.75245370370370368</v>
      </c>
      <c r="N225" s="22">
        <v>47.955166666666663</v>
      </c>
      <c r="O225" s="22">
        <v>-125.32783333333333</v>
      </c>
      <c r="P225" s="11">
        <v>467</v>
      </c>
      <c r="Q225" s="21">
        <v>2.5539999999999998</v>
      </c>
      <c r="R225" s="20">
        <v>12.598000000000001</v>
      </c>
      <c r="S225" s="22">
        <v>32.127299999999998</v>
      </c>
      <c r="T225" s="18">
        <v>2</v>
      </c>
      <c r="U225" s="23">
        <v>32.132800000000003</v>
      </c>
      <c r="V225" s="18">
        <v>2</v>
      </c>
      <c r="W225" s="21">
        <v>288.8</v>
      </c>
      <c r="X225" s="18">
        <v>2</v>
      </c>
      <c r="Y225" s="18">
        <v>-999</v>
      </c>
      <c r="Z225" s="18">
        <v>9</v>
      </c>
      <c r="AA225" s="18">
        <v>-999</v>
      </c>
      <c r="AB225" s="18">
        <v>9</v>
      </c>
      <c r="AC225" s="25">
        <v>-999</v>
      </c>
      <c r="AD225" s="25">
        <v>9</v>
      </c>
      <c r="AE225" s="18">
        <v>-999</v>
      </c>
      <c r="AF225" s="11">
        <v>25</v>
      </c>
      <c r="AG225" s="11">
        <v>9</v>
      </c>
      <c r="AH225" s="18">
        <v>-999</v>
      </c>
      <c r="AI225" s="11">
        <v>25</v>
      </c>
      <c r="AJ225" s="18">
        <v>9</v>
      </c>
      <c r="AK225" s="26">
        <v>11.646429889113158</v>
      </c>
      <c r="AL225" s="27">
        <v>2</v>
      </c>
      <c r="AM225" s="26">
        <v>5.9342097633135493</v>
      </c>
      <c r="AN225" s="27">
        <v>2</v>
      </c>
      <c r="AO225" s="26">
        <v>0.26302357681998911</v>
      </c>
      <c r="AP225" s="27">
        <v>2</v>
      </c>
      <c r="AQ225" s="26">
        <v>0.78567496486966182</v>
      </c>
      <c r="AR225" s="27">
        <v>2</v>
      </c>
      <c r="AS225" s="26">
        <v>0.32769898871105363</v>
      </c>
      <c r="AT225" s="27">
        <v>2</v>
      </c>
      <c r="AU225" s="18">
        <v>-999</v>
      </c>
      <c r="AV225" s="23">
        <v>12.5976</v>
      </c>
      <c r="AW225" s="22">
        <v>24.246700000000001</v>
      </c>
      <c r="AX225" s="10">
        <v>132082</v>
      </c>
    </row>
    <row r="226" spans="1:50">
      <c r="A226" s="15" t="s">
        <v>1</v>
      </c>
      <c r="B226" s="15" t="s">
        <v>2</v>
      </c>
      <c r="C226" s="16">
        <v>27</v>
      </c>
      <c r="D226" s="16">
        <v>1</v>
      </c>
      <c r="E226" s="16">
        <v>1</v>
      </c>
      <c r="F226" s="16">
        <v>2</v>
      </c>
      <c r="G226" s="16">
        <f t="shared" si="3"/>
        <v>270101</v>
      </c>
      <c r="H226" s="16">
        <v>3</v>
      </c>
      <c r="I226" s="17">
        <v>41492</v>
      </c>
      <c r="J226" s="18">
        <v>2013</v>
      </c>
      <c r="K226" s="18">
        <v>8</v>
      </c>
      <c r="L226" s="18">
        <v>6</v>
      </c>
      <c r="M226" s="19">
        <v>0.92420138888888881</v>
      </c>
      <c r="N226" s="22">
        <v>47.683</v>
      </c>
      <c r="O226" s="22">
        <v>-125.58116666666666</v>
      </c>
      <c r="P226" s="11">
        <v>1262</v>
      </c>
      <c r="Q226" s="21">
        <v>1005.692</v>
      </c>
      <c r="R226" s="20">
        <v>3.6917</v>
      </c>
      <c r="S226" s="22">
        <v>34.391500000000001</v>
      </c>
      <c r="T226" s="18">
        <v>2</v>
      </c>
      <c r="U226" s="23">
        <v>34.389600000000002</v>
      </c>
      <c r="V226" s="18">
        <v>6</v>
      </c>
      <c r="W226" s="21">
        <v>13.1</v>
      </c>
      <c r="X226" s="18">
        <v>2</v>
      </c>
      <c r="Y226" s="18">
        <v>-999</v>
      </c>
      <c r="Z226" s="18">
        <v>9</v>
      </c>
      <c r="AA226" s="21">
        <v>2370.6999999999998</v>
      </c>
      <c r="AB226" s="18">
        <v>6</v>
      </c>
      <c r="AC226" s="24">
        <v>2367.9</v>
      </c>
      <c r="AD226" s="25">
        <v>6</v>
      </c>
      <c r="AE226" s="12">
        <v>7.2980129832331357</v>
      </c>
      <c r="AF226" s="11">
        <v>25</v>
      </c>
      <c r="AG226" s="11">
        <v>2</v>
      </c>
      <c r="AH226" s="22">
        <v>47.972123402632498</v>
      </c>
      <c r="AI226" s="11">
        <v>25</v>
      </c>
      <c r="AJ226" s="18">
        <v>2</v>
      </c>
      <c r="AK226" s="26">
        <v>121.96666178566362</v>
      </c>
      <c r="AL226" s="27">
        <v>2</v>
      </c>
      <c r="AM226" s="26">
        <v>43.610612958163905</v>
      </c>
      <c r="AN226" s="27">
        <v>2</v>
      </c>
      <c r="AO226" s="26">
        <v>6.6579738424361296E-2</v>
      </c>
      <c r="AP226" s="27">
        <v>2</v>
      </c>
      <c r="AQ226" s="26">
        <v>2.9921255181813708</v>
      </c>
      <c r="AR226" s="27">
        <v>2</v>
      </c>
      <c r="AS226" s="26">
        <v>9.7128531565666795E-2</v>
      </c>
      <c r="AT226" s="27">
        <v>2</v>
      </c>
      <c r="AU226" s="18">
        <v>-999</v>
      </c>
      <c r="AV226" s="23">
        <v>3.6181999999999999</v>
      </c>
      <c r="AW226" s="22">
        <v>27.340699999999998</v>
      </c>
      <c r="AX226" s="10">
        <v>132082</v>
      </c>
    </row>
    <row r="227" spans="1:50">
      <c r="A227" s="15" t="s">
        <v>1</v>
      </c>
      <c r="B227" s="15" t="s">
        <v>2</v>
      </c>
      <c r="C227" s="16">
        <v>27</v>
      </c>
      <c r="D227" s="16">
        <v>1</v>
      </c>
      <c r="E227" s="16">
        <v>2</v>
      </c>
      <c r="F227" s="16">
        <v>2</v>
      </c>
      <c r="G227" s="16">
        <f t="shared" si="3"/>
        <v>270102</v>
      </c>
      <c r="H227" s="16">
        <v>3</v>
      </c>
      <c r="I227" s="17">
        <v>41492</v>
      </c>
      <c r="J227" s="18">
        <v>2013</v>
      </c>
      <c r="K227" s="18">
        <v>8</v>
      </c>
      <c r="L227" s="18">
        <v>6</v>
      </c>
      <c r="M227" s="19">
        <v>0.92456018518518512</v>
      </c>
      <c r="N227" s="22">
        <v>47.683</v>
      </c>
      <c r="O227" s="22">
        <v>-125.58116666666666</v>
      </c>
      <c r="P227" s="11">
        <v>1262</v>
      </c>
      <c r="Q227" s="21">
        <v>1005.028</v>
      </c>
      <c r="R227" s="20">
        <v>3.6901999999999999</v>
      </c>
      <c r="S227" s="22">
        <v>34.391599999999997</v>
      </c>
      <c r="T227" s="18">
        <v>2</v>
      </c>
      <c r="U227" s="18">
        <v>-999</v>
      </c>
      <c r="V227" s="18">
        <v>9</v>
      </c>
      <c r="W227" s="21">
        <v>13.1</v>
      </c>
      <c r="X227" s="18">
        <v>2</v>
      </c>
      <c r="Y227" s="18">
        <v>-999</v>
      </c>
      <c r="Z227" s="18">
        <v>9</v>
      </c>
      <c r="AA227" s="21">
        <v>2370.1999999999998</v>
      </c>
      <c r="AB227" s="18">
        <v>2</v>
      </c>
      <c r="AC227" s="24">
        <v>2367.8000000000002</v>
      </c>
      <c r="AD227" s="25">
        <v>2</v>
      </c>
      <c r="AE227" s="12">
        <v>7.296178127019278</v>
      </c>
      <c r="AF227" s="11">
        <v>25</v>
      </c>
      <c r="AG227" s="11">
        <v>2</v>
      </c>
      <c r="AH227" s="22">
        <v>48.019936719060603</v>
      </c>
      <c r="AI227" s="11">
        <v>25</v>
      </c>
      <c r="AJ227" s="18">
        <v>2</v>
      </c>
      <c r="AK227" s="26">
        <v>122.13217260456406</v>
      </c>
      <c r="AL227" s="27">
        <v>2</v>
      </c>
      <c r="AM227" s="26">
        <v>43.701188124885505</v>
      </c>
      <c r="AN227" s="27">
        <v>2</v>
      </c>
      <c r="AO227" s="26">
        <v>5.1492209517037375E-2</v>
      </c>
      <c r="AP227" s="27">
        <v>2</v>
      </c>
      <c r="AQ227" s="26">
        <v>3.0270092608147516</v>
      </c>
      <c r="AR227" s="27">
        <v>2</v>
      </c>
      <c r="AS227" s="26">
        <v>0.21428856959670575</v>
      </c>
      <c r="AT227" s="27">
        <v>2</v>
      </c>
      <c r="AU227" s="18">
        <v>-999</v>
      </c>
      <c r="AV227" s="23">
        <v>3.6166999999999998</v>
      </c>
      <c r="AW227" s="22">
        <v>27.341000000000001</v>
      </c>
      <c r="AX227" s="10">
        <v>132082</v>
      </c>
    </row>
    <row r="228" spans="1:50">
      <c r="A228" s="15" t="s">
        <v>1</v>
      </c>
      <c r="B228" s="15" t="s">
        <v>2</v>
      </c>
      <c r="C228" s="16">
        <v>27</v>
      </c>
      <c r="D228" s="16">
        <v>1</v>
      </c>
      <c r="E228" s="16">
        <v>3</v>
      </c>
      <c r="F228" s="16">
        <v>2</v>
      </c>
      <c r="G228" s="16">
        <f t="shared" si="3"/>
        <v>270103</v>
      </c>
      <c r="H228" s="16">
        <v>3</v>
      </c>
      <c r="I228" s="17">
        <v>41492</v>
      </c>
      <c r="J228" s="18">
        <v>2013</v>
      </c>
      <c r="K228" s="18">
        <v>8</v>
      </c>
      <c r="L228" s="18">
        <v>6</v>
      </c>
      <c r="M228" s="19">
        <v>0.92937499999999995</v>
      </c>
      <c r="N228" s="22">
        <v>47.683</v>
      </c>
      <c r="O228" s="22">
        <v>-125.58116666666666</v>
      </c>
      <c r="P228" s="11">
        <v>1262</v>
      </c>
      <c r="Q228" s="21">
        <v>746.79300000000001</v>
      </c>
      <c r="R228" s="20">
        <v>4.3686999999999996</v>
      </c>
      <c r="S228" s="22">
        <v>34.273000000000003</v>
      </c>
      <c r="T228" s="18">
        <v>2</v>
      </c>
      <c r="U228" s="23">
        <v>34.272399999999998</v>
      </c>
      <c r="V228" s="18">
        <v>2</v>
      </c>
      <c r="W228" s="21">
        <v>12.9</v>
      </c>
      <c r="X228" s="18">
        <v>2</v>
      </c>
      <c r="Y228" s="18">
        <v>-999</v>
      </c>
      <c r="Z228" s="18">
        <v>9</v>
      </c>
      <c r="AA228" s="21">
        <v>2349.4</v>
      </c>
      <c r="AB228" s="18">
        <v>2</v>
      </c>
      <c r="AC228" s="24">
        <v>2341.3000000000002</v>
      </c>
      <c r="AD228" s="25">
        <v>2</v>
      </c>
      <c r="AE228" s="12">
        <v>7.2820098165355427</v>
      </c>
      <c r="AF228" s="11">
        <v>25</v>
      </c>
      <c r="AG228" s="11">
        <v>2</v>
      </c>
      <c r="AH228" s="22">
        <v>45.753692449602397</v>
      </c>
      <c r="AI228" s="11">
        <v>25</v>
      </c>
      <c r="AJ228" s="18">
        <v>2</v>
      </c>
      <c r="AK228" s="26">
        <v>104.7092728700607</v>
      </c>
      <c r="AL228" s="27">
        <v>2</v>
      </c>
      <c r="AM228" s="26">
        <v>42.978954113071417</v>
      </c>
      <c r="AN228" s="27">
        <v>2</v>
      </c>
      <c r="AO228" s="26">
        <v>5.5978842180108464E-2</v>
      </c>
      <c r="AP228" s="27">
        <v>2</v>
      </c>
      <c r="AQ228" s="26">
        <v>3.0135947243052472</v>
      </c>
      <c r="AR228" s="27">
        <v>2</v>
      </c>
      <c r="AS228" s="26">
        <v>0.29844731461275781</v>
      </c>
      <c r="AT228" s="27">
        <v>2</v>
      </c>
      <c r="AU228" s="18">
        <v>-999</v>
      </c>
      <c r="AV228" s="23">
        <v>4.3117000000000001</v>
      </c>
      <c r="AW228" s="22">
        <v>27.1753</v>
      </c>
      <c r="AX228" s="10">
        <v>132082</v>
      </c>
    </row>
    <row r="229" spans="1:50">
      <c r="A229" s="15" t="s">
        <v>1</v>
      </c>
      <c r="B229" s="15" t="s">
        <v>2</v>
      </c>
      <c r="C229" s="16">
        <v>27</v>
      </c>
      <c r="D229" s="16">
        <v>1</v>
      </c>
      <c r="E229" s="16">
        <v>4</v>
      </c>
      <c r="F229" s="16">
        <v>2</v>
      </c>
      <c r="G229" s="16">
        <f t="shared" si="3"/>
        <v>270104</v>
      </c>
      <c r="H229" s="16">
        <v>3</v>
      </c>
      <c r="I229" s="17">
        <v>41492</v>
      </c>
      <c r="J229" s="18">
        <v>2013</v>
      </c>
      <c r="K229" s="18">
        <v>8</v>
      </c>
      <c r="L229" s="18">
        <v>6</v>
      </c>
      <c r="M229" s="19">
        <v>0.93420138888888893</v>
      </c>
      <c r="N229" s="22">
        <v>47.683</v>
      </c>
      <c r="O229" s="22">
        <v>-125.58116666666666</v>
      </c>
      <c r="P229" s="11">
        <v>1262</v>
      </c>
      <c r="Q229" s="21">
        <v>498.22800000000001</v>
      </c>
      <c r="R229" s="20">
        <v>5.0923999999999996</v>
      </c>
      <c r="S229" s="22">
        <v>34.126199999999997</v>
      </c>
      <c r="T229" s="18">
        <v>2</v>
      </c>
      <c r="U229" s="18">
        <v>-999</v>
      </c>
      <c r="V229" s="18">
        <v>9</v>
      </c>
      <c r="W229" s="21">
        <v>27.7</v>
      </c>
      <c r="X229" s="18">
        <v>2</v>
      </c>
      <c r="Y229" s="18">
        <v>-999</v>
      </c>
      <c r="Z229" s="18">
        <v>9</v>
      </c>
      <c r="AA229" s="21">
        <v>2317.1999999999998</v>
      </c>
      <c r="AB229" s="18">
        <v>2</v>
      </c>
      <c r="AC229" s="24">
        <v>2311.6999999999998</v>
      </c>
      <c r="AD229" s="25">
        <v>2</v>
      </c>
      <c r="AE229" s="12">
        <v>7.2900009258498386</v>
      </c>
      <c r="AF229" s="11">
        <v>25</v>
      </c>
      <c r="AG229" s="11">
        <v>2</v>
      </c>
      <c r="AH229" s="22">
        <v>46.1033539508297</v>
      </c>
      <c r="AI229" s="11">
        <v>25</v>
      </c>
      <c r="AJ229" s="18">
        <v>2</v>
      </c>
      <c r="AK229" s="26">
        <v>84.32219963094515</v>
      </c>
      <c r="AL229" s="27">
        <v>2</v>
      </c>
      <c r="AM229" s="26">
        <v>41.247677407523767</v>
      </c>
      <c r="AN229" s="27">
        <v>2</v>
      </c>
      <c r="AO229" s="26">
        <v>4.5862848871393039E-2</v>
      </c>
      <c r="AP229" s="27">
        <v>2</v>
      </c>
      <c r="AQ229" s="26">
        <v>2.8728923263059452</v>
      </c>
      <c r="AR229" s="27">
        <v>2</v>
      </c>
      <c r="AS229" s="26">
        <v>0.10965760129665829</v>
      </c>
      <c r="AT229" s="27">
        <v>2</v>
      </c>
      <c r="AU229" s="18">
        <v>-999</v>
      </c>
      <c r="AV229" s="23">
        <v>5.0526</v>
      </c>
      <c r="AW229" s="22">
        <v>26.976600000000001</v>
      </c>
      <c r="AX229" s="10">
        <v>132082</v>
      </c>
    </row>
    <row r="230" spans="1:50">
      <c r="A230" s="15" t="s">
        <v>1</v>
      </c>
      <c r="B230" s="15" t="s">
        <v>2</v>
      </c>
      <c r="C230" s="16">
        <v>27</v>
      </c>
      <c r="D230" s="16">
        <v>1</v>
      </c>
      <c r="E230" s="16">
        <v>5</v>
      </c>
      <c r="F230" s="16">
        <v>2</v>
      </c>
      <c r="G230" s="16">
        <f t="shared" si="3"/>
        <v>270105</v>
      </c>
      <c r="H230" s="16">
        <v>3</v>
      </c>
      <c r="I230" s="17">
        <v>41492</v>
      </c>
      <c r="J230" s="18">
        <v>2013</v>
      </c>
      <c r="K230" s="18">
        <v>8</v>
      </c>
      <c r="L230" s="18">
        <v>6</v>
      </c>
      <c r="M230" s="19">
        <v>0.93663194444444453</v>
      </c>
      <c r="N230" s="22">
        <v>47.683</v>
      </c>
      <c r="O230" s="22">
        <v>-125.58116666666666</v>
      </c>
      <c r="P230" s="11">
        <v>1262</v>
      </c>
      <c r="Q230" s="21">
        <v>398.49200000000002</v>
      </c>
      <c r="R230" s="20">
        <v>5.4973999999999998</v>
      </c>
      <c r="S230" s="22">
        <v>34.064399999999999</v>
      </c>
      <c r="T230" s="18">
        <v>2</v>
      </c>
      <c r="U230" s="18">
        <v>-999</v>
      </c>
      <c r="V230" s="18">
        <v>9</v>
      </c>
      <c r="W230" s="21">
        <v>39.700000000000003</v>
      </c>
      <c r="X230" s="18">
        <v>2</v>
      </c>
      <c r="Y230" s="20">
        <v>41.45</v>
      </c>
      <c r="Z230" s="18">
        <v>2</v>
      </c>
      <c r="AA230" s="21">
        <v>2297.4</v>
      </c>
      <c r="AB230" s="18">
        <v>2</v>
      </c>
      <c r="AC230" s="24">
        <v>2297.6999999999998</v>
      </c>
      <c r="AD230" s="25">
        <v>2</v>
      </c>
      <c r="AE230" s="12">
        <v>7.3077877672516847</v>
      </c>
      <c r="AF230" s="11">
        <v>25</v>
      </c>
      <c r="AG230" s="11">
        <v>2</v>
      </c>
      <c r="AH230" s="22">
        <v>47.149607312706998</v>
      </c>
      <c r="AI230" s="11">
        <v>25</v>
      </c>
      <c r="AJ230" s="18">
        <v>2</v>
      </c>
      <c r="AK230" s="26">
        <v>74.618484335485391</v>
      </c>
      <c r="AL230" s="27">
        <v>2</v>
      </c>
      <c r="AM230" s="26">
        <v>40.140238826040346</v>
      </c>
      <c r="AN230" s="27">
        <v>2</v>
      </c>
      <c r="AO230" s="26">
        <v>3.5642030744674993E-2</v>
      </c>
      <c r="AP230" s="27">
        <v>2</v>
      </c>
      <c r="AQ230" s="26">
        <v>2.7690304272822539</v>
      </c>
      <c r="AR230" s="27">
        <v>2</v>
      </c>
      <c r="AS230" s="26">
        <v>0.2351589145473546</v>
      </c>
      <c r="AT230" s="27">
        <v>2</v>
      </c>
      <c r="AU230" s="18">
        <v>-999</v>
      </c>
      <c r="AV230" s="23">
        <v>5.4646999999999997</v>
      </c>
      <c r="AW230" s="22">
        <v>26.879200000000001</v>
      </c>
      <c r="AX230" s="10">
        <v>132082</v>
      </c>
    </row>
    <row r="231" spans="1:50">
      <c r="A231" s="15" t="s">
        <v>1</v>
      </c>
      <c r="B231" s="15" t="s">
        <v>2</v>
      </c>
      <c r="C231" s="16">
        <v>27</v>
      </c>
      <c r="D231" s="16">
        <v>1</v>
      </c>
      <c r="E231" s="16">
        <v>6</v>
      </c>
      <c r="F231" s="16">
        <v>2</v>
      </c>
      <c r="G231" s="16">
        <f t="shared" si="3"/>
        <v>270106</v>
      </c>
      <c r="H231" s="16">
        <v>3</v>
      </c>
      <c r="I231" s="17">
        <v>41492</v>
      </c>
      <c r="J231" s="18">
        <v>2013</v>
      </c>
      <c r="K231" s="18">
        <v>8</v>
      </c>
      <c r="L231" s="18">
        <v>6</v>
      </c>
      <c r="M231" s="19">
        <v>0.93899305555555557</v>
      </c>
      <c r="N231" s="22">
        <v>47.683</v>
      </c>
      <c r="O231" s="22">
        <v>-125.58116666666666</v>
      </c>
      <c r="P231" s="11">
        <v>1262</v>
      </c>
      <c r="Q231" s="21">
        <v>296.62599999999998</v>
      </c>
      <c r="R231" s="20">
        <v>5.9455999999999998</v>
      </c>
      <c r="S231" s="22">
        <v>33.991399999999999</v>
      </c>
      <c r="T231" s="18">
        <v>2</v>
      </c>
      <c r="U231" s="18">
        <v>-999</v>
      </c>
      <c r="V231" s="18">
        <v>9</v>
      </c>
      <c r="W231" s="21">
        <v>63.5</v>
      </c>
      <c r="X231" s="18">
        <v>2</v>
      </c>
      <c r="Y231" s="18">
        <v>-999</v>
      </c>
      <c r="Z231" s="18">
        <v>9</v>
      </c>
      <c r="AA231" s="21">
        <v>2271.1</v>
      </c>
      <c r="AB231" s="18">
        <v>2</v>
      </c>
      <c r="AC231" s="24">
        <v>2283.1</v>
      </c>
      <c r="AD231" s="25">
        <v>2</v>
      </c>
      <c r="AE231" s="12">
        <v>7.3402226363595924</v>
      </c>
      <c r="AF231" s="11">
        <v>25</v>
      </c>
      <c r="AG231" s="11">
        <v>2</v>
      </c>
      <c r="AH231" s="22">
        <v>50.24488695454</v>
      </c>
      <c r="AI231" s="11">
        <v>25</v>
      </c>
      <c r="AJ231" s="18">
        <v>2</v>
      </c>
      <c r="AK231" s="26">
        <v>63.268014432917091</v>
      </c>
      <c r="AL231" s="27">
        <v>2</v>
      </c>
      <c r="AM231" s="26">
        <v>37.81845455209411</v>
      </c>
      <c r="AN231" s="27">
        <v>2</v>
      </c>
      <c r="AO231" s="26">
        <v>4.5093129500979344E-2</v>
      </c>
      <c r="AP231" s="27">
        <v>2</v>
      </c>
      <c r="AQ231" s="26">
        <v>2.5896249163979115</v>
      </c>
      <c r="AR231" s="27">
        <v>2</v>
      </c>
      <c r="AS231" s="26">
        <v>0.186886194615868</v>
      </c>
      <c r="AT231" s="27">
        <v>2</v>
      </c>
      <c r="AU231" s="18">
        <v>-999</v>
      </c>
      <c r="AV231" s="23">
        <v>5.9204999999999997</v>
      </c>
      <c r="AW231" s="22">
        <v>26.765799999999999</v>
      </c>
      <c r="AX231" s="10">
        <v>132082</v>
      </c>
    </row>
    <row r="232" spans="1:50">
      <c r="A232" s="15" t="s">
        <v>1</v>
      </c>
      <c r="B232" s="15" t="s">
        <v>2</v>
      </c>
      <c r="C232" s="16">
        <v>27</v>
      </c>
      <c r="D232" s="16">
        <v>1</v>
      </c>
      <c r="E232" s="16">
        <v>7</v>
      </c>
      <c r="F232" s="16">
        <v>2</v>
      </c>
      <c r="G232" s="16">
        <f t="shared" si="3"/>
        <v>270107</v>
      </c>
      <c r="H232" s="16">
        <v>3</v>
      </c>
      <c r="I232" s="17">
        <v>41492</v>
      </c>
      <c r="J232" s="18">
        <v>2013</v>
      </c>
      <c r="K232" s="18">
        <v>8</v>
      </c>
      <c r="L232" s="18">
        <v>6</v>
      </c>
      <c r="M232" s="19">
        <v>0.94148148148148147</v>
      </c>
      <c r="N232" s="22">
        <v>47.683</v>
      </c>
      <c r="O232" s="22">
        <v>-125.58116666666666</v>
      </c>
      <c r="P232" s="11">
        <v>1262</v>
      </c>
      <c r="Q232" s="21">
        <v>197.73699999999999</v>
      </c>
      <c r="R232" s="20">
        <v>6.7591999999999999</v>
      </c>
      <c r="S232" s="22">
        <v>33.908799999999999</v>
      </c>
      <c r="T232" s="18">
        <v>2</v>
      </c>
      <c r="U232" s="18">
        <v>-999</v>
      </c>
      <c r="V232" s="18">
        <v>9</v>
      </c>
      <c r="W232" s="21">
        <v>103.2</v>
      </c>
      <c r="X232" s="18">
        <v>2</v>
      </c>
      <c r="Y232" s="20">
        <v>119.72</v>
      </c>
      <c r="Z232" s="18">
        <v>2</v>
      </c>
      <c r="AA232" s="21">
        <v>2219.6999999999998</v>
      </c>
      <c r="AB232" s="18">
        <v>2</v>
      </c>
      <c r="AC232" s="24">
        <v>2266.9</v>
      </c>
      <c r="AD232" s="25">
        <v>2</v>
      </c>
      <c r="AE232" s="12">
        <v>7.4547720240748934</v>
      </c>
      <c r="AF232" s="11">
        <v>25</v>
      </c>
      <c r="AG232" s="11">
        <v>2</v>
      </c>
      <c r="AH232" s="22">
        <v>62.5246536766048</v>
      </c>
      <c r="AI232" s="11">
        <v>25</v>
      </c>
      <c r="AJ232" s="18">
        <v>2</v>
      </c>
      <c r="AK232" s="26">
        <v>47.143278466059208</v>
      </c>
      <c r="AL232" s="27">
        <v>2</v>
      </c>
      <c r="AM232" s="26">
        <v>31.684533291953855</v>
      </c>
      <c r="AN232" s="27">
        <v>2</v>
      </c>
      <c r="AO232" s="26">
        <v>5.4452000248356142E-2</v>
      </c>
      <c r="AP232" s="27">
        <v>2</v>
      </c>
      <c r="AQ232" s="26">
        <v>2.1912580183369776</v>
      </c>
      <c r="AR232" s="27">
        <v>2</v>
      </c>
      <c r="AS232" s="26">
        <v>0.12208954208426127</v>
      </c>
      <c r="AT232" s="27">
        <v>2</v>
      </c>
      <c r="AU232" s="18">
        <v>-999</v>
      </c>
      <c r="AV232" s="23">
        <v>6.7413999999999996</v>
      </c>
      <c r="AW232" s="22">
        <v>26.5944</v>
      </c>
      <c r="AX232" s="10">
        <v>132082</v>
      </c>
    </row>
    <row r="233" spans="1:50">
      <c r="A233" s="15" t="s">
        <v>1</v>
      </c>
      <c r="B233" s="15" t="s">
        <v>2</v>
      </c>
      <c r="C233" s="16">
        <v>27</v>
      </c>
      <c r="D233" s="16">
        <v>1</v>
      </c>
      <c r="E233" s="16">
        <v>8</v>
      </c>
      <c r="F233" s="16">
        <v>2</v>
      </c>
      <c r="G233" s="16">
        <f t="shared" si="3"/>
        <v>270108</v>
      </c>
      <c r="H233" s="16">
        <v>3</v>
      </c>
      <c r="I233" s="17">
        <v>41492</v>
      </c>
      <c r="J233" s="18">
        <v>2013</v>
      </c>
      <c r="K233" s="18">
        <v>8</v>
      </c>
      <c r="L233" s="18">
        <v>6</v>
      </c>
      <c r="M233" s="19">
        <v>0.94311342592592595</v>
      </c>
      <c r="N233" s="22">
        <v>47.683</v>
      </c>
      <c r="O233" s="22">
        <v>-125.58116666666666</v>
      </c>
      <c r="P233" s="11">
        <v>1262</v>
      </c>
      <c r="Q233" s="21">
        <v>149.999</v>
      </c>
      <c r="R233" s="20">
        <v>7.4109999999999996</v>
      </c>
      <c r="S233" s="22">
        <v>33.780900000000003</v>
      </c>
      <c r="T233" s="18">
        <v>2</v>
      </c>
      <c r="U233" s="18">
        <v>-999</v>
      </c>
      <c r="V233" s="18">
        <v>9</v>
      </c>
      <c r="W233" s="21">
        <v>131.4</v>
      </c>
      <c r="X233" s="18">
        <v>2</v>
      </c>
      <c r="Y233" s="18">
        <v>-999</v>
      </c>
      <c r="Z233" s="18">
        <v>9</v>
      </c>
      <c r="AA233" s="21">
        <v>2200</v>
      </c>
      <c r="AB233" s="18">
        <v>2</v>
      </c>
      <c r="AC233" s="24">
        <v>2251.5</v>
      </c>
      <c r="AD233" s="25">
        <v>2</v>
      </c>
      <c r="AE233" s="12">
        <v>7.4732138672827091</v>
      </c>
      <c r="AF233" s="11">
        <v>25</v>
      </c>
      <c r="AG233" s="11">
        <v>2</v>
      </c>
      <c r="AH233" s="22">
        <v>63.273939490533998</v>
      </c>
      <c r="AI233" s="11">
        <v>25</v>
      </c>
      <c r="AJ233" s="18">
        <v>2</v>
      </c>
      <c r="AK233" s="26">
        <v>38.093109682134852</v>
      </c>
      <c r="AL233" s="27">
        <v>2</v>
      </c>
      <c r="AM233" s="26">
        <v>28.165085089399884</v>
      </c>
      <c r="AN233" s="27">
        <v>2</v>
      </c>
      <c r="AO233" s="26">
        <v>6.8881447230653384E-2</v>
      </c>
      <c r="AP233" s="27">
        <v>2</v>
      </c>
      <c r="AQ233" s="26">
        <v>2.0933159104753432</v>
      </c>
      <c r="AR233" s="27">
        <v>2</v>
      </c>
      <c r="AS233" s="26">
        <v>0.28907370042850561</v>
      </c>
      <c r="AT233" s="27">
        <v>2</v>
      </c>
      <c r="AU233" s="18">
        <v>-999</v>
      </c>
      <c r="AV233" s="23">
        <v>7.3967999999999998</v>
      </c>
      <c r="AW233" s="22">
        <v>26.403700000000001</v>
      </c>
      <c r="AX233" s="10">
        <v>132082</v>
      </c>
    </row>
    <row r="234" spans="1:50">
      <c r="A234" s="15" t="s">
        <v>1</v>
      </c>
      <c r="B234" s="15" t="s">
        <v>2</v>
      </c>
      <c r="C234" s="16">
        <v>27</v>
      </c>
      <c r="D234" s="16">
        <v>1</v>
      </c>
      <c r="E234" s="16">
        <v>9</v>
      </c>
      <c r="F234" s="16">
        <v>2</v>
      </c>
      <c r="G234" s="16">
        <f t="shared" si="3"/>
        <v>270109</v>
      </c>
      <c r="H234" s="16">
        <v>3</v>
      </c>
      <c r="I234" s="17">
        <v>41492</v>
      </c>
      <c r="J234" s="18">
        <v>2013</v>
      </c>
      <c r="K234" s="18">
        <v>8</v>
      </c>
      <c r="L234" s="18">
        <v>6</v>
      </c>
      <c r="M234" s="19">
        <v>0.94456018518518514</v>
      </c>
      <c r="N234" s="22">
        <v>47.683</v>
      </c>
      <c r="O234" s="22">
        <v>-125.58116666666666</v>
      </c>
      <c r="P234" s="11">
        <v>1262</v>
      </c>
      <c r="Q234" s="21">
        <v>125.999</v>
      </c>
      <c r="R234" s="20">
        <v>7.5633999999999997</v>
      </c>
      <c r="S234" s="22">
        <v>33.646599999999999</v>
      </c>
      <c r="T234" s="18">
        <v>2</v>
      </c>
      <c r="U234" s="18">
        <v>-999</v>
      </c>
      <c r="V234" s="18">
        <v>9</v>
      </c>
      <c r="W234" s="21">
        <v>144.80000000000001</v>
      </c>
      <c r="X234" s="18">
        <v>2</v>
      </c>
      <c r="Y234" s="20">
        <v>148.61000000000001</v>
      </c>
      <c r="Z234" s="18">
        <v>2</v>
      </c>
      <c r="AA234" s="21">
        <v>2181</v>
      </c>
      <c r="AB234" s="18">
        <v>2</v>
      </c>
      <c r="AC234" s="24">
        <v>2241.3000000000002</v>
      </c>
      <c r="AD234" s="25">
        <v>2</v>
      </c>
      <c r="AE234" s="12">
        <v>7.5074677349492189</v>
      </c>
      <c r="AF234" s="11">
        <v>25</v>
      </c>
      <c r="AG234" s="11">
        <v>2</v>
      </c>
      <c r="AH234" s="22">
        <v>67.649185479565404</v>
      </c>
      <c r="AI234" s="11">
        <v>25</v>
      </c>
      <c r="AJ234" s="18">
        <v>2</v>
      </c>
      <c r="AK234" s="26">
        <v>34.143126724603498</v>
      </c>
      <c r="AL234" s="27">
        <v>2</v>
      </c>
      <c r="AM234" s="26">
        <v>26.078761935479658</v>
      </c>
      <c r="AN234" s="27">
        <v>2</v>
      </c>
      <c r="AO234" s="26">
        <v>7.3372240186260693E-2</v>
      </c>
      <c r="AP234" s="27">
        <v>2</v>
      </c>
      <c r="AQ234" s="26">
        <v>1.9610473417904803</v>
      </c>
      <c r="AR234" s="27">
        <v>2</v>
      </c>
      <c r="AS234" s="26">
        <v>0.174615143705145</v>
      </c>
      <c r="AT234" s="27">
        <v>2</v>
      </c>
      <c r="AU234" s="18">
        <v>-999</v>
      </c>
      <c r="AV234" s="23">
        <v>7.5514000000000001</v>
      </c>
      <c r="AW234" s="22">
        <v>26.276199999999999</v>
      </c>
      <c r="AX234" s="10">
        <v>132082</v>
      </c>
    </row>
    <row r="235" spans="1:50">
      <c r="A235" s="15" t="s">
        <v>1</v>
      </c>
      <c r="B235" s="15" t="s">
        <v>2</v>
      </c>
      <c r="C235" s="16">
        <v>27</v>
      </c>
      <c r="D235" s="16">
        <v>1</v>
      </c>
      <c r="E235" s="16">
        <v>10</v>
      </c>
      <c r="F235" s="16">
        <v>2</v>
      </c>
      <c r="G235" s="16">
        <f t="shared" si="3"/>
        <v>270110</v>
      </c>
      <c r="H235" s="16">
        <v>3</v>
      </c>
      <c r="I235" s="17">
        <v>41492</v>
      </c>
      <c r="J235" s="18">
        <v>2013</v>
      </c>
      <c r="K235" s="18">
        <v>8</v>
      </c>
      <c r="L235" s="18">
        <v>6</v>
      </c>
      <c r="M235" s="19">
        <v>0.94604166666666656</v>
      </c>
      <c r="N235" s="22">
        <v>47.683</v>
      </c>
      <c r="O235" s="22">
        <v>-125.58116666666666</v>
      </c>
      <c r="P235" s="11">
        <v>1262</v>
      </c>
      <c r="Q235" s="21">
        <v>102.036</v>
      </c>
      <c r="R235" s="20">
        <v>7.4486999999999997</v>
      </c>
      <c r="S235" s="22">
        <v>33.436100000000003</v>
      </c>
      <c r="T235" s="18">
        <v>2</v>
      </c>
      <c r="U235" s="18">
        <v>-999</v>
      </c>
      <c r="V235" s="18">
        <v>9</v>
      </c>
      <c r="W235" s="21">
        <v>182.8</v>
      </c>
      <c r="X235" s="18">
        <v>2</v>
      </c>
      <c r="Y235" s="18">
        <v>-999</v>
      </c>
      <c r="Z235" s="18">
        <v>9</v>
      </c>
      <c r="AA235" s="21">
        <v>2154.4</v>
      </c>
      <c r="AB235" s="18">
        <v>2</v>
      </c>
      <c r="AC235" s="24">
        <v>2228.3000000000002</v>
      </c>
      <c r="AD235" s="25">
        <v>2</v>
      </c>
      <c r="AE235" s="12">
        <v>7.5526735023576723</v>
      </c>
      <c r="AF235" s="11">
        <v>25</v>
      </c>
      <c r="AG235" s="11">
        <v>2</v>
      </c>
      <c r="AH235" s="22">
        <v>74.049657130673097</v>
      </c>
      <c r="AI235" s="11">
        <v>25</v>
      </c>
      <c r="AJ235" s="18">
        <v>2</v>
      </c>
      <c r="AK235" s="26">
        <v>29.535088142421735</v>
      </c>
      <c r="AL235" s="27">
        <v>2</v>
      </c>
      <c r="AM235" s="26">
        <v>23.823227937738707</v>
      </c>
      <c r="AN235" s="27">
        <v>2</v>
      </c>
      <c r="AO235" s="26">
        <v>7.7865811273349392E-2</v>
      </c>
      <c r="AP235" s="27">
        <v>2</v>
      </c>
      <c r="AQ235" s="26">
        <v>1.8170233736226533</v>
      </c>
      <c r="AR235" s="27">
        <v>2</v>
      </c>
      <c r="AS235" s="26">
        <v>0.20094624005998021</v>
      </c>
      <c r="AT235" s="27">
        <v>2</v>
      </c>
      <c r="AU235" s="18">
        <v>-999</v>
      </c>
      <c r="AV235" s="23">
        <v>7.4390999999999998</v>
      </c>
      <c r="AW235" s="22">
        <v>26.1265</v>
      </c>
      <c r="AX235" s="10">
        <v>132082</v>
      </c>
    </row>
    <row r="236" spans="1:50">
      <c r="A236" s="15" t="s">
        <v>1</v>
      </c>
      <c r="B236" s="15" t="s">
        <v>2</v>
      </c>
      <c r="C236" s="16">
        <v>27</v>
      </c>
      <c r="D236" s="16">
        <v>1</v>
      </c>
      <c r="E236" s="16">
        <v>11</v>
      </c>
      <c r="F236" s="16">
        <v>2</v>
      </c>
      <c r="G236" s="16">
        <f t="shared" si="3"/>
        <v>270111</v>
      </c>
      <c r="H236" s="16">
        <v>3</v>
      </c>
      <c r="I236" s="17">
        <v>41492</v>
      </c>
      <c r="J236" s="18">
        <v>2013</v>
      </c>
      <c r="K236" s="18">
        <v>8</v>
      </c>
      <c r="L236" s="18">
        <v>6</v>
      </c>
      <c r="M236" s="19">
        <v>0.94736111111111121</v>
      </c>
      <c r="N236" s="22">
        <v>47.683</v>
      </c>
      <c r="O236" s="22">
        <v>-125.58116666666666</v>
      </c>
      <c r="P236" s="11">
        <v>1262</v>
      </c>
      <c r="Q236" s="21">
        <v>79.384</v>
      </c>
      <c r="R236" s="20">
        <v>7.2015000000000002</v>
      </c>
      <c r="S236" s="22">
        <v>33.003700000000002</v>
      </c>
      <c r="T236" s="18">
        <v>2</v>
      </c>
      <c r="U236" s="18">
        <v>-999</v>
      </c>
      <c r="V236" s="18">
        <v>9</v>
      </c>
      <c r="W236" s="21">
        <v>231.7</v>
      </c>
      <c r="X236" s="18">
        <v>2</v>
      </c>
      <c r="Y236" s="20">
        <v>231.78</v>
      </c>
      <c r="Z236" s="18">
        <v>2</v>
      </c>
      <c r="AA236" s="21">
        <v>2101.5</v>
      </c>
      <c r="AB236" s="18">
        <v>2</v>
      </c>
      <c r="AC236" s="24">
        <v>2209.1999999999998</v>
      </c>
      <c r="AD236" s="25">
        <v>2</v>
      </c>
      <c r="AE236" s="12">
        <v>7.6519938937091343</v>
      </c>
      <c r="AF236" s="11">
        <v>25</v>
      </c>
      <c r="AG236" s="11">
        <v>2</v>
      </c>
      <c r="AH236" s="22">
        <v>84.2336548971588</v>
      </c>
      <c r="AI236" s="11">
        <v>25</v>
      </c>
      <c r="AJ236" s="18">
        <v>2</v>
      </c>
      <c r="AK236" s="26">
        <v>23.282206888769132</v>
      </c>
      <c r="AL236" s="27">
        <v>2</v>
      </c>
      <c r="AM236" s="26">
        <v>19.311979366068499</v>
      </c>
      <c r="AN236" s="27">
        <v>2</v>
      </c>
      <c r="AO236" s="26">
        <v>0.12175645251428535</v>
      </c>
      <c r="AP236" s="27">
        <v>2</v>
      </c>
      <c r="AQ236" s="26">
        <v>1.574142539181091</v>
      </c>
      <c r="AR236" s="27">
        <v>2</v>
      </c>
      <c r="AS236" s="26">
        <v>0.22722507416377771</v>
      </c>
      <c r="AT236" s="27">
        <v>2</v>
      </c>
      <c r="AU236" s="18">
        <v>-999</v>
      </c>
      <c r="AV236" s="23">
        <v>7.1942000000000004</v>
      </c>
      <c r="AW236" s="22">
        <v>25.8203</v>
      </c>
      <c r="AX236" s="10">
        <v>132082</v>
      </c>
    </row>
    <row r="237" spans="1:50">
      <c r="A237" s="15" t="s">
        <v>1</v>
      </c>
      <c r="B237" s="15" t="s">
        <v>2</v>
      </c>
      <c r="C237" s="16">
        <v>27</v>
      </c>
      <c r="D237" s="16">
        <v>1</v>
      </c>
      <c r="E237" s="16">
        <v>12</v>
      </c>
      <c r="F237" s="16">
        <v>2</v>
      </c>
      <c r="G237" s="16">
        <f t="shared" si="3"/>
        <v>270112</v>
      </c>
      <c r="H237" s="16">
        <v>3</v>
      </c>
      <c r="I237" s="17">
        <v>41492</v>
      </c>
      <c r="J237" s="18">
        <v>2013</v>
      </c>
      <c r="K237" s="18">
        <v>8</v>
      </c>
      <c r="L237" s="18">
        <v>6</v>
      </c>
      <c r="M237" s="19">
        <v>0.94861111111111107</v>
      </c>
      <c r="N237" s="22">
        <v>47.683</v>
      </c>
      <c r="O237" s="22">
        <v>-125.58116666666666</v>
      </c>
      <c r="P237" s="11">
        <v>1262</v>
      </c>
      <c r="Q237" s="21">
        <v>59.16</v>
      </c>
      <c r="R237" s="20">
        <v>7.7142999999999997</v>
      </c>
      <c r="S237" s="22">
        <v>32.552500000000002</v>
      </c>
      <c r="T237" s="18">
        <v>2</v>
      </c>
      <c r="U237" s="18">
        <v>-999</v>
      </c>
      <c r="V237" s="18">
        <v>9</v>
      </c>
      <c r="W237" s="21">
        <v>267</v>
      </c>
      <c r="X237" s="18">
        <v>2</v>
      </c>
      <c r="Y237" s="18">
        <v>-999</v>
      </c>
      <c r="Z237" s="18">
        <v>9</v>
      </c>
      <c r="AA237" s="21">
        <v>2050.9</v>
      </c>
      <c r="AB237" s="18">
        <v>2</v>
      </c>
      <c r="AC237" s="24">
        <v>2184.6999999999998</v>
      </c>
      <c r="AD237" s="25">
        <v>2</v>
      </c>
      <c r="AE237" s="12">
        <v>7.7351859025749476</v>
      </c>
      <c r="AF237" s="11">
        <v>25</v>
      </c>
      <c r="AG237" s="11">
        <v>2</v>
      </c>
      <c r="AH237" s="22">
        <v>101.97609703220799</v>
      </c>
      <c r="AI237" s="11">
        <v>25</v>
      </c>
      <c r="AJ237" s="18">
        <v>2</v>
      </c>
      <c r="AK237" s="26">
        <v>16.695420560256455</v>
      </c>
      <c r="AL237" s="27">
        <v>2</v>
      </c>
      <c r="AM237" s="26">
        <v>13.965362251137591</v>
      </c>
      <c r="AN237" s="27">
        <v>2</v>
      </c>
      <c r="AO237" s="26">
        <v>0.14599293122511481</v>
      </c>
      <c r="AP237" s="27">
        <v>2</v>
      </c>
      <c r="AQ237" s="26">
        <v>1.3266237968185213</v>
      </c>
      <c r="AR237" s="27">
        <v>2</v>
      </c>
      <c r="AS237" s="26">
        <v>0.19559824235434606</v>
      </c>
      <c r="AT237" s="27">
        <v>2</v>
      </c>
      <c r="AU237" s="18">
        <v>-999</v>
      </c>
      <c r="AV237" s="23">
        <v>7.7088000000000001</v>
      </c>
      <c r="AW237" s="22">
        <v>25.393999999999998</v>
      </c>
      <c r="AX237" s="10">
        <v>132082</v>
      </c>
    </row>
    <row r="238" spans="1:50">
      <c r="A238" s="15" t="s">
        <v>1</v>
      </c>
      <c r="B238" s="15" t="s">
        <v>2</v>
      </c>
      <c r="C238" s="16">
        <v>27</v>
      </c>
      <c r="D238" s="16">
        <v>1</v>
      </c>
      <c r="E238" s="16">
        <v>13</v>
      </c>
      <c r="F238" s="16">
        <v>2</v>
      </c>
      <c r="G238" s="16">
        <f t="shared" si="3"/>
        <v>270113</v>
      </c>
      <c r="H238" s="16">
        <v>3</v>
      </c>
      <c r="I238" s="17">
        <v>41492</v>
      </c>
      <c r="J238" s="18">
        <v>2013</v>
      </c>
      <c r="K238" s="18">
        <v>8</v>
      </c>
      <c r="L238" s="18">
        <v>6</v>
      </c>
      <c r="M238" s="19">
        <v>0.94954861111111111</v>
      </c>
      <c r="N238" s="22">
        <v>47.683</v>
      </c>
      <c r="O238" s="22">
        <v>-125.58116666666666</v>
      </c>
      <c r="P238" s="11">
        <v>1262</v>
      </c>
      <c r="Q238" s="21">
        <v>49.85</v>
      </c>
      <c r="R238" s="20">
        <v>8.1684999999999999</v>
      </c>
      <c r="S238" s="22">
        <v>32.450499999999998</v>
      </c>
      <c r="T238" s="18">
        <v>2</v>
      </c>
      <c r="U238" s="18">
        <v>-999</v>
      </c>
      <c r="V238" s="18">
        <v>9</v>
      </c>
      <c r="W238" s="21">
        <v>277.2</v>
      </c>
      <c r="X238" s="18">
        <v>2</v>
      </c>
      <c r="Y238" s="20">
        <v>273.20999999999998</v>
      </c>
      <c r="Z238" s="18">
        <v>2</v>
      </c>
      <c r="AA238" s="21">
        <v>2039.8</v>
      </c>
      <c r="AB238" s="18">
        <v>2</v>
      </c>
      <c r="AC238" s="24">
        <v>2181.8000000000002</v>
      </c>
      <c r="AD238" s="25">
        <v>2</v>
      </c>
      <c r="AE238" s="12">
        <v>7.7531246911738947</v>
      </c>
      <c r="AF238" s="11">
        <v>25</v>
      </c>
      <c r="AG238" s="11">
        <v>2</v>
      </c>
      <c r="AH238" s="22">
        <v>107.354903598674</v>
      </c>
      <c r="AI238" s="11">
        <v>25</v>
      </c>
      <c r="AJ238" s="18">
        <v>2</v>
      </c>
      <c r="AK238" s="26">
        <v>15.044493038312641</v>
      </c>
      <c r="AL238" s="27">
        <v>2</v>
      </c>
      <c r="AM238" s="26">
        <v>11.075867290879881</v>
      </c>
      <c r="AN238" s="27">
        <v>2</v>
      </c>
      <c r="AO238" s="26">
        <v>0.6670591072152412</v>
      </c>
      <c r="AP238" s="27">
        <v>2</v>
      </c>
      <c r="AQ238" s="26">
        <v>1.2413942753706479</v>
      </c>
      <c r="AR238" s="27">
        <v>2</v>
      </c>
      <c r="AS238" s="26">
        <v>0.59515686448086713</v>
      </c>
      <c r="AT238" s="27">
        <v>2</v>
      </c>
      <c r="AU238" s="18">
        <v>-999</v>
      </c>
      <c r="AV238" s="23">
        <v>8.1637000000000004</v>
      </c>
      <c r="AW238" s="22">
        <v>25.2486</v>
      </c>
      <c r="AX238" s="10">
        <v>132082</v>
      </c>
    </row>
    <row r="239" spans="1:50">
      <c r="A239" s="15" t="s">
        <v>1</v>
      </c>
      <c r="B239" s="15" t="s">
        <v>2</v>
      </c>
      <c r="C239" s="16">
        <v>27</v>
      </c>
      <c r="D239" s="16">
        <v>1</v>
      </c>
      <c r="E239" s="16">
        <v>14</v>
      </c>
      <c r="F239" s="16">
        <v>2</v>
      </c>
      <c r="G239" s="16">
        <f t="shared" si="3"/>
        <v>270114</v>
      </c>
      <c r="H239" s="16">
        <v>3</v>
      </c>
      <c r="I239" s="17">
        <v>41492</v>
      </c>
      <c r="J239" s="18">
        <v>2013</v>
      </c>
      <c r="K239" s="18">
        <v>8</v>
      </c>
      <c r="L239" s="18">
        <v>6</v>
      </c>
      <c r="M239" s="19">
        <v>0.95060185185185186</v>
      </c>
      <c r="N239" s="22">
        <v>47.683</v>
      </c>
      <c r="O239" s="22">
        <v>-125.58116666666666</v>
      </c>
      <c r="P239" s="11">
        <v>1262</v>
      </c>
      <c r="Q239" s="21">
        <v>38.875</v>
      </c>
      <c r="R239" s="20">
        <v>9.2158999999999995</v>
      </c>
      <c r="S239" s="22">
        <v>32.369999999999997</v>
      </c>
      <c r="T239" s="18">
        <v>2</v>
      </c>
      <c r="U239" s="18">
        <v>-999</v>
      </c>
      <c r="V239" s="18">
        <v>9</v>
      </c>
      <c r="W239" s="21">
        <v>277.8</v>
      </c>
      <c r="X239" s="18">
        <v>2</v>
      </c>
      <c r="Y239" s="18">
        <v>-999</v>
      </c>
      <c r="Z239" s="18">
        <v>9</v>
      </c>
      <c r="AA239" s="21">
        <v>2023.7</v>
      </c>
      <c r="AB239" s="18">
        <v>2</v>
      </c>
      <c r="AC239" s="24">
        <v>2180.8000000000002</v>
      </c>
      <c r="AD239" s="25">
        <v>2</v>
      </c>
      <c r="AE239" s="12">
        <v>7.7938948666760393</v>
      </c>
      <c r="AF239" s="11">
        <v>25</v>
      </c>
      <c r="AG239" s="11">
        <v>2</v>
      </c>
      <c r="AH239" s="22">
        <v>113.672795705374</v>
      </c>
      <c r="AI239" s="11">
        <v>25</v>
      </c>
      <c r="AJ239" s="18">
        <v>2</v>
      </c>
      <c r="AK239" s="26">
        <v>12.733715539205587</v>
      </c>
      <c r="AL239" s="27">
        <v>2</v>
      </c>
      <c r="AM239" s="26">
        <v>7.0879978695751715</v>
      </c>
      <c r="AN239" s="27">
        <v>2</v>
      </c>
      <c r="AO239" s="26">
        <v>0.41111233334482716</v>
      </c>
      <c r="AP239" s="27">
        <v>2</v>
      </c>
      <c r="AQ239" s="26">
        <v>1.1292218229856537</v>
      </c>
      <c r="AR239" s="27">
        <v>2</v>
      </c>
      <c r="AS239" s="26">
        <v>2.0652653914801311</v>
      </c>
      <c r="AT239" s="27">
        <v>2</v>
      </c>
      <c r="AU239" s="18">
        <v>-999</v>
      </c>
      <c r="AV239" s="23">
        <v>9.2118000000000002</v>
      </c>
      <c r="AW239" s="22">
        <v>25.026499999999999</v>
      </c>
      <c r="AX239" s="10">
        <v>132082</v>
      </c>
    </row>
    <row r="240" spans="1:50">
      <c r="A240" s="15" t="s">
        <v>1</v>
      </c>
      <c r="B240" s="15" t="s">
        <v>2</v>
      </c>
      <c r="C240" s="16">
        <v>27</v>
      </c>
      <c r="D240" s="16">
        <v>1</v>
      </c>
      <c r="E240" s="16">
        <v>15</v>
      </c>
      <c r="F240" s="16">
        <v>2</v>
      </c>
      <c r="G240" s="16">
        <f t="shared" si="3"/>
        <v>270115</v>
      </c>
      <c r="H240" s="16">
        <v>3</v>
      </c>
      <c r="I240" s="17">
        <v>41492</v>
      </c>
      <c r="J240" s="18">
        <v>2013</v>
      </c>
      <c r="K240" s="18">
        <v>8</v>
      </c>
      <c r="L240" s="18">
        <v>6</v>
      </c>
      <c r="M240" s="19">
        <v>0.95158564814814817</v>
      </c>
      <c r="N240" s="22">
        <v>47.683</v>
      </c>
      <c r="O240" s="22">
        <v>-125.58116666666666</v>
      </c>
      <c r="P240" s="11">
        <v>1262</v>
      </c>
      <c r="Q240" s="21">
        <v>30.515999999999998</v>
      </c>
      <c r="R240" s="20">
        <v>10.932</v>
      </c>
      <c r="S240" s="22">
        <v>32.237200000000001</v>
      </c>
      <c r="T240" s="18">
        <v>2</v>
      </c>
      <c r="U240" s="18">
        <v>-999</v>
      </c>
      <c r="V240" s="18">
        <v>9</v>
      </c>
      <c r="W240" s="21">
        <v>258.8</v>
      </c>
      <c r="X240" s="18">
        <v>2</v>
      </c>
      <c r="Y240" s="18">
        <v>-999</v>
      </c>
      <c r="Z240" s="18">
        <v>9</v>
      </c>
      <c r="AA240" s="21">
        <v>2019.1</v>
      </c>
      <c r="AB240" s="18">
        <v>2</v>
      </c>
      <c r="AC240" s="24">
        <v>2180.9</v>
      </c>
      <c r="AD240" s="25">
        <v>2</v>
      </c>
      <c r="AE240" s="12">
        <v>7.8127797822026857</v>
      </c>
      <c r="AF240" s="11">
        <v>25</v>
      </c>
      <c r="AG240" s="11">
        <v>2</v>
      </c>
      <c r="AH240" s="22">
        <v>116.42395446466099</v>
      </c>
      <c r="AI240" s="11">
        <v>25</v>
      </c>
      <c r="AJ240" s="18">
        <v>2</v>
      </c>
      <c r="AK240" s="26">
        <v>9.2690690494070331</v>
      </c>
      <c r="AL240" s="27">
        <v>2</v>
      </c>
      <c r="AM240" s="26">
        <v>4.9372984714481154</v>
      </c>
      <c r="AN240" s="27">
        <v>2</v>
      </c>
      <c r="AO240" s="26">
        <v>0.25345620614130743</v>
      </c>
      <c r="AP240" s="27">
        <v>2</v>
      </c>
      <c r="AQ240" s="26">
        <v>1.0625854759353814</v>
      </c>
      <c r="AR240" s="27">
        <v>2</v>
      </c>
      <c r="AS240" s="26">
        <v>2.598377249756695</v>
      </c>
      <c r="AT240" s="27">
        <v>2</v>
      </c>
      <c r="AU240" s="18">
        <v>-999</v>
      </c>
      <c r="AV240" s="23">
        <v>10.9284</v>
      </c>
      <c r="AW240" s="22">
        <v>24.637799999999999</v>
      </c>
      <c r="AX240" s="10">
        <v>132082</v>
      </c>
    </row>
    <row r="241" spans="1:50">
      <c r="A241" s="15" t="s">
        <v>1</v>
      </c>
      <c r="B241" s="15" t="s">
        <v>2</v>
      </c>
      <c r="C241" s="16">
        <v>27</v>
      </c>
      <c r="D241" s="16">
        <v>1</v>
      </c>
      <c r="E241" s="16">
        <v>16</v>
      </c>
      <c r="F241" s="16">
        <v>2</v>
      </c>
      <c r="G241" s="16">
        <f t="shared" si="3"/>
        <v>270116</v>
      </c>
      <c r="H241" s="16">
        <v>3</v>
      </c>
      <c r="I241" s="17">
        <v>41492</v>
      </c>
      <c r="J241" s="18">
        <v>2013</v>
      </c>
      <c r="K241" s="18">
        <v>8</v>
      </c>
      <c r="L241" s="18">
        <v>6</v>
      </c>
      <c r="M241" s="19">
        <v>0.95277777777777783</v>
      </c>
      <c r="N241" s="22">
        <v>47.683</v>
      </c>
      <c r="O241" s="22">
        <v>-125.58116666666666</v>
      </c>
      <c r="P241" s="11">
        <v>1262</v>
      </c>
      <c r="Q241" s="21">
        <v>19.12</v>
      </c>
      <c r="R241" s="20">
        <v>12.8383</v>
      </c>
      <c r="S241" s="22">
        <v>31.680199999999999</v>
      </c>
      <c r="T241" s="18">
        <v>2</v>
      </c>
      <c r="U241" s="18">
        <v>-999</v>
      </c>
      <c r="V241" s="18">
        <v>9</v>
      </c>
      <c r="W241" s="21">
        <v>282.10000000000002</v>
      </c>
      <c r="X241" s="18">
        <v>2</v>
      </c>
      <c r="Y241" s="20">
        <v>280.04000000000002</v>
      </c>
      <c r="Z241" s="18">
        <v>2</v>
      </c>
      <c r="AA241" s="21">
        <v>1928.4</v>
      </c>
      <c r="AB241" s="18">
        <v>2</v>
      </c>
      <c r="AC241" s="24">
        <v>2178.1</v>
      </c>
      <c r="AD241" s="25">
        <v>2</v>
      </c>
      <c r="AE241" s="12">
        <v>8.0069243198827689</v>
      </c>
      <c r="AF241" s="11">
        <v>25</v>
      </c>
      <c r="AG241" s="11">
        <v>2</v>
      </c>
      <c r="AH241" s="22">
        <v>161.57194633787401</v>
      </c>
      <c r="AI241" s="11">
        <v>25</v>
      </c>
      <c r="AJ241" s="18">
        <v>2</v>
      </c>
      <c r="AK241" s="26">
        <v>2.1772563597499155</v>
      </c>
      <c r="AL241" s="27">
        <v>2</v>
      </c>
      <c r="AM241" s="26">
        <v>1.028167874881228</v>
      </c>
      <c r="AN241" s="27">
        <v>2</v>
      </c>
      <c r="AO241" s="26">
        <v>9.0638178698488919E-2</v>
      </c>
      <c r="AP241" s="27">
        <v>2</v>
      </c>
      <c r="AQ241" s="26">
        <v>0.44882597261742196</v>
      </c>
      <c r="AR241" s="27">
        <v>2</v>
      </c>
      <c r="AS241" s="26">
        <v>1.0733050418482069</v>
      </c>
      <c r="AT241" s="27">
        <v>2</v>
      </c>
      <c r="AU241" s="18">
        <v>-999</v>
      </c>
      <c r="AV241" s="23">
        <v>12.835800000000001</v>
      </c>
      <c r="AW241" s="22">
        <v>23.854800000000001</v>
      </c>
      <c r="AX241" s="10">
        <v>132082</v>
      </c>
    </row>
    <row r="242" spans="1:50">
      <c r="A242" s="15" t="s">
        <v>1</v>
      </c>
      <c r="B242" s="15" t="s">
        <v>2</v>
      </c>
      <c r="C242" s="16">
        <v>27</v>
      </c>
      <c r="D242" s="16">
        <v>1</v>
      </c>
      <c r="E242" s="16">
        <v>17</v>
      </c>
      <c r="F242" s="16">
        <v>2</v>
      </c>
      <c r="G242" s="16">
        <f t="shared" si="3"/>
        <v>270117</v>
      </c>
      <c r="H242" s="16">
        <v>3</v>
      </c>
      <c r="I242" s="17">
        <v>41492</v>
      </c>
      <c r="J242" s="18">
        <v>2013</v>
      </c>
      <c r="K242" s="18">
        <v>8</v>
      </c>
      <c r="L242" s="18">
        <v>6</v>
      </c>
      <c r="M242" s="19">
        <v>0.95390046296296294</v>
      </c>
      <c r="N242" s="22">
        <v>47.683</v>
      </c>
      <c r="O242" s="22">
        <v>-125.58116666666666</v>
      </c>
      <c r="P242" s="11">
        <v>1262</v>
      </c>
      <c r="Q242" s="21">
        <v>15.920999999999999</v>
      </c>
      <c r="R242" s="20">
        <v>13.6861</v>
      </c>
      <c r="S242" s="22">
        <v>31.702300000000001</v>
      </c>
      <c r="T242" s="18">
        <v>2</v>
      </c>
      <c r="U242" s="18">
        <v>-999</v>
      </c>
      <c r="V242" s="18">
        <v>9</v>
      </c>
      <c r="W242" s="21">
        <v>284.7</v>
      </c>
      <c r="X242" s="18">
        <v>2</v>
      </c>
      <c r="Y242" s="18">
        <v>-999</v>
      </c>
      <c r="Z242" s="18">
        <v>9</v>
      </c>
      <c r="AA242" s="21">
        <v>1906.2</v>
      </c>
      <c r="AB242" s="18">
        <v>2</v>
      </c>
      <c r="AC242" s="24">
        <v>2177.6</v>
      </c>
      <c r="AD242" s="25">
        <v>2</v>
      </c>
      <c r="AE242" s="12">
        <v>8.0525138972267012</v>
      </c>
      <c r="AF242" s="11">
        <v>25</v>
      </c>
      <c r="AG242" s="11">
        <v>2</v>
      </c>
      <c r="AH242" s="22">
        <v>175.587962787717</v>
      </c>
      <c r="AI242" s="11">
        <v>25</v>
      </c>
      <c r="AJ242" s="18">
        <v>2</v>
      </c>
      <c r="AK242" s="26">
        <v>1.6773914433283168</v>
      </c>
      <c r="AL242" s="27">
        <v>2</v>
      </c>
      <c r="AM242" s="26">
        <v>0.50384405599857096</v>
      </c>
      <c r="AN242" s="27">
        <v>2</v>
      </c>
      <c r="AO242" s="26">
        <v>7.052841879757743E-2</v>
      </c>
      <c r="AP242" s="27">
        <v>2</v>
      </c>
      <c r="AQ242" s="26">
        <v>0.32320039425792518</v>
      </c>
      <c r="AR242" s="27">
        <v>2</v>
      </c>
      <c r="AS242" s="26">
        <v>0.64297394398418484</v>
      </c>
      <c r="AT242" s="27">
        <v>2</v>
      </c>
      <c r="AU242" s="18">
        <v>-999</v>
      </c>
      <c r="AV242" s="23">
        <v>13.6839</v>
      </c>
      <c r="AW242" s="22">
        <v>23.704799999999999</v>
      </c>
      <c r="AX242" s="10">
        <v>132082</v>
      </c>
    </row>
    <row r="243" spans="1:50">
      <c r="A243" s="15" t="s">
        <v>1</v>
      </c>
      <c r="B243" s="15" t="s">
        <v>2</v>
      </c>
      <c r="C243" s="16">
        <v>27</v>
      </c>
      <c r="D243" s="16">
        <v>1</v>
      </c>
      <c r="E243" s="16">
        <v>18</v>
      </c>
      <c r="F243" s="16">
        <v>2</v>
      </c>
      <c r="G243" s="16">
        <f t="shared" si="3"/>
        <v>270118</v>
      </c>
      <c r="H243" s="16">
        <v>3</v>
      </c>
      <c r="I243" s="17">
        <v>41492</v>
      </c>
      <c r="J243" s="18">
        <v>2013</v>
      </c>
      <c r="K243" s="18">
        <v>8</v>
      </c>
      <c r="L243" s="18">
        <v>6</v>
      </c>
      <c r="M243" s="19">
        <v>0.9549305555555555</v>
      </c>
      <c r="N243" s="22">
        <v>47.683</v>
      </c>
      <c r="O243" s="22">
        <v>-125.58116666666666</v>
      </c>
      <c r="P243" s="11">
        <v>1262</v>
      </c>
      <c r="Q243" s="21">
        <v>10.792</v>
      </c>
      <c r="R243" s="20">
        <v>13.9506</v>
      </c>
      <c r="S243" s="22">
        <v>31.672899999999998</v>
      </c>
      <c r="T243" s="18">
        <v>2</v>
      </c>
      <c r="U243" s="23">
        <v>31.68</v>
      </c>
      <c r="V243" s="18">
        <v>2</v>
      </c>
      <c r="W243" s="21">
        <v>283.7</v>
      </c>
      <c r="X243" s="18">
        <v>2</v>
      </c>
      <c r="Y243" s="20">
        <v>289.91000000000003</v>
      </c>
      <c r="Z243" s="18">
        <v>2</v>
      </c>
      <c r="AA243" s="21">
        <v>1902.9</v>
      </c>
      <c r="AB243" s="18">
        <v>2</v>
      </c>
      <c r="AC243" s="24">
        <v>2177.3000000000002</v>
      </c>
      <c r="AD243" s="25">
        <v>2</v>
      </c>
      <c r="AE243" s="12">
        <v>8.0567904696009105</v>
      </c>
      <c r="AF243" s="11">
        <v>25</v>
      </c>
      <c r="AG243" s="11">
        <v>2</v>
      </c>
      <c r="AH243" s="22">
        <v>166.65236939959001</v>
      </c>
      <c r="AI243" s="11">
        <v>25</v>
      </c>
      <c r="AJ243" s="18">
        <v>2</v>
      </c>
      <c r="AK243" s="26">
        <v>1.8372204610543341</v>
      </c>
      <c r="AL243" s="27">
        <v>2</v>
      </c>
      <c r="AM243" s="26">
        <v>0.43012734413833348</v>
      </c>
      <c r="AN243" s="27">
        <v>2</v>
      </c>
      <c r="AO243" s="26">
        <v>5.5293721937816072E-2</v>
      </c>
      <c r="AP243" s="27">
        <v>2</v>
      </c>
      <c r="AQ243" s="26">
        <v>0.31615779517930315</v>
      </c>
      <c r="AR243" s="27">
        <v>2</v>
      </c>
      <c r="AS243" s="26">
        <v>0.5447822769828562</v>
      </c>
      <c r="AT243" s="27">
        <v>2</v>
      </c>
      <c r="AU243" s="18">
        <v>-999</v>
      </c>
      <c r="AV243" s="23">
        <v>13.9491</v>
      </c>
      <c r="AW243" s="22">
        <v>23.628399999999999</v>
      </c>
      <c r="AX243" s="10">
        <v>132082</v>
      </c>
    </row>
    <row r="244" spans="1:50">
      <c r="A244" s="15" t="s">
        <v>1</v>
      </c>
      <c r="B244" s="15" t="s">
        <v>2</v>
      </c>
      <c r="C244" s="16">
        <v>27</v>
      </c>
      <c r="D244" s="16">
        <v>1</v>
      </c>
      <c r="E244" s="16">
        <v>19</v>
      </c>
      <c r="F244" s="16">
        <v>2</v>
      </c>
      <c r="G244" s="16">
        <f t="shared" si="3"/>
        <v>270119</v>
      </c>
      <c r="H244" s="16">
        <v>3</v>
      </c>
      <c r="I244" s="17">
        <v>41492</v>
      </c>
      <c r="J244" s="18">
        <v>2013</v>
      </c>
      <c r="K244" s="18">
        <v>8</v>
      </c>
      <c r="L244" s="18">
        <v>6</v>
      </c>
      <c r="M244" s="19">
        <v>0.95630787037037035</v>
      </c>
      <c r="N244" s="22">
        <v>47.683</v>
      </c>
      <c r="O244" s="22">
        <v>-125.58116666666666</v>
      </c>
      <c r="P244" s="11">
        <v>1262</v>
      </c>
      <c r="Q244" s="21">
        <v>2.8929999999999998</v>
      </c>
      <c r="R244" s="20">
        <v>14.697900000000001</v>
      </c>
      <c r="S244" s="22">
        <v>31.578900000000001</v>
      </c>
      <c r="T244" s="18">
        <v>2</v>
      </c>
      <c r="U244" s="18">
        <v>-999</v>
      </c>
      <c r="V244" s="18">
        <v>9</v>
      </c>
      <c r="W244" s="21">
        <v>278.7</v>
      </c>
      <c r="X244" s="18">
        <v>2</v>
      </c>
      <c r="Y244" s="20">
        <v>284.22000000000003</v>
      </c>
      <c r="Z244" s="18">
        <v>2</v>
      </c>
      <c r="AA244" s="21">
        <v>1897.2</v>
      </c>
      <c r="AB244" s="18">
        <v>6</v>
      </c>
      <c r="AC244" s="24">
        <v>2172.6999999999998</v>
      </c>
      <c r="AD244" s="25">
        <v>6</v>
      </c>
      <c r="AE244" s="12">
        <v>8.0630516789316182</v>
      </c>
      <c r="AF244" s="11">
        <v>25</v>
      </c>
      <c r="AG244" s="11">
        <v>2</v>
      </c>
      <c r="AH244" s="22">
        <v>170.143683157466</v>
      </c>
      <c r="AI244" s="11">
        <v>25</v>
      </c>
      <c r="AJ244" s="18">
        <v>2.5</v>
      </c>
      <c r="AK244" s="26">
        <v>1.6673617419968265</v>
      </c>
      <c r="AL244" s="27">
        <v>2</v>
      </c>
      <c r="AM244" s="26">
        <v>0.28954596377053177</v>
      </c>
      <c r="AN244" s="27">
        <v>2</v>
      </c>
      <c r="AO244" s="26">
        <v>5.0029482496469498E-2</v>
      </c>
      <c r="AP244" s="27">
        <v>2</v>
      </c>
      <c r="AQ244" s="26">
        <v>0.30139414152373928</v>
      </c>
      <c r="AR244" s="27">
        <v>2</v>
      </c>
      <c r="AS244" s="26">
        <v>0.53796602129026105</v>
      </c>
      <c r="AT244" s="27">
        <v>2</v>
      </c>
      <c r="AU244" s="18">
        <v>-999</v>
      </c>
      <c r="AV244" s="23">
        <v>14.6975</v>
      </c>
      <c r="AW244" s="22">
        <v>23.4009</v>
      </c>
      <c r="AX244" s="10">
        <v>132082</v>
      </c>
    </row>
    <row r="245" spans="1:50">
      <c r="A245" s="15" t="s">
        <v>1</v>
      </c>
      <c r="B245" s="15" t="s">
        <v>2</v>
      </c>
      <c r="C245" s="16">
        <v>27</v>
      </c>
      <c r="D245" s="16">
        <v>1</v>
      </c>
      <c r="E245" s="16">
        <v>20</v>
      </c>
      <c r="F245" s="16">
        <v>2</v>
      </c>
      <c r="G245" s="16">
        <f t="shared" si="3"/>
        <v>270120</v>
      </c>
      <c r="H245" s="16">
        <v>3</v>
      </c>
      <c r="I245" s="17">
        <v>41492</v>
      </c>
      <c r="J245" s="18">
        <v>2013</v>
      </c>
      <c r="K245" s="18">
        <v>8</v>
      </c>
      <c r="L245" s="18">
        <v>6</v>
      </c>
      <c r="M245" s="19">
        <v>0.95652777777777775</v>
      </c>
      <c r="N245" s="22">
        <v>47.683</v>
      </c>
      <c r="O245" s="22">
        <v>-125.58116666666666</v>
      </c>
      <c r="P245" s="11">
        <v>1262</v>
      </c>
      <c r="Q245" s="21">
        <v>2.97</v>
      </c>
      <c r="R245" s="20">
        <v>14.691000000000001</v>
      </c>
      <c r="S245" s="22">
        <v>31.582000000000001</v>
      </c>
      <c r="T245" s="18">
        <v>2</v>
      </c>
      <c r="U245" s="18">
        <v>-999</v>
      </c>
      <c r="V245" s="18">
        <v>9</v>
      </c>
      <c r="W245" s="21">
        <v>278.7</v>
      </c>
      <c r="X245" s="18">
        <v>2</v>
      </c>
      <c r="Y245" s="18">
        <v>-999</v>
      </c>
      <c r="Z245" s="18">
        <v>9</v>
      </c>
      <c r="AA245" s="18">
        <v>-999</v>
      </c>
      <c r="AB245" s="18">
        <v>9</v>
      </c>
      <c r="AC245" s="25">
        <v>-999</v>
      </c>
      <c r="AD245" s="25">
        <v>9</v>
      </c>
      <c r="AE245" s="12">
        <v>8.0651204905435758</v>
      </c>
      <c r="AF245" s="11">
        <v>25</v>
      </c>
      <c r="AG245" s="11">
        <v>9</v>
      </c>
      <c r="AH245" s="18">
        <v>-999</v>
      </c>
      <c r="AI245" s="11">
        <v>25</v>
      </c>
      <c r="AJ245" s="18">
        <v>9</v>
      </c>
      <c r="AK245" s="26">
        <v>1.8271612023185946</v>
      </c>
      <c r="AL245" s="27">
        <v>2</v>
      </c>
      <c r="AM245" s="26">
        <v>0.14413618916468227</v>
      </c>
      <c r="AN245" s="27">
        <v>2</v>
      </c>
      <c r="AO245" s="26">
        <v>4.9638444445045088E-2</v>
      </c>
      <c r="AP245" s="27">
        <v>2</v>
      </c>
      <c r="AQ245" s="26">
        <v>0.31353537887589172</v>
      </c>
      <c r="AR245" s="27">
        <v>2</v>
      </c>
      <c r="AS245" s="26">
        <v>0.75553996983334804</v>
      </c>
      <c r="AT245" s="27">
        <v>2</v>
      </c>
      <c r="AU245" s="18">
        <v>-999</v>
      </c>
      <c r="AV245" s="23">
        <v>14.6905</v>
      </c>
      <c r="AW245" s="22">
        <v>23.404699999999998</v>
      </c>
      <c r="AX245" s="10">
        <v>132082</v>
      </c>
    </row>
    <row r="246" spans="1:50">
      <c r="A246" s="15" t="s">
        <v>1</v>
      </c>
      <c r="B246" s="15" t="s">
        <v>2</v>
      </c>
      <c r="C246" s="16">
        <v>28</v>
      </c>
      <c r="D246" s="16">
        <v>2</v>
      </c>
      <c r="E246" s="16">
        <v>1</v>
      </c>
      <c r="F246" s="16">
        <v>2</v>
      </c>
      <c r="G246" s="16">
        <f t="shared" si="3"/>
        <v>280201</v>
      </c>
      <c r="H246" s="16">
        <v>3</v>
      </c>
      <c r="I246" s="17">
        <v>41493</v>
      </c>
      <c r="J246" s="18">
        <v>2013</v>
      </c>
      <c r="K246" s="18">
        <v>8</v>
      </c>
      <c r="L246" s="18">
        <v>7</v>
      </c>
      <c r="M246" s="19">
        <v>0.45983796296296298</v>
      </c>
      <c r="N246" s="22">
        <v>47.130333333333333</v>
      </c>
      <c r="O246" s="22">
        <v>-126.09950000000001</v>
      </c>
      <c r="P246" s="11">
        <v>2540</v>
      </c>
      <c r="Q246" s="21">
        <v>1004.146</v>
      </c>
      <c r="R246" s="20">
        <v>3.7437999999999998</v>
      </c>
      <c r="S246" s="22">
        <v>34.383600000000001</v>
      </c>
      <c r="T246" s="18">
        <v>2</v>
      </c>
      <c r="U246" s="23">
        <v>34.382100000000001</v>
      </c>
      <c r="V246" s="18">
        <v>2</v>
      </c>
      <c r="W246" s="21">
        <v>12.3</v>
      </c>
      <c r="X246" s="18">
        <v>2</v>
      </c>
      <c r="Y246" s="18">
        <v>-999</v>
      </c>
      <c r="Z246" s="18">
        <v>9</v>
      </c>
      <c r="AA246" s="21">
        <v>2368.6999999999998</v>
      </c>
      <c r="AB246" s="18">
        <v>6</v>
      </c>
      <c r="AC246" s="24">
        <v>2366.1999999999998</v>
      </c>
      <c r="AD246" s="25">
        <v>6</v>
      </c>
      <c r="AE246" s="12">
        <v>7.2944510445741644</v>
      </c>
      <c r="AF246" s="11">
        <v>25</v>
      </c>
      <c r="AG246" s="11">
        <v>2</v>
      </c>
      <c r="AH246" s="22">
        <v>50.0469637009069</v>
      </c>
      <c r="AI246" s="11">
        <v>25</v>
      </c>
      <c r="AJ246" s="18">
        <v>2</v>
      </c>
      <c r="AK246" s="26">
        <v>120.50739173713943</v>
      </c>
      <c r="AL246" s="27">
        <v>2</v>
      </c>
      <c r="AM246" s="26">
        <v>42.705724066739883</v>
      </c>
      <c r="AN246" s="27">
        <v>2</v>
      </c>
      <c r="AO246" s="26">
        <v>3.4263632887562574E-2</v>
      </c>
      <c r="AP246" s="27">
        <v>2</v>
      </c>
      <c r="AQ246" s="26">
        <v>2.9502226811679666</v>
      </c>
      <c r="AR246" s="27">
        <v>2</v>
      </c>
      <c r="AS246" s="26">
        <v>0.10025597744032637</v>
      </c>
      <c r="AT246" s="27">
        <v>2</v>
      </c>
      <c r="AU246" s="18">
        <v>-999</v>
      </c>
      <c r="AV246" s="23">
        <v>3.67</v>
      </c>
      <c r="AW246" s="22">
        <v>27.3293</v>
      </c>
      <c r="AX246" s="10">
        <v>132082</v>
      </c>
    </row>
    <row r="247" spans="1:50">
      <c r="A247" s="15" t="s">
        <v>1</v>
      </c>
      <c r="B247" s="15" t="s">
        <v>2</v>
      </c>
      <c r="C247" s="16">
        <v>28</v>
      </c>
      <c r="D247" s="16">
        <v>2</v>
      </c>
      <c r="E247" s="16">
        <v>2</v>
      </c>
      <c r="F247" s="16">
        <v>2</v>
      </c>
      <c r="G247" s="16">
        <f t="shared" si="3"/>
        <v>280202</v>
      </c>
      <c r="H247" s="16">
        <v>3</v>
      </c>
      <c r="I247" s="17">
        <v>41493</v>
      </c>
      <c r="J247" s="18">
        <v>2013</v>
      </c>
      <c r="K247" s="18">
        <v>8</v>
      </c>
      <c r="L247" s="18">
        <v>7</v>
      </c>
      <c r="M247" s="19">
        <v>0.46229166666666671</v>
      </c>
      <c r="N247" s="22">
        <v>47.130333333333333</v>
      </c>
      <c r="O247" s="22">
        <v>-126.09950000000001</v>
      </c>
      <c r="P247" s="11">
        <v>2540</v>
      </c>
      <c r="Q247" s="21">
        <v>900.91</v>
      </c>
      <c r="R247" s="20">
        <v>3.9984000000000002</v>
      </c>
      <c r="S247" s="22">
        <v>34.344799999999999</v>
      </c>
      <c r="T247" s="18">
        <v>2</v>
      </c>
      <c r="U247" s="23">
        <v>34.344900000000003</v>
      </c>
      <c r="V247" s="18">
        <v>2</v>
      </c>
      <c r="W247" s="21">
        <v>12</v>
      </c>
      <c r="X247" s="18">
        <v>2</v>
      </c>
      <c r="Y247" s="18">
        <v>-999</v>
      </c>
      <c r="Z247" s="18">
        <v>9</v>
      </c>
      <c r="AA247" s="21">
        <v>2358.5</v>
      </c>
      <c r="AB247" s="18">
        <v>2</v>
      </c>
      <c r="AC247" s="24">
        <v>2357</v>
      </c>
      <c r="AD247" s="25">
        <v>2</v>
      </c>
      <c r="AE247" s="12">
        <v>7.2898238628603407</v>
      </c>
      <c r="AF247" s="11">
        <v>25</v>
      </c>
      <c r="AG247" s="11">
        <v>2</v>
      </c>
      <c r="AH247" s="22">
        <v>46.811218484137598</v>
      </c>
      <c r="AI247" s="11">
        <v>25</v>
      </c>
      <c r="AJ247" s="18">
        <v>2</v>
      </c>
      <c r="AK247" s="26">
        <v>114.25591297735494</v>
      </c>
      <c r="AL247" s="27">
        <v>2</v>
      </c>
      <c r="AM247" s="26">
        <v>42.442037033803651</v>
      </c>
      <c r="AN247" s="27">
        <v>2</v>
      </c>
      <c r="AO247" s="26">
        <v>3.387616033950059E-2</v>
      </c>
      <c r="AP247" s="27">
        <v>2</v>
      </c>
      <c r="AQ247" s="26">
        <v>2.993694317392976</v>
      </c>
      <c r="AR247" s="27">
        <v>2</v>
      </c>
      <c r="AS247" s="26">
        <v>9.3320866729021151E-2</v>
      </c>
      <c r="AT247" s="27">
        <v>2</v>
      </c>
      <c r="AU247" s="18">
        <v>-999</v>
      </c>
      <c r="AV247" s="23">
        <v>3.9312</v>
      </c>
      <c r="AW247" s="22">
        <v>27.272099999999998</v>
      </c>
      <c r="AX247" s="10">
        <v>132082</v>
      </c>
    </row>
    <row r="248" spans="1:50">
      <c r="A248" s="15" t="s">
        <v>1</v>
      </c>
      <c r="B248" s="15" t="s">
        <v>2</v>
      </c>
      <c r="C248" s="16">
        <v>28</v>
      </c>
      <c r="D248" s="16">
        <v>2</v>
      </c>
      <c r="E248" s="16">
        <v>3</v>
      </c>
      <c r="F248" s="16">
        <v>2</v>
      </c>
      <c r="G248" s="16">
        <f t="shared" si="3"/>
        <v>280203</v>
      </c>
      <c r="H248" s="16">
        <v>3</v>
      </c>
      <c r="I248" s="17">
        <v>41493</v>
      </c>
      <c r="J248" s="18">
        <v>2013</v>
      </c>
      <c r="K248" s="18">
        <v>8</v>
      </c>
      <c r="L248" s="18">
        <v>7</v>
      </c>
      <c r="M248" s="19">
        <v>0.46462962962962967</v>
      </c>
      <c r="N248" s="22">
        <v>47.130333333333333</v>
      </c>
      <c r="O248" s="22">
        <v>-126.09950000000001</v>
      </c>
      <c r="P248" s="11">
        <v>2540</v>
      </c>
      <c r="Q248" s="21">
        <v>799.97400000000005</v>
      </c>
      <c r="R248" s="20">
        <v>4.2070999999999996</v>
      </c>
      <c r="S248" s="22">
        <v>34.303899999999999</v>
      </c>
      <c r="T248" s="18">
        <v>2</v>
      </c>
      <c r="U248" s="18">
        <v>-999</v>
      </c>
      <c r="V248" s="18">
        <v>9</v>
      </c>
      <c r="W248" s="21">
        <v>12</v>
      </c>
      <c r="X248" s="18">
        <v>2</v>
      </c>
      <c r="Y248" s="18">
        <v>-999</v>
      </c>
      <c r="Z248" s="18">
        <v>9</v>
      </c>
      <c r="AA248" s="21">
        <v>2352</v>
      </c>
      <c r="AB248" s="18">
        <v>2</v>
      </c>
      <c r="AC248" s="24">
        <v>2345.1</v>
      </c>
      <c r="AD248" s="25">
        <v>2</v>
      </c>
      <c r="AE248" s="12">
        <v>7.2848851175676934</v>
      </c>
      <c r="AF248" s="11">
        <v>25</v>
      </c>
      <c r="AG248" s="11">
        <v>3</v>
      </c>
      <c r="AH248" s="22">
        <v>46.743431855969</v>
      </c>
      <c r="AI248" s="11">
        <v>25</v>
      </c>
      <c r="AJ248" s="18">
        <v>2</v>
      </c>
      <c r="AK248" s="26">
        <v>109.81473877634363</v>
      </c>
      <c r="AL248" s="27">
        <v>2</v>
      </c>
      <c r="AM248" s="26">
        <v>42.178504377626652</v>
      </c>
      <c r="AN248" s="27">
        <v>2</v>
      </c>
      <c r="AO248" s="26">
        <v>3.3488573097332754E-2</v>
      </c>
      <c r="AP248" s="27">
        <v>2</v>
      </c>
      <c r="AQ248" s="26">
        <v>2.9870426677824153</v>
      </c>
      <c r="AR248" s="27">
        <v>2</v>
      </c>
      <c r="AS248" s="26">
        <v>4.4951733149472012E-2</v>
      </c>
      <c r="AT248" s="27">
        <v>2</v>
      </c>
      <c r="AU248" s="18">
        <v>-999</v>
      </c>
      <c r="AV248" s="23">
        <v>4.1467000000000001</v>
      </c>
      <c r="AW248" s="22">
        <v>27.217300000000002</v>
      </c>
      <c r="AX248" s="10">
        <v>132082</v>
      </c>
    </row>
    <row r="249" spans="1:50">
      <c r="A249" s="15" t="s">
        <v>1</v>
      </c>
      <c r="B249" s="15" t="s">
        <v>2</v>
      </c>
      <c r="C249" s="16">
        <v>28</v>
      </c>
      <c r="D249" s="16">
        <v>2</v>
      </c>
      <c r="E249" s="16">
        <v>4</v>
      </c>
      <c r="F249" s="16">
        <v>2</v>
      </c>
      <c r="G249" s="16">
        <f t="shared" si="3"/>
        <v>280204</v>
      </c>
      <c r="H249" s="16">
        <v>3</v>
      </c>
      <c r="I249" s="17">
        <v>41493</v>
      </c>
      <c r="J249" s="18">
        <v>2013</v>
      </c>
      <c r="K249" s="18">
        <v>8</v>
      </c>
      <c r="L249" s="18">
        <v>7</v>
      </c>
      <c r="M249" s="19">
        <v>0.46684027777777781</v>
      </c>
      <c r="N249" s="22">
        <v>47.130333333333333</v>
      </c>
      <c r="O249" s="22">
        <v>-126.09950000000001</v>
      </c>
      <c r="P249" s="11">
        <v>2540</v>
      </c>
      <c r="Q249" s="21">
        <v>698.24300000000005</v>
      </c>
      <c r="R249" s="20">
        <v>4.45</v>
      </c>
      <c r="S249" s="22">
        <v>34.262700000000002</v>
      </c>
      <c r="T249" s="18">
        <v>2</v>
      </c>
      <c r="U249" s="18">
        <v>-999</v>
      </c>
      <c r="V249" s="18">
        <v>9</v>
      </c>
      <c r="W249" s="21">
        <v>14</v>
      </c>
      <c r="X249" s="18">
        <v>2</v>
      </c>
      <c r="Y249" s="18">
        <v>-999</v>
      </c>
      <c r="Z249" s="18">
        <v>9</v>
      </c>
      <c r="AA249" s="21">
        <v>2344.6</v>
      </c>
      <c r="AB249" s="18">
        <v>2</v>
      </c>
      <c r="AC249" s="24">
        <v>2338.1</v>
      </c>
      <c r="AD249" s="25">
        <v>2</v>
      </c>
      <c r="AE249" s="12">
        <v>7.2829115692389008</v>
      </c>
      <c r="AF249" s="11">
        <v>25</v>
      </c>
      <c r="AG249" s="11">
        <v>2</v>
      </c>
      <c r="AH249" s="22">
        <v>45.880760377900096</v>
      </c>
      <c r="AI249" s="11">
        <v>25</v>
      </c>
      <c r="AJ249" s="18">
        <v>2</v>
      </c>
      <c r="AK249" s="26">
        <v>103.56149640823732</v>
      </c>
      <c r="AL249" s="27">
        <v>2</v>
      </c>
      <c r="AM249" s="26">
        <v>41.749707233357036</v>
      </c>
      <c r="AN249" s="27">
        <v>2</v>
      </c>
      <c r="AO249" s="26">
        <v>2.8135919642317372E-2</v>
      </c>
      <c r="AP249" s="27">
        <v>2</v>
      </c>
      <c r="AQ249" s="26">
        <v>2.9648526935836785</v>
      </c>
      <c r="AR249" s="27">
        <v>2</v>
      </c>
      <c r="AS249" s="26">
        <v>8.7854002159983083E-2</v>
      </c>
      <c r="AT249" s="27">
        <v>2</v>
      </c>
      <c r="AU249" s="18">
        <v>-999</v>
      </c>
      <c r="AV249" s="23">
        <v>4.3966000000000003</v>
      </c>
      <c r="AW249" s="22">
        <v>27.158000000000001</v>
      </c>
      <c r="AX249" s="10">
        <v>132082</v>
      </c>
    </row>
    <row r="250" spans="1:50">
      <c r="A250" s="15" t="s">
        <v>1</v>
      </c>
      <c r="B250" s="15" t="s">
        <v>2</v>
      </c>
      <c r="C250" s="16">
        <v>28</v>
      </c>
      <c r="D250" s="16">
        <v>2</v>
      </c>
      <c r="E250" s="16">
        <v>5</v>
      </c>
      <c r="F250" s="16">
        <v>2</v>
      </c>
      <c r="G250" s="16">
        <f t="shared" si="3"/>
        <v>280205</v>
      </c>
      <c r="H250" s="16">
        <v>3</v>
      </c>
      <c r="I250" s="17">
        <v>41493</v>
      </c>
      <c r="J250" s="18">
        <v>2013</v>
      </c>
      <c r="K250" s="18">
        <v>8</v>
      </c>
      <c r="L250" s="18">
        <v>7</v>
      </c>
      <c r="M250" s="19">
        <v>0.46931712962962963</v>
      </c>
      <c r="N250" s="22">
        <v>47.130333333333333</v>
      </c>
      <c r="O250" s="22">
        <v>-126.09950000000001</v>
      </c>
      <c r="P250" s="11">
        <v>2540</v>
      </c>
      <c r="Q250" s="21">
        <v>598.16999999999996</v>
      </c>
      <c r="R250" s="20">
        <v>4.7371999999999996</v>
      </c>
      <c r="S250" s="22">
        <v>34.209600000000002</v>
      </c>
      <c r="T250" s="18">
        <v>2</v>
      </c>
      <c r="U250" s="18">
        <v>-999</v>
      </c>
      <c r="V250" s="18">
        <v>9</v>
      </c>
      <c r="W250" s="21">
        <v>18.2</v>
      </c>
      <c r="X250" s="18">
        <v>2</v>
      </c>
      <c r="Y250" s="18">
        <v>-999</v>
      </c>
      <c r="Z250" s="18">
        <v>9</v>
      </c>
      <c r="AA250" s="21">
        <v>2332.3000000000002</v>
      </c>
      <c r="AB250" s="18">
        <v>2</v>
      </c>
      <c r="AC250" s="24">
        <v>2327</v>
      </c>
      <c r="AD250" s="25">
        <v>2</v>
      </c>
      <c r="AE250" s="12">
        <v>7.2833826105362673</v>
      </c>
      <c r="AF250" s="11">
        <v>25</v>
      </c>
      <c r="AG250" s="11">
        <v>2</v>
      </c>
      <c r="AH250" s="22">
        <v>46.675913333646903</v>
      </c>
      <c r="AI250" s="11">
        <v>25</v>
      </c>
      <c r="AJ250" s="18">
        <v>2</v>
      </c>
      <c r="AK250" s="26">
        <v>95.826112837464933</v>
      </c>
      <c r="AL250" s="27">
        <v>2</v>
      </c>
      <c r="AM250" s="26">
        <v>41.264571891967947</v>
      </c>
      <c r="AN250" s="27">
        <v>2</v>
      </c>
      <c r="AO250" s="26">
        <v>2.2880348226136375E-2</v>
      </c>
      <c r="AP250" s="27">
        <v>2</v>
      </c>
      <c r="AQ250" s="26">
        <v>2.9233375860695889</v>
      </c>
      <c r="AR250" s="27">
        <v>2</v>
      </c>
      <c r="AS250" s="26">
        <v>0.20542425052379487</v>
      </c>
      <c r="AT250" s="27">
        <v>2</v>
      </c>
      <c r="AU250" s="18">
        <v>-999</v>
      </c>
      <c r="AV250" s="23">
        <v>4.6905999999999999</v>
      </c>
      <c r="AW250" s="22">
        <v>27.0837</v>
      </c>
      <c r="AX250" s="10">
        <v>132082</v>
      </c>
    </row>
    <row r="251" spans="1:50">
      <c r="A251" s="15" t="s">
        <v>1</v>
      </c>
      <c r="B251" s="15" t="s">
        <v>2</v>
      </c>
      <c r="C251" s="16">
        <v>28</v>
      </c>
      <c r="D251" s="16">
        <v>2</v>
      </c>
      <c r="E251" s="16">
        <v>6</v>
      </c>
      <c r="F251" s="16">
        <v>2</v>
      </c>
      <c r="G251" s="16">
        <f t="shared" si="3"/>
        <v>280206</v>
      </c>
      <c r="H251" s="16">
        <v>3</v>
      </c>
      <c r="I251" s="17">
        <v>41493</v>
      </c>
      <c r="J251" s="18">
        <v>2013</v>
      </c>
      <c r="K251" s="18">
        <v>8</v>
      </c>
      <c r="L251" s="18">
        <v>7</v>
      </c>
      <c r="M251" s="19">
        <v>0.47136574074074072</v>
      </c>
      <c r="N251" s="22">
        <v>47.130333333333333</v>
      </c>
      <c r="O251" s="22">
        <v>-126.09950000000001</v>
      </c>
      <c r="P251" s="11">
        <v>2540</v>
      </c>
      <c r="Q251" s="21">
        <v>496.68900000000002</v>
      </c>
      <c r="R251" s="20">
        <v>5.1386000000000003</v>
      </c>
      <c r="S251" s="22">
        <v>34.136400000000002</v>
      </c>
      <c r="T251" s="18">
        <v>2</v>
      </c>
      <c r="U251" s="18">
        <v>-999</v>
      </c>
      <c r="V251" s="18">
        <v>9</v>
      </c>
      <c r="W251" s="21">
        <v>26.9</v>
      </c>
      <c r="X251" s="18">
        <v>2</v>
      </c>
      <c r="Y251" s="18">
        <v>-999</v>
      </c>
      <c r="Z251" s="18">
        <v>9</v>
      </c>
      <c r="AA251" s="21">
        <v>2314.6</v>
      </c>
      <c r="AB251" s="18">
        <v>2</v>
      </c>
      <c r="AC251" s="24">
        <v>2312.8000000000002</v>
      </c>
      <c r="AD251" s="25">
        <v>2</v>
      </c>
      <c r="AE251" s="12">
        <v>7.2918527793919869</v>
      </c>
      <c r="AF251" s="11">
        <v>25</v>
      </c>
      <c r="AG251" s="11">
        <v>2</v>
      </c>
      <c r="AH251" s="22">
        <v>44.196326956757503</v>
      </c>
      <c r="AI251" s="11">
        <v>25</v>
      </c>
      <c r="AJ251" s="18">
        <v>2</v>
      </c>
      <c r="AK251" s="26">
        <v>84.961514154062115</v>
      </c>
      <c r="AL251" s="27">
        <v>2</v>
      </c>
      <c r="AM251" s="26">
        <v>40.094500773730104</v>
      </c>
      <c r="AN251" s="27">
        <v>2</v>
      </c>
      <c r="AO251" s="26">
        <v>2.2395809093870792E-2</v>
      </c>
      <c r="AP251" s="27">
        <v>2</v>
      </c>
      <c r="AQ251" s="26">
        <v>2.8584058855931698</v>
      </c>
      <c r="AR251" s="27">
        <v>2</v>
      </c>
      <c r="AS251" s="26">
        <v>0.12382809372060541</v>
      </c>
      <c r="AT251" s="27">
        <v>2</v>
      </c>
      <c r="AU251" s="18">
        <v>-999</v>
      </c>
      <c r="AV251" s="23">
        <v>5.0987999999999998</v>
      </c>
      <c r="AW251" s="22">
        <v>26.979299999999999</v>
      </c>
      <c r="AX251" s="10">
        <v>132082</v>
      </c>
    </row>
    <row r="252" spans="1:50">
      <c r="A252" s="15" t="s">
        <v>1</v>
      </c>
      <c r="B252" s="15" t="s">
        <v>2</v>
      </c>
      <c r="C252" s="16">
        <v>28</v>
      </c>
      <c r="D252" s="16">
        <v>2</v>
      </c>
      <c r="E252" s="16">
        <v>7</v>
      </c>
      <c r="F252" s="16">
        <v>2</v>
      </c>
      <c r="G252" s="16">
        <f t="shared" si="3"/>
        <v>280207</v>
      </c>
      <c r="H252" s="16">
        <v>3</v>
      </c>
      <c r="I252" s="17">
        <v>41493</v>
      </c>
      <c r="J252" s="18">
        <v>2013</v>
      </c>
      <c r="K252" s="18">
        <v>8</v>
      </c>
      <c r="L252" s="18">
        <v>7</v>
      </c>
      <c r="M252" s="19">
        <v>0.47354166666666669</v>
      </c>
      <c r="N252" s="22">
        <v>47.130333333333333</v>
      </c>
      <c r="O252" s="22">
        <v>-126.09950000000001</v>
      </c>
      <c r="P252" s="11">
        <v>2540</v>
      </c>
      <c r="Q252" s="21">
        <v>399.053</v>
      </c>
      <c r="R252" s="20">
        <v>5.5084999999999997</v>
      </c>
      <c r="S252" s="22">
        <v>34.075200000000002</v>
      </c>
      <c r="T252" s="18">
        <v>2</v>
      </c>
      <c r="U252" s="18">
        <v>-999</v>
      </c>
      <c r="V252" s="18">
        <v>9</v>
      </c>
      <c r="W252" s="21">
        <v>39.1</v>
      </c>
      <c r="X252" s="18">
        <v>2</v>
      </c>
      <c r="Y252" s="18">
        <v>-999</v>
      </c>
      <c r="Z252" s="18">
        <v>9</v>
      </c>
      <c r="AA252" s="21">
        <v>2296.1</v>
      </c>
      <c r="AB252" s="18">
        <v>2</v>
      </c>
      <c r="AC252" s="24">
        <v>2296.6</v>
      </c>
      <c r="AD252" s="25">
        <v>2</v>
      </c>
      <c r="AE252" s="12">
        <v>7.3075292377403089</v>
      </c>
      <c r="AF252" s="11">
        <v>25</v>
      </c>
      <c r="AG252" s="11">
        <v>2</v>
      </c>
      <c r="AH252" s="22">
        <v>47.456783344033298</v>
      </c>
      <c r="AI252" s="11">
        <v>25</v>
      </c>
      <c r="AJ252" s="18">
        <v>2</v>
      </c>
      <c r="AK252" s="26">
        <v>75.741084223705599</v>
      </c>
      <c r="AL252" s="27">
        <v>2</v>
      </c>
      <c r="AM252" s="26">
        <v>38.919170386789681</v>
      </c>
      <c r="AN252" s="27">
        <v>2</v>
      </c>
      <c r="AO252" s="26">
        <v>2.6974787575435009E-2</v>
      </c>
      <c r="AP252" s="27">
        <v>2</v>
      </c>
      <c r="AQ252" s="26">
        <v>2.7581591871300977</v>
      </c>
      <c r="AR252" s="27">
        <v>2</v>
      </c>
      <c r="AS252" s="26">
        <v>0.24981767832404425</v>
      </c>
      <c r="AT252" s="27">
        <v>2</v>
      </c>
      <c r="AU252" s="18">
        <v>-999</v>
      </c>
      <c r="AV252" s="23">
        <v>5.4756999999999998</v>
      </c>
      <c r="AW252" s="22">
        <v>26.886500000000002</v>
      </c>
      <c r="AX252" s="10">
        <v>132082</v>
      </c>
    </row>
    <row r="253" spans="1:50">
      <c r="A253" s="15" t="s">
        <v>1</v>
      </c>
      <c r="B253" s="15" t="s">
        <v>2</v>
      </c>
      <c r="C253" s="16">
        <v>28</v>
      </c>
      <c r="D253" s="16">
        <v>2</v>
      </c>
      <c r="E253" s="16">
        <v>8</v>
      </c>
      <c r="F253" s="16">
        <v>2</v>
      </c>
      <c r="G253" s="16">
        <f t="shared" si="3"/>
        <v>280208</v>
      </c>
      <c r="H253" s="16">
        <v>3</v>
      </c>
      <c r="I253" s="17">
        <v>41493</v>
      </c>
      <c r="J253" s="18">
        <v>2013</v>
      </c>
      <c r="K253" s="18">
        <v>8</v>
      </c>
      <c r="L253" s="18">
        <v>7</v>
      </c>
      <c r="M253" s="19">
        <v>0.47642361111111109</v>
      </c>
      <c r="N253" s="22">
        <v>47.130333333333333</v>
      </c>
      <c r="O253" s="22">
        <v>-126.09950000000001</v>
      </c>
      <c r="P253" s="11">
        <v>2540</v>
      </c>
      <c r="Q253" s="21">
        <v>299.56700000000001</v>
      </c>
      <c r="R253" s="20">
        <v>6.0711000000000004</v>
      </c>
      <c r="S253" s="22">
        <v>34.005200000000002</v>
      </c>
      <c r="T253" s="18">
        <v>2</v>
      </c>
      <c r="U253" s="18">
        <v>-999</v>
      </c>
      <c r="V253" s="18">
        <v>9</v>
      </c>
      <c r="W253" s="21">
        <v>62.4</v>
      </c>
      <c r="X253" s="18">
        <v>2</v>
      </c>
      <c r="Y253" s="18">
        <v>-999</v>
      </c>
      <c r="Z253" s="18">
        <v>9</v>
      </c>
      <c r="AA253" s="21">
        <v>2270.3000000000002</v>
      </c>
      <c r="AB253" s="18">
        <v>2</v>
      </c>
      <c r="AC253" s="24">
        <v>2283.9</v>
      </c>
      <c r="AD253" s="25">
        <v>2</v>
      </c>
      <c r="AE253" s="12">
        <v>7.3493545502839464</v>
      </c>
      <c r="AF253" s="11">
        <v>25</v>
      </c>
      <c r="AG253" s="11">
        <v>2</v>
      </c>
      <c r="AH253" s="22">
        <v>48.169413789691504</v>
      </c>
      <c r="AI253" s="11">
        <v>25</v>
      </c>
      <c r="AJ253" s="18">
        <v>2</v>
      </c>
      <c r="AK253" s="26">
        <v>63.060055351992894</v>
      </c>
      <c r="AL253" s="27">
        <v>2</v>
      </c>
      <c r="AM253" s="26">
        <v>36.444683620589103</v>
      </c>
      <c r="AN253" s="27">
        <v>2</v>
      </c>
      <c r="AO253" s="26">
        <v>2.6588513410904981E-2</v>
      </c>
      <c r="AP253" s="27">
        <v>2</v>
      </c>
      <c r="AQ253" s="26">
        <v>2.5680950307414738</v>
      </c>
      <c r="AR253" s="27">
        <v>2</v>
      </c>
      <c r="AS253" s="26">
        <v>0.29283750902418565</v>
      </c>
      <c r="AT253" s="27">
        <v>2</v>
      </c>
      <c r="AU253" s="18">
        <v>-999</v>
      </c>
      <c r="AV253" s="23">
        <v>6.0454999999999997</v>
      </c>
      <c r="AW253" s="22">
        <v>26.760999999999999</v>
      </c>
      <c r="AX253" s="10">
        <v>132082</v>
      </c>
    </row>
    <row r="254" spans="1:50">
      <c r="A254" s="15" t="s">
        <v>1</v>
      </c>
      <c r="B254" s="15" t="s">
        <v>2</v>
      </c>
      <c r="C254" s="16">
        <v>28</v>
      </c>
      <c r="D254" s="16">
        <v>2</v>
      </c>
      <c r="E254" s="16">
        <v>9</v>
      </c>
      <c r="F254" s="16">
        <v>2</v>
      </c>
      <c r="G254" s="16">
        <f t="shared" si="3"/>
        <v>280209</v>
      </c>
      <c r="H254" s="16">
        <v>3</v>
      </c>
      <c r="I254" s="17">
        <v>41493</v>
      </c>
      <c r="J254" s="18">
        <v>2013</v>
      </c>
      <c r="K254" s="18">
        <v>8</v>
      </c>
      <c r="L254" s="18">
        <v>7</v>
      </c>
      <c r="M254" s="19">
        <v>0.47893518518518513</v>
      </c>
      <c r="N254" s="22">
        <v>47.130333333333333</v>
      </c>
      <c r="O254" s="22">
        <v>-126.09950000000001</v>
      </c>
      <c r="P254" s="11">
        <v>2540</v>
      </c>
      <c r="Q254" s="21">
        <v>197.703</v>
      </c>
      <c r="R254" s="20">
        <v>6.875</v>
      </c>
      <c r="S254" s="22">
        <v>33.9298</v>
      </c>
      <c r="T254" s="18">
        <v>2</v>
      </c>
      <c r="U254" s="18">
        <v>-999</v>
      </c>
      <c r="V254" s="18">
        <v>9</v>
      </c>
      <c r="W254" s="21">
        <v>101.2</v>
      </c>
      <c r="X254" s="18">
        <v>2</v>
      </c>
      <c r="Y254" s="18">
        <v>-999</v>
      </c>
      <c r="Z254" s="18">
        <v>9</v>
      </c>
      <c r="AA254" s="21">
        <v>2233.4</v>
      </c>
      <c r="AB254" s="18">
        <v>2</v>
      </c>
      <c r="AC254" s="24">
        <v>2265.5</v>
      </c>
      <c r="AD254" s="25">
        <v>2</v>
      </c>
      <c r="AE254" s="12">
        <v>7.4127326871395809</v>
      </c>
      <c r="AF254" s="11">
        <v>25</v>
      </c>
      <c r="AG254" s="11">
        <v>2</v>
      </c>
      <c r="AH254" s="22">
        <v>58.382799956281303</v>
      </c>
      <c r="AI254" s="11">
        <v>25</v>
      </c>
      <c r="AJ254" s="18">
        <v>3</v>
      </c>
      <c r="AK254" s="26">
        <v>48.893901869279127</v>
      </c>
      <c r="AL254" s="27">
        <v>2</v>
      </c>
      <c r="AM254" s="26">
        <v>32.836199933905625</v>
      </c>
      <c r="AN254" s="27">
        <v>2</v>
      </c>
      <c r="AO254" s="26">
        <v>2.620317380840646E-2</v>
      </c>
      <c r="AP254" s="27">
        <v>2</v>
      </c>
      <c r="AQ254" s="26">
        <v>2.2955213923537907</v>
      </c>
      <c r="AR254" s="27">
        <v>2</v>
      </c>
      <c r="AS254" s="26">
        <v>3.4211909696977806E-3</v>
      </c>
      <c r="AT254" s="27">
        <v>2</v>
      </c>
      <c r="AU254" s="18">
        <v>-999</v>
      </c>
      <c r="AV254" s="23">
        <v>6.8570000000000002</v>
      </c>
      <c r="AW254" s="22">
        <v>26.595400000000001</v>
      </c>
      <c r="AX254" s="10">
        <v>132082</v>
      </c>
    </row>
    <row r="255" spans="1:50">
      <c r="A255" s="15" t="s">
        <v>1</v>
      </c>
      <c r="B255" s="15" t="s">
        <v>2</v>
      </c>
      <c r="C255" s="16">
        <v>28</v>
      </c>
      <c r="D255" s="16">
        <v>2</v>
      </c>
      <c r="E255" s="16">
        <v>10</v>
      </c>
      <c r="F255" s="16">
        <v>2</v>
      </c>
      <c r="G255" s="16">
        <f t="shared" si="3"/>
        <v>280210</v>
      </c>
      <c r="H255" s="16">
        <v>3</v>
      </c>
      <c r="I255" s="17">
        <v>41493</v>
      </c>
      <c r="J255" s="18">
        <v>2013</v>
      </c>
      <c r="K255" s="18">
        <v>8</v>
      </c>
      <c r="L255" s="18">
        <v>7</v>
      </c>
      <c r="M255" s="19">
        <v>0.47942129629629626</v>
      </c>
      <c r="N255" s="22">
        <v>47.130333333333333</v>
      </c>
      <c r="O255" s="22">
        <v>-126.09950000000001</v>
      </c>
      <c r="P255" s="11">
        <v>2540</v>
      </c>
      <c r="Q255" s="21">
        <v>197.89400000000001</v>
      </c>
      <c r="R255" s="20">
        <v>6.8756000000000004</v>
      </c>
      <c r="S255" s="22">
        <v>33.929699999999997</v>
      </c>
      <c r="T255" s="18">
        <v>2</v>
      </c>
      <c r="U255" s="18">
        <v>-999</v>
      </c>
      <c r="V255" s="18">
        <v>9</v>
      </c>
      <c r="W255" s="21">
        <v>101.2</v>
      </c>
      <c r="X255" s="18">
        <v>2</v>
      </c>
      <c r="Y255" s="18">
        <v>-999</v>
      </c>
      <c r="Z255" s="18">
        <v>9</v>
      </c>
      <c r="AA255" s="18">
        <v>-999</v>
      </c>
      <c r="AB255" s="18">
        <v>9</v>
      </c>
      <c r="AC255" s="25">
        <v>-999</v>
      </c>
      <c r="AD255" s="25">
        <v>9</v>
      </c>
      <c r="AE255" s="12">
        <v>7.4719927105479513</v>
      </c>
      <c r="AF255" s="11">
        <v>25</v>
      </c>
      <c r="AG255" s="11">
        <v>9</v>
      </c>
      <c r="AH255" s="18">
        <v>-999</v>
      </c>
      <c r="AI255" s="11">
        <v>25</v>
      </c>
      <c r="AJ255" s="18">
        <v>9</v>
      </c>
      <c r="AK255" s="25">
        <v>-999</v>
      </c>
      <c r="AL255" s="27">
        <v>9</v>
      </c>
      <c r="AM255" s="25">
        <v>-999</v>
      </c>
      <c r="AN255" s="27">
        <v>9</v>
      </c>
      <c r="AO255" s="25">
        <v>-999</v>
      </c>
      <c r="AP255" s="27">
        <v>9</v>
      </c>
      <c r="AQ255" s="25">
        <v>-999</v>
      </c>
      <c r="AR255" s="27">
        <v>9</v>
      </c>
      <c r="AS255" s="25">
        <v>-999</v>
      </c>
      <c r="AT255" s="27">
        <v>9</v>
      </c>
      <c r="AU255" s="18">
        <v>-999</v>
      </c>
      <c r="AV255" s="23">
        <v>6.8575999999999997</v>
      </c>
      <c r="AW255" s="22">
        <v>26.595199999999998</v>
      </c>
      <c r="AX255" s="10">
        <v>132082</v>
      </c>
    </row>
    <row r="256" spans="1:50">
      <c r="A256" s="15" t="s">
        <v>1</v>
      </c>
      <c r="B256" s="15" t="s">
        <v>2</v>
      </c>
      <c r="C256" s="16">
        <v>28</v>
      </c>
      <c r="D256" s="16">
        <v>2</v>
      </c>
      <c r="E256" s="16">
        <v>11</v>
      </c>
      <c r="F256" s="16">
        <v>2</v>
      </c>
      <c r="G256" s="16">
        <f t="shared" si="3"/>
        <v>280211</v>
      </c>
      <c r="H256" s="16">
        <v>3</v>
      </c>
      <c r="I256" s="17">
        <v>41493</v>
      </c>
      <c r="J256" s="18">
        <v>2013</v>
      </c>
      <c r="K256" s="18">
        <v>8</v>
      </c>
      <c r="L256" s="18">
        <v>7</v>
      </c>
      <c r="M256" s="19">
        <v>0.48278935185185184</v>
      </c>
      <c r="N256" s="22">
        <v>47.130333333333333</v>
      </c>
      <c r="O256" s="22">
        <v>-126.09950000000001</v>
      </c>
      <c r="P256" s="11">
        <v>2540</v>
      </c>
      <c r="Q256" s="21">
        <v>150.965</v>
      </c>
      <c r="R256" s="20">
        <v>7.2518000000000002</v>
      </c>
      <c r="S256" s="22">
        <v>33.869300000000003</v>
      </c>
      <c r="T256" s="18">
        <v>2</v>
      </c>
      <c r="U256" s="18">
        <v>-999</v>
      </c>
      <c r="V256" s="18">
        <v>9</v>
      </c>
      <c r="W256" s="21">
        <v>127</v>
      </c>
      <c r="X256" s="18">
        <v>2</v>
      </c>
      <c r="Y256" s="18">
        <v>-999</v>
      </c>
      <c r="Z256" s="18">
        <v>9</v>
      </c>
      <c r="AA256" s="21">
        <v>2206.5</v>
      </c>
      <c r="AB256" s="18">
        <v>2</v>
      </c>
      <c r="AC256" s="24">
        <v>2257.1999999999998</v>
      </c>
      <c r="AD256" s="25">
        <v>2</v>
      </c>
      <c r="AE256" s="12">
        <v>7.4720862077832138</v>
      </c>
      <c r="AF256" s="11">
        <v>25</v>
      </c>
      <c r="AG256" s="11">
        <v>2</v>
      </c>
      <c r="AH256" s="22">
        <v>65.306682067409298</v>
      </c>
      <c r="AI256" s="11">
        <v>25</v>
      </c>
      <c r="AJ256" s="18">
        <v>2</v>
      </c>
      <c r="AK256" s="26">
        <v>41.210192304087016</v>
      </c>
      <c r="AL256" s="27">
        <v>2</v>
      </c>
      <c r="AM256" s="26">
        <v>29.094331640914156</v>
      </c>
      <c r="AN256" s="27">
        <v>2</v>
      </c>
      <c r="AO256" s="26">
        <v>6.8583015601418371E-2</v>
      </c>
      <c r="AP256" s="27">
        <v>2</v>
      </c>
      <c r="AQ256" s="26">
        <v>2.0523179389346331</v>
      </c>
      <c r="AR256" s="27">
        <v>2</v>
      </c>
      <c r="AS256" s="26">
        <v>6.598307257827471E-2</v>
      </c>
      <c r="AT256" s="27">
        <v>2</v>
      </c>
      <c r="AU256" s="18">
        <v>-999</v>
      </c>
      <c r="AV256" s="23">
        <v>7.2375999999999996</v>
      </c>
      <c r="AW256" s="22">
        <v>26.4955</v>
      </c>
      <c r="AX256" s="10">
        <v>132082</v>
      </c>
    </row>
    <row r="257" spans="1:50">
      <c r="A257" s="15" t="s">
        <v>1</v>
      </c>
      <c r="B257" s="15" t="s">
        <v>2</v>
      </c>
      <c r="C257" s="16">
        <v>28</v>
      </c>
      <c r="D257" s="16">
        <v>2</v>
      </c>
      <c r="E257" s="16">
        <v>12</v>
      </c>
      <c r="F257" s="16">
        <v>2</v>
      </c>
      <c r="G257" s="16">
        <f t="shared" si="3"/>
        <v>280212</v>
      </c>
      <c r="H257" s="16">
        <v>3</v>
      </c>
      <c r="I257" s="17">
        <v>41493</v>
      </c>
      <c r="J257" s="18">
        <v>2013</v>
      </c>
      <c r="K257" s="18">
        <v>8</v>
      </c>
      <c r="L257" s="18">
        <v>7</v>
      </c>
      <c r="M257" s="19">
        <v>0.48421296296296296</v>
      </c>
      <c r="N257" s="22">
        <v>47.130333333333333</v>
      </c>
      <c r="O257" s="22">
        <v>-126.09950000000001</v>
      </c>
      <c r="P257" s="11">
        <v>2540</v>
      </c>
      <c r="Q257" s="21">
        <v>123.56</v>
      </c>
      <c r="R257" s="20">
        <v>7.4080000000000004</v>
      </c>
      <c r="S257" s="22">
        <v>33.738500000000002</v>
      </c>
      <c r="T257" s="18">
        <v>2</v>
      </c>
      <c r="U257" s="18">
        <v>-999</v>
      </c>
      <c r="V257" s="18">
        <v>9</v>
      </c>
      <c r="W257" s="21">
        <v>154.69999999999999</v>
      </c>
      <c r="X257" s="18">
        <v>2</v>
      </c>
      <c r="Y257" s="18">
        <v>-999</v>
      </c>
      <c r="Z257" s="18">
        <v>9</v>
      </c>
      <c r="AA257" s="21">
        <v>2184.9</v>
      </c>
      <c r="AB257" s="18">
        <v>2</v>
      </c>
      <c r="AC257" s="24">
        <v>2246.8000000000002</v>
      </c>
      <c r="AD257" s="25">
        <v>2</v>
      </c>
      <c r="AE257" s="12">
        <v>7.5147263267150732</v>
      </c>
      <c r="AF257" s="11">
        <v>25</v>
      </c>
      <c r="AG257" s="11">
        <v>2</v>
      </c>
      <c r="AH257" s="22">
        <v>69.720988812656998</v>
      </c>
      <c r="AI257" s="11">
        <v>25</v>
      </c>
      <c r="AJ257" s="18">
        <v>2</v>
      </c>
      <c r="AK257" s="26">
        <v>35.447289044130109</v>
      </c>
      <c r="AL257" s="27">
        <v>2</v>
      </c>
      <c r="AM257" s="26">
        <v>26.663847596505487</v>
      </c>
      <c r="AN257" s="27">
        <v>2</v>
      </c>
      <c r="AO257" s="26">
        <v>7.3365488019801833E-2</v>
      </c>
      <c r="AP257" s="27">
        <v>2</v>
      </c>
      <c r="AQ257" s="26">
        <v>1.9310959865872248</v>
      </c>
      <c r="AR257" s="27">
        <v>2</v>
      </c>
      <c r="AS257" s="26">
        <v>0.10734285390941997</v>
      </c>
      <c r="AT257" s="27">
        <v>2</v>
      </c>
      <c r="AU257" s="18">
        <v>-999</v>
      </c>
      <c r="AV257" s="23">
        <v>7.3963999999999999</v>
      </c>
      <c r="AW257" s="22">
        <v>26.3704</v>
      </c>
      <c r="AX257" s="10">
        <v>132082</v>
      </c>
    </row>
    <row r="258" spans="1:50">
      <c r="A258" s="15" t="s">
        <v>1</v>
      </c>
      <c r="B258" s="15" t="s">
        <v>2</v>
      </c>
      <c r="C258" s="16">
        <v>28</v>
      </c>
      <c r="D258" s="16">
        <v>2</v>
      </c>
      <c r="E258" s="16">
        <v>13</v>
      </c>
      <c r="F258" s="16">
        <v>2</v>
      </c>
      <c r="G258" s="16">
        <f t="shared" ref="G258:G321" si="4">C258*10000+D258*100+E258</f>
        <v>280213</v>
      </c>
      <c r="H258" s="16">
        <v>3</v>
      </c>
      <c r="I258" s="17">
        <v>41493</v>
      </c>
      <c r="J258" s="18">
        <v>2013</v>
      </c>
      <c r="K258" s="18">
        <v>8</v>
      </c>
      <c r="L258" s="18">
        <v>7</v>
      </c>
      <c r="M258" s="19">
        <v>0.48557870370370365</v>
      </c>
      <c r="N258" s="22">
        <v>47.130333333333333</v>
      </c>
      <c r="O258" s="22">
        <v>-126.09950000000001</v>
      </c>
      <c r="P258" s="11">
        <v>2540</v>
      </c>
      <c r="Q258" s="21">
        <v>102.384</v>
      </c>
      <c r="R258" s="20">
        <v>7.5587999999999997</v>
      </c>
      <c r="S258" s="22">
        <v>33.543799999999997</v>
      </c>
      <c r="T258" s="18">
        <v>2</v>
      </c>
      <c r="U258" s="18">
        <v>-999</v>
      </c>
      <c r="V258" s="18">
        <v>9</v>
      </c>
      <c r="W258" s="21">
        <v>155.1</v>
      </c>
      <c r="X258" s="18">
        <v>2</v>
      </c>
      <c r="Y258" s="18">
        <v>-999</v>
      </c>
      <c r="Z258" s="18">
        <v>9</v>
      </c>
      <c r="AA258" s="21">
        <v>2172.8000000000002</v>
      </c>
      <c r="AB258" s="18">
        <v>2</v>
      </c>
      <c r="AC258" s="24">
        <v>2236.1</v>
      </c>
      <c r="AD258" s="25">
        <v>2</v>
      </c>
      <c r="AE258" s="12">
        <v>7.5168447234384299</v>
      </c>
      <c r="AF258" s="11">
        <v>25</v>
      </c>
      <c r="AG258" s="11">
        <v>2</v>
      </c>
      <c r="AH258" s="22">
        <v>69.0697771037145</v>
      </c>
      <c r="AI258" s="11">
        <v>25</v>
      </c>
      <c r="AJ258" s="18">
        <v>2</v>
      </c>
      <c r="AK258" s="26">
        <v>32.820168284655196</v>
      </c>
      <c r="AL258" s="27">
        <v>2</v>
      </c>
      <c r="AM258" s="26">
        <v>25.546005159092257</v>
      </c>
      <c r="AN258" s="27">
        <v>2</v>
      </c>
      <c r="AO258" s="26">
        <v>6.3438336948684906E-2</v>
      </c>
      <c r="AP258" s="27">
        <v>2</v>
      </c>
      <c r="AQ258" s="26">
        <v>1.874371029585481</v>
      </c>
      <c r="AR258" s="27">
        <v>2</v>
      </c>
      <c r="AS258" s="26">
        <v>2.4737395434800555E-2</v>
      </c>
      <c r="AT258" s="27">
        <v>2</v>
      </c>
      <c r="AU258" s="18">
        <v>-999</v>
      </c>
      <c r="AV258" s="23">
        <v>7.5491000000000001</v>
      </c>
      <c r="AW258" s="22">
        <v>26.195699999999999</v>
      </c>
      <c r="AX258" s="10">
        <v>132082</v>
      </c>
    </row>
    <row r="259" spans="1:50">
      <c r="A259" s="15" t="s">
        <v>1</v>
      </c>
      <c r="B259" s="15" t="s">
        <v>2</v>
      </c>
      <c r="C259" s="16">
        <v>28</v>
      </c>
      <c r="D259" s="16">
        <v>2</v>
      </c>
      <c r="E259" s="16">
        <v>14</v>
      </c>
      <c r="F259" s="16">
        <v>2</v>
      </c>
      <c r="G259" s="16">
        <f t="shared" si="4"/>
        <v>280214</v>
      </c>
      <c r="H259" s="16">
        <v>3</v>
      </c>
      <c r="I259" s="17">
        <v>41493</v>
      </c>
      <c r="J259" s="18">
        <v>2013</v>
      </c>
      <c r="K259" s="18">
        <v>8</v>
      </c>
      <c r="L259" s="18">
        <v>7</v>
      </c>
      <c r="M259" s="19">
        <v>0.48702546296296295</v>
      </c>
      <c r="N259" s="22">
        <v>47.130333333333333</v>
      </c>
      <c r="O259" s="22">
        <v>-126.09950000000001</v>
      </c>
      <c r="P259" s="11">
        <v>2540</v>
      </c>
      <c r="Q259" s="21">
        <v>78.5</v>
      </c>
      <c r="R259" s="20">
        <v>7.6123000000000003</v>
      </c>
      <c r="S259" s="22">
        <v>33.150599999999997</v>
      </c>
      <c r="T259" s="18">
        <v>2</v>
      </c>
      <c r="U259" s="18">
        <v>-999</v>
      </c>
      <c r="V259" s="18">
        <v>9</v>
      </c>
      <c r="W259" s="21">
        <v>198.6</v>
      </c>
      <c r="X259" s="18">
        <v>2</v>
      </c>
      <c r="Y259" s="18">
        <v>-999</v>
      </c>
      <c r="Z259" s="18">
        <v>9</v>
      </c>
      <c r="AA259" s="21">
        <v>2132</v>
      </c>
      <c r="AB259" s="18">
        <v>2</v>
      </c>
      <c r="AC259" s="24">
        <v>2213.1</v>
      </c>
      <c r="AD259" s="25">
        <v>2</v>
      </c>
      <c r="AE259" s="12">
        <v>7.5854516129931859</v>
      </c>
      <c r="AF259" s="11">
        <v>25</v>
      </c>
      <c r="AG259" s="11">
        <v>2</v>
      </c>
      <c r="AH259" s="22">
        <v>78.492136205748096</v>
      </c>
      <c r="AI259" s="11">
        <v>25</v>
      </c>
      <c r="AJ259" s="18">
        <v>2</v>
      </c>
      <c r="AK259" s="26">
        <v>25.899963840070065</v>
      </c>
      <c r="AL259" s="27">
        <v>2</v>
      </c>
      <c r="AM259" s="26">
        <v>21.519485614042424</v>
      </c>
      <c r="AN259" s="27">
        <v>2</v>
      </c>
      <c r="AO259" s="26">
        <v>8.763237922634666E-2</v>
      </c>
      <c r="AP259" s="27">
        <v>2</v>
      </c>
      <c r="AQ259" s="26">
        <v>1.6810676910994713</v>
      </c>
      <c r="AR259" s="27">
        <v>2</v>
      </c>
      <c r="AS259" s="26">
        <v>0.11560519030018472</v>
      </c>
      <c r="AT259" s="27">
        <v>2</v>
      </c>
      <c r="AU259" s="18">
        <v>-999</v>
      </c>
      <c r="AV259" s="23">
        <v>7.6048</v>
      </c>
      <c r="AW259" s="22">
        <v>25.878699999999998</v>
      </c>
      <c r="AX259" s="10">
        <v>132082</v>
      </c>
    </row>
    <row r="260" spans="1:50">
      <c r="A260" s="15" t="s">
        <v>1</v>
      </c>
      <c r="B260" s="15" t="s">
        <v>2</v>
      </c>
      <c r="C260" s="16">
        <v>28</v>
      </c>
      <c r="D260" s="16">
        <v>2</v>
      </c>
      <c r="E260" s="16">
        <v>15</v>
      </c>
      <c r="F260" s="16">
        <v>2</v>
      </c>
      <c r="G260" s="16">
        <f t="shared" si="4"/>
        <v>280215</v>
      </c>
      <c r="H260" s="16">
        <v>3</v>
      </c>
      <c r="I260" s="17">
        <v>41493</v>
      </c>
      <c r="J260" s="18">
        <v>2013</v>
      </c>
      <c r="K260" s="18">
        <v>8</v>
      </c>
      <c r="L260" s="18">
        <v>7</v>
      </c>
      <c r="M260" s="19">
        <v>0.48853009259259261</v>
      </c>
      <c r="N260" s="22">
        <v>47.130333333333333</v>
      </c>
      <c r="O260" s="22">
        <v>-126.09950000000001</v>
      </c>
      <c r="P260" s="11">
        <v>2540</v>
      </c>
      <c r="Q260" s="21">
        <v>58.697000000000003</v>
      </c>
      <c r="R260" s="20">
        <v>7.7702999999999998</v>
      </c>
      <c r="S260" s="22">
        <v>32.6736</v>
      </c>
      <c r="T260" s="18">
        <v>2</v>
      </c>
      <c r="U260" s="18">
        <v>-999</v>
      </c>
      <c r="V260" s="18">
        <v>9</v>
      </c>
      <c r="W260" s="21">
        <v>230.5</v>
      </c>
      <c r="X260" s="18">
        <v>2</v>
      </c>
      <c r="Y260" s="18">
        <v>-999</v>
      </c>
      <c r="Z260" s="18">
        <v>9</v>
      </c>
      <c r="AA260" s="21">
        <v>2086.1999999999998</v>
      </c>
      <c r="AB260" s="18">
        <v>2</v>
      </c>
      <c r="AC260" s="24">
        <v>2190.4</v>
      </c>
      <c r="AD260" s="25">
        <v>2</v>
      </c>
      <c r="AE260" s="12">
        <v>7.6543018014785451</v>
      </c>
      <c r="AF260" s="11">
        <v>25</v>
      </c>
      <c r="AG260" s="11">
        <v>2</v>
      </c>
      <c r="AH260" s="22">
        <v>91.106655652625207</v>
      </c>
      <c r="AI260" s="11">
        <v>25</v>
      </c>
      <c r="AJ260" s="18">
        <v>2</v>
      </c>
      <c r="AK260" s="26">
        <v>21.453997532500576</v>
      </c>
      <c r="AL260" s="27">
        <v>2</v>
      </c>
      <c r="AM260" s="26">
        <v>17.317060048271777</v>
      </c>
      <c r="AN260" s="27">
        <v>2</v>
      </c>
      <c r="AO260" s="26">
        <v>0.11682341369930516</v>
      </c>
      <c r="AP260" s="27">
        <v>2</v>
      </c>
      <c r="AQ260" s="26">
        <v>1.4837323971413967</v>
      </c>
      <c r="AR260" s="27">
        <v>2</v>
      </c>
      <c r="AS260" s="26">
        <v>7.4357838564290249E-2</v>
      </c>
      <c r="AT260" s="27">
        <v>2</v>
      </c>
      <c r="AU260" s="18">
        <v>-999</v>
      </c>
      <c r="AV260" s="23">
        <v>7.7648000000000001</v>
      </c>
      <c r="AW260" s="22">
        <v>25.481200000000001</v>
      </c>
      <c r="AX260" s="10">
        <v>132082</v>
      </c>
    </row>
    <row r="261" spans="1:50">
      <c r="A261" s="15" t="s">
        <v>1</v>
      </c>
      <c r="B261" s="15" t="s">
        <v>2</v>
      </c>
      <c r="C261" s="16">
        <v>28</v>
      </c>
      <c r="D261" s="16">
        <v>2</v>
      </c>
      <c r="E261" s="16">
        <v>16</v>
      </c>
      <c r="F261" s="16">
        <v>2</v>
      </c>
      <c r="G261" s="16">
        <f t="shared" si="4"/>
        <v>280216</v>
      </c>
      <c r="H261" s="16">
        <v>3</v>
      </c>
      <c r="I261" s="17">
        <v>41493</v>
      </c>
      <c r="J261" s="18">
        <v>2013</v>
      </c>
      <c r="K261" s="18">
        <v>8</v>
      </c>
      <c r="L261" s="18">
        <v>7</v>
      </c>
      <c r="M261" s="19">
        <v>0.48961805555555554</v>
      </c>
      <c r="N261" s="22">
        <v>47.130333333333333</v>
      </c>
      <c r="O261" s="22">
        <v>-126.09950000000001</v>
      </c>
      <c r="P261" s="11">
        <v>2540</v>
      </c>
      <c r="Q261" s="21">
        <v>49.402999999999999</v>
      </c>
      <c r="R261" s="20">
        <v>7.8985000000000003</v>
      </c>
      <c r="S261" s="22">
        <v>32.557600000000001</v>
      </c>
      <c r="T261" s="18">
        <v>2</v>
      </c>
      <c r="U261" s="18">
        <v>-999</v>
      </c>
      <c r="V261" s="18">
        <v>9</v>
      </c>
      <c r="W261" s="21">
        <v>245.6</v>
      </c>
      <c r="X261" s="18">
        <v>2</v>
      </c>
      <c r="Y261" s="18">
        <v>-999</v>
      </c>
      <c r="Z261" s="18">
        <v>9</v>
      </c>
      <c r="AA261" s="21">
        <v>2073.1</v>
      </c>
      <c r="AB261" s="18">
        <v>2</v>
      </c>
      <c r="AC261" s="24">
        <v>2186.4</v>
      </c>
      <c r="AD261" s="25">
        <v>2</v>
      </c>
      <c r="AE261" s="12">
        <v>7.6829171895613042</v>
      </c>
      <c r="AF261" s="11">
        <v>25</v>
      </c>
      <c r="AG261" s="11">
        <v>2</v>
      </c>
      <c r="AH261" s="22">
        <v>86.809308612318702</v>
      </c>
      <c r="AI261" s="11">
        <v>25</v>
      </c>
      <c r="AJ261" s="18">
        <v>2</v>
      </c>
      <c r="AK261" s="26">
        <v>19.479122416657138</v>
      </c>
      <c r="AL261" s="27">
        <v>2</v>
      </c>
      <c r="AM261" s="26">
        <v>15.577055252087476</v>
      </c>
      <c r="AN261" s="27">
        <v>2</v>
      </c>
      <c r="AO261" s="26">
        <v>0.16062497061932626</v>
      </c>
      <c r="AP261" s="27">
        <v>2</v>
      </c>
      <c r="AQ261" s="26">
        <v>1.4066580796372392</v>
      </c>
      <c r="AR261" s="27">
        <v>2</v>
      </c>
      <c r="AS261" s="26">
        <v>4.1291716027192192E-2</v>
      </c>
      <c r="AT261" s="27">
        <v>2</v>
      </c>
      <c r="AU261" s="18">
        <v>-999</v>
      </c>
      <c r="AV261" s="23">
        <v>7.8937999999999997</v>
      </c>
      <c r="AW261" s="22">
        <v>25.371700000000001</v>
      </c>
      <c r="AX261" s="10">
        <v>132082</v>
      </c>
    </row>
    <row r="262" spans="1:50">
      <c r="A262" s="15" t="s">
        <v>1</v>
      </c>
      <c r="B262" s="15" t="s">
        <v>2</v>
      </c>
      <c r="C262" s="16">
        <v>28</v>
      </c>
      <c r="D262" s="16">
        <v>2</v>
      </c>
      <c r="E262" s="16">
        <v>17</v>
      </c>
      <c r="F262" s="16">
        <v>2</v>
      </c>
      <c r="G262" s="16">
        <f t="shared" si="4"/>
        <v>280217</v>
      </c>
      <c r="H262" s="16">
        <v>3</v>
      </c>
      <c r="I262" s="17">
        <v>41493</v>
      </c>
      <c r="J262" s="18">
        <v>2013</v>
      </c>
      <c r="K262" s="18">
        <v>8</v>
      </c>
      <c r="L262" s="18">
        <v>7</v>
      </c>
      <c r="M262" s="19">
        <v>0.49042824074074076</v>
      </c>
      <c r="N262" s="22">
        <v>47.130333333333333</v>
      </c>
      <c r="O262" s="22">
        <v>-126.09950000000001</v>
      </c>
      <c r="P262" s="11">
        <v>2540</v>
      </c>
      <c r="Q262" s="21">
        <v>39.185000000000002</v>
      </c>
      <c r="R262" s="20">
        <v>8.1110000000000007</v>
      </c>
      <c r="S262" s="22">
        <v>32.484499999999997</v>
      </c>
      <c r="T262" s="18">
        <v>2</v>
      </c>
      <c r="U262" s="18">
        <v>-999</v>
      </c>
      <c r="V262" s="18">
        <v>9</v>
      </c>
      <c r="W262" s="21">
        <v>250</v>
      </c>
      <c r="X262" s="18">
        <v>2</v>
      </c>
      <c r="Y262" s="18">
        <v>-999</v>
      </c>
      <c r="Z262" s="18">
        <v>9</v>
      </c>
      <c r="AA262" s="21">
        <v>2056.3000000000002</v>
      </c>
      <c r="AB262" s="18">
        <v>2</v>
      </c>
      <c r="AC262" s="24">
        <v>2181.4</v>
      </c>
      <c r="AD262" s="25">
        <v>2</v>
      </c>
      <c r="AE262" s="12">
        <v>7.7162641869431567</v>
      </c>
      <c r="AF262" s="11">
        <v>25</v>
      </c>
      <c r="AG262" s="11">
        <v>2</v>
      </c>
      <c r="AH262" s="22">
        <v>98.167709592902298</v>
      </c>
      <c r="AI262" s="11">
        <v>25</v>
      </c>
      <c r="AJ262" s="18">
        <v>2</v>
      </c>
      <c r="AK262" s="26">
        <v>14.029084056644711</v>
      </c>
      <c r="AL262" s="27">
        <v>2</v>
      </c>
      <c r="AM262" s="26">
        <v>12.564714193510506</v>
      </c>
      <c r="AN262" s="27">
        <v>2</v>
      </c>
      <c r="AO262" s="26">
        <v>0.2337894605234847</v>
      </c>
      <c r="AP262" s="27">
        <v>2</v>
      </c>
      <c r="AQ262" s="26">
        <v>1.2691531657100343</v>
      </c>
      <c r="AR262" s="27">
        <v>2</v>
      </c>
      <c r="AS262" s="26">
        <v>0.37174347544583042</v>
      </c>
      <c r="AT262" s="27">
        <v>2</v>
      </c>
      <c r="AU262" s="18">
        <v>-999</v>
      </c>
      <c r="AV262" s="23">
        <v>8.1071000000000009</v>
      </c>
      <c r="AW262" s="22">
        <v>25.2835</v>
      </c>
      <c r="AX262" s="10">
        <v>132082</v>
      </c>
    </row>
    <row r="263" spans="1:50">
      <c r="A263" s="15" t="s">
        <v>1</v>
      </c>
      <c r="B263" s="15" t="s">
        <v>2</v>
      </c>
      <c r="C263" s="16">
        <v>28</v>
      </c>
      <c r="D263" s="16">
        <v>2</v>
      </c>
      <c r="E263" s="16">
        <v>18</v>
      </c>
      <c r="F263" s="16">
        <v>2</v>
      </c>
      <c r="G263" s="16">
        <f t="shared" si="4"/>
        <v>280218</v>
      </c>
      <c r="H263" s="16">
        <v>3</v>
      </c>
      <c r="I263" s="17">
        <v>41493</v>
      </c>
      <c r="J263" s="18">
        <v>2013</v>
      </c>
      <c r="K263" s="18">
        <v>8</v>
      </c>
      <c r="L263" s="18">
        <v>7</v>
      </c>
      <c r="M263" s="19">
        <v>0.4913541666666667</v>
      </c>
      <c r="N263" s="22">
        <v>47.130333333333333</v>
      </c>
      <c r="O263" s="22">
        <v>-126.09950000000001</v>
      </c>
      <c r="P263" s="11">
        <v>2540</v>
      </c>
      <c r="Q263" s="21">
        <v>28.93</v>
      </c>
      <c r="R263" s="20">
        <v>8.5643999999999991</v>
      </c>
      <c r="S263" s="22">
        <v>32.415199999999999</v>
      </c>
      <c r="T263" s="18">
        <v>2</v>
      </c>
      <c r="U263" s="18">
        <v>-999</v>
      </c>
      <c r="V263" s="18">
        <v>9</v>
      </c>
      <c r="W263" s="21">
        <v>249.2</v>
      </c>
      <c r="X263" s="18">
        <v>2</v>
      </c>
      <c r="Y263" s="18">
        <v>-999</v>
      </c>
      <c r="Z263" s="18">
        <v>9</v>
      </c>
      <c r="AA263" s="21">
        <v>2050.4</v>
      </c>
      <c r="AB263" s="18">
        <v>2</v>
      </c>
      <c r="AC263" s="24">
        <v>2180</v>
      </c>
      <c r="AD263" s="25">
        <v>2</v>
      </c>
      <c r="AE263" s="12">
        <v>7.7315805405849325</v>
      </c>
      <c r="AF263" s="11">
        <v>25</v>
      </c>
      <c r="AG263" s="11">
        <v>2</v>
      </c>
      <c r="AH263" s="22">
        <v>100.827170417338</v>
      </c>
      <c r="AI263" s="11">
        <v>25</v>
      </c>
      <c r="AJ263" s="18">
        <v>2</v>
      </c>
      <c r="AK263" s="26">
        <v>9.5691428214548715</v>
      </c>
      <c r="AL263" s="27">
        <v>2</v>
      </c>
      <c r="AM263" s="26">
        <v>10.172730992795692</v>
      </c>
      <c r="AN263" s="27">
        <v>2</v>
      </c>
      <c r="AO263" s="26">
        <v>0.30707405239785279</v>
      </c>
      <c r="AP263" s="27">
        <v>2</v>
      </c>
      <c r="AQ263" s="26">
        <v>1.2122649589121441</v>
      </c>
      <c r="AR263" s="27">
        <v>2</v>
      </c>
      <c r="AS263" s="26">
        <v>0.91712521754315601</v>
      </c>
      <c r="AT263" s="27">
        <v>2</v>
      </c>
      <c r="AU263" s="18">
        <v>-999</v>
      </c>
      <c r="AV263" s="23">
        <v>8.5615000000000006</v>
      </c>
      <c r="AW263" s="22">
        <v>25.161899999999999</v>
      </c>
      <c r="AX263" s="10">
        <v>132082</v>
      </c>
    </row>
    <row r="264" spans="1:50">
      <c r="A264" s="15" t="s">
        <v>1</v>
      </c>
      <c r="B264" s="15" t="s">
        <v>2</v>
      </c>
      <c r="C264" s="16">
        <v>28</v>
      </c>
      <c r="D264" s="16">
        <v>2</v>
      </c>
      <c r="E264" s="16">
        <v>19</v>
      </c>
      <c r="F264" s="16">
        <v>2</v>
      </c>
      <c r="G264" s="16">
        <f t="shared" si="4"/>
        <v>280219</v>
      </c>
      <c r="H264" s="16">
        <v>3</v>
      </c>
      <c r="I264" s="17">
        <v>41493</v>
      </c>
      <c r="J264" s="18">
        <v>2013</v>
      </c>
      <c r="K264" s="18">
        <v>8</v>
      </c>
      <c r="L264" s="18">
        <v>7</v>
      </c>
      <c r="M264" s="19">
        <v>0.49226851851851849</v>
      </c>
      <c r="N264" s="22">
        <v>47.130333333333333</v>
      </c>
      <c r="O264" s="22">
        <v>-126.09950000000001</v>
      </c>
      <c r="P264" s="11">
        <v>2540</v>
      </c>
      <c r="Q264" s="21">
        <v>18.809000000000001</v>
      </c>
      <c r="R264" s="20">
        <v>12.5867</v>
      </c>
      <c r="S264" s="22">
        <v>32.004199999999997</v>
      </c>
      <c r="T264" s="18">
        <v>2</v>
      </c>
      <c r="U264" s="18">
        <v>-999</v>
      </c>
      <c r="V264" s="18">
        <v>9</v>
      </c>
      <c r="W264" s="21">
        <v>291.5</v>
      </c>
      <c r="X264" s="18">
        <v>2</v>
      </c>
      <c r="Y264" s="18">
        <v>-999</v>
      </c>
      <c r="Z264" s="18">
        <v>9</v>
      </c>
      <c r="AA264" s="21">
        <v>1971.7</v>
      </c>
      <c r="AB264" s="18">
        <v>2</v>
      </c>
      <c r="AC264" s="24">
        <v>2179.4</v>
      </c>
      <c r="AD264" s="25">
        <v>2</v>
      </c>
      <c r="AE264" s="12">
        <v>7.9253080063910879</v>
      </c>
      <c r="AF264" s="11">
        <v>25</v>
      </c>
      <c r="AG264" s="11">
        <v>2</v>
      </c>
      <c r="AH264" s="22">
        <v>138.67330596216399</v>
      </c>
      <c r="AI264" s="11">
        <v>25</v>
      </c>
      <c r="AJ264" s="18">
        <v>2</v>
      </c>
      <c r="AK264" s="26">
        <v>2.7909803433677185</v>
      </c>
      <c r="AL264" s="27">
        <v>2</v>
      </c>
      <c r="AM264" s="26">
        <v>2.5635867077882009</v>
      </c>
      <c r="AN264" s="27">
        <v>2</v>
      </c>
      <c r="AO264" s="26">
        <v>0.121271254076999</v>
      </c>
      <c r="AP264" s="27">
        <v>2</v>
      </c>
      <c r="AQ264" s="26">
        <v>0.67229422693074814</v>
      </c>
      <c r="AR264" s="27">
        <v>2</v>
      </c>
      <c r="AS264" s="26">
        <v>0.7933815825966386</v>
      </c>
      <c r="AT264" s="27">
        <v>2</v>
      </c>
      <c r="AU264" s="18">
        <v>-999</v>
      </c>
      <c r="AV264" s="23">
        <v>12.584199999999999</v>
      </c>
      <c r="AW264" s="22">
        <v>24.1539</v>
      </c>
      <c r="AX264" s="10">
        <v>132082</v>
      </c>
    </row>
    <row r="265" spans="1:50">
      <c r="A265" s="15" t="s">
        <v>1</v>
      </c>
      <c r="B265" s="15" t="s">
        <v>2</v>
      </c>
      <c r="C265" s="16">
        <v>28</v>
      </c>
      <c r="D265" s="16">
        <v>2</v>
      </c>
      <c r="E265" s="16">
        <v>20</v>
      </c>
      <c r="F265" s="16">
        <v>2</v>
      </c>
      <c r="G265" s="16">
        <f t="shared" si="4"/>
        <v>280220</v>
      </c>
      <c r="H265" s="16">
        <v>3</v>
      </c>
      <c r="I265" s="17">
        <v>41493</v>
      </c>
      <c r="J265" s="18">
        <v>2013</v>
      </c>
      <c r="K265" s="18">
        <v>8</v>
      </c>
      <c r="L265" s="18">
        <v>7</v>
      </c>
      <c r="M265" s="19">
        <v>0.49337962962962961</v>
      </c>
      <c r="N265" s="22">
        <v>47.130333333333333</v>
      </c>
      <c r="O265" s="22">
        <v>-126.09950000000001</v>
      </c>
      <c r="P265" s="11">
        <v>2540</v>
      </c>
      <c r="Q265" s="21">
        <v>13.148999999999999</v>
      </c>
      <c r="R265" s="20">
        <v>13.9529</v>
      </c>
      <c r="S265" s="22">
        <v>31.870799999999999</v>
      </c>
      <c r="T265" s="18">
        <v>2</v>
      </c>
      <c r="U265" s="18">
        <v>-999</v>
      </c>
      <c r="V265" s="18">
        <v>9</v>
      </c>
      <c r="W265" s="21">
        <v>282</v>
      </c>
      <c r="X265" s="18">
        <v>2</v>
      </c>
      <c r="Y265" s="18">
        <v>-999</v>
      </c>
      <c r="Z265" s="18">
        <v>9</v>
      </c>
      <c r="AA265" s="21">
        <v>1920.2</v>
      </c>
      <c r="AB265" s="18">
        <v>2</v>
      </c>
      <c r="AC265" s="24">
        <v>2179.8000000000002</v>
      </c>
      <c r="AD265" s="25">
        <v>2</v>
      </c>
      <c r="AE265" s="12">
        <v>8.0278003502364985</v>
      </c>
      <c r="AF265" s="11">
        <v>25</v>
      </c>
      <c r="AG265" s="11">
        <v>2</v>
      </c>
      <c r="AH265" s="22">
        <v>165.89880940014001</v>
      </c>
      <c r="AI265" s="11">
        <v>25</v>
      </c>
      <c r="AJ265" s="18">
        <v>2</v>
      </c>
      <c r="AK265" s="26">
        <v>1.4707161963443591</v>
      </c>
      <c r="AL265" s="27">
        <v>2</v>
      </c>
      <c r="AM265" s="26">
        <v>0.2654004931298381</v>
      </c>
      <c r="AN265" s="27">
        <v>2</v>
      </c>
      <c r="AO265" s="26">
        <v>4.2782769957158545E-2</v>
      </c>
      <c r="AP265" s="27">
        <v>2</v>
      </c>
      <c r="AQ265" s="26">
        <v>0.36975937386624808</v>
      </c>
      <c r="AR265" s="27">
        <v>2</v>
      </c>
      <c r="AS265" s="26">
        <v>0.24797471379486535</v>
      </c>
      <c r="AT265" s="27">
        <v>2</v>
      </c>
      <c r="AU265" s="18">
        <v>-999</v>
      </c>
      <c r="AV265" s="23">
        <v>13.951000000000001</v>
      </c>
      <c r="AW265" s="22">
        <v>23.780799999999999</v>
      </c>
      <c r="AX265" s="10">
        <v>132082</v>
      </c>
    </row>
    <row r="266" spans="1:50">
      <c r="A266" s="15" t="s">
        <v>1</v>
      </c>
      <c r="B266" s="15" t="s">
        <v>2</v>
      </c>
      <c r="C266" s="16">
        <v>28</v>
      </c>
      <c r="D266" s="16">
        <v>2</v>
      </c>
      <c r="E266" s="16">
        <v>21</v>
      </c>
      <c r="F266" s="16">
        <v>2</v>
      </c>
      <c r="G266" s="16">
        <f t="shared" si="4"/>
        <v>280221</v>
      </c>
      <c r="H266" s="16">
        <v>3</v>
      </c>
      <c r="I266" s="17">
        <v>41493</v>
      </c>
      <c r="J266" s="18">
        <v>2013</v>
      </c>
      <c r="K266" s="18">
        <v>8</v>
      </c>
      <c r="L266" s="18">
        <v>7</v>
      </c>
      <c r="M266" s="19">
        <v>0.49482638888888886</v>
      </c>
      <c r="N266" s="22">
        <v>47.130333333333333</v>
      </c>
      <c r="O266" s="22">
        <v>-126.09950000000001</v>
      </c>
      <c r="P266" s="11">
        <v>2540</v>
      </c>
      <c r="Q266" s="21">
        <v>11.242000000000001</v>
      </c>
      <c r="R266" s="20">
        <v>13.661899999999999</v>
      </c>
      <c r="S266" s="22">
        <v>31.9024</v>
      </c>
      <c r="T266" s="18">
        <v>2</v>
      </c>
      <c r="U266" s="23">
        <v>31.853000000000002</v>
      </c>
      <c r="V266" s="18">
        <v>2</v>
      </c>
      <c r="W266" s="21">
        <v>285.10000000000002</v>
      </c>
      <c r="X266" s="18">
        <v>2</v>
      </c>
      <c r="Y266" s="18">
        <v>-999</v>
      </c>
      <c r="Z266" s="18">
        <v>9</v>
      </c>
      <c r="AA266" s="21">
        <v>1914.5</v>
      </c>
      <c r="AB266" s="18">
        <v>2</v>
      </c>
      <c r="AC266" s="24">
        <v>2175.6</v>
      </c>
      <c r="AD266" s="25">
        <v>2</v>
      </c>
      <c r="AE266" s="12">
        <v>8.0345697031454399</v>
      </c>
      <c r="AF266" s="11">
        <v>25</v>
      </c>
      <c r="AG266" s="11">
        <v>2</v>
      </c>
      <c r="AH266" s="22">
        <v>171.78768625905801</v>
      </c>
      <c r="AI266" s="11">
        <v>25</v>
      </c>
      <c r="AJ266" s="18">
        <v>2</v>
      </c>
      <c r="AK266" s="26">
        <v>1.4744994669567606</v>
      </c>
      <c r="AL266" s="27">
        <v>2</v>
      </c>
      <c r="AM266" s="26">
        <v>0.10122377166599991</v>
      </c>
      <c r="AN266" s="27">
        <v>2</v>
      </c>
      <c r="AO266" s="26">
        <v>3.2816982596682476E-2</v>
      </c>
      <c r="AP266" s="27">
        <v>2</v>
      </c>
      <c r="AQ266" s="26">
        <v>0.31267768539768248</v>
      </c>
      <c r="AR266" s="27">
        <v>2</v>
      </c>
      <c r="AS266" s="26">
        <v>0.18179162861098822</v>
      </c>
      <c r="AT266" s="27">
        <v>2</v>
      </c>
      <c r="AU266" s="18">
        <v>-999</v>
      </c>
      <c r="AV266" s="23">
        <v>13.660399999999999</v>
      </c>
      <c r="AW266" s="22">
        <v>23.864100000000001</v>
      </c>
      <c r="AX266" s="10">
        <v>132082</v>
      </c>
    </row>
    <row r="267" spans="1:50">
      <c r="A267" s="15" t="s">
        <v>1</v>
      </c>
      <c r="B267" s="15" t="s">
        <v>2</v>
      </c>
      <c r="C267" s="16">
        <v>28</v>
      </c>
      <c r="D267" s="16">
        <v>2</v>
      </c>
      <c r="E267" s="16">
        <v>22</v>
      </c>
      <c r="F267" s="16">
        <v>2</v>
      </c>
      <c r="G267" s="16">
        <f t="shared" si="4"/>
        <v>280222</v>
      </c>
      <c r="H267" s="16">
        <v>3</v>
      </c>
      <c r="I267" s="17">
        <v>41493</v>
      </c>
      <c r="J267" s="18">
        <v>2013</v>
      </c>
      <c r="K267" s="18">
        <v>8</v>
      </c>
      <c r="L267" s="18">
        <v>7</v>
      </c>
      <c r="M267" s="19">
        <v>0.4962037037037037</v>
      </c>
      <c r="N267" s="22">
        <v>47.130333333333333</v>
      </c>
      <c r="O267" s="22">
        <v>-126.09950000000001</v>
      </c>
      <c r="P267" s="11">
        <v>2540</v>
      </c>
      <c r="Q267" s="21">
        <v>4.0060000000000002</v>
      </c>
      <c r="R267" s="20">
        <v>14.667199999999999</v>
      </c>
      <c r="S267" s="22">
        <v>31.7896</v>
      </c>
      <c r="T267" s="18">
        <v>2</v>
      </c>
      <c r="U267" s="18">
        <v>-999</v>
      </c>
      <c r="V267" s="18">
        <v>9</v>
      </c>
      <c r="W267" s="21">
        <v>274.60000000000002</v>
      </c>
      <c r="X267" s="18">
        <v>2</v>
      </c>
      <c r="Y267" s="18">
        <v>-999</v>
      </c>
      <c r="Z267" s="18">
        <v>9</v>
      </c>
      <c r="AA267" s="21">
        <v>1912.4</v>
      </c>
      <c r="AB267" s="18">
        <v>6</v>
      </c>
      <c r="AC267" s="24">
        <v>2176.9</v>
      </c>
      <c r="AD267" s="25">
        <v>6</v>
      </c>
      <c r="AE267" s="12">
        <v>8.0434896100164259</v>
      </c>
      <c r="AF267" s="11">
        <v>25</v>
      </c>
      <c r="AG267" s="11">
        <v>3</v>
      </c>
      <c r="AH267" s="22">
        <v>173.922832538281</v>
      </c>
      <c r="AI267" s="11">
        <v>25</v>
      </c>
      <c r="AJ267" s="18">
        <v>2</v>
      </c>
      <c r="AK267" s="26">
        <v>1.1471356994317612</v>
      </c>
      <c r="AL267" s="27">
        <v>2</v>
      </c>
      <c r="AM267" s="26">
        <v>5.0126609038923076E-2</v>
      </c>
      <c r="AN267" s="27">
        <v>2</v>
      </c>
      <c r="AO267" s="26">
        <v>2.2763565669710932E-2</v>
      </c>
      <c r="AP267" s="27">
        <v>2</v>
      </c>
      <c r="AQ267" s="26">
        <v>0.27589215678063522</v>
      </c>
      <c r="AR267" s="27">
        <v>2</v>
      </c>
      <c r="AS267" s="26">
        <v>8.223896795448318E-3</v>
      </c>
      <c r="AT267" s="27">
        <v>2</v>
      </c>
      <c r="AU267" s="18">
        <v>-999</v>
      </c>
      <c r="AV267" s="23">
        <v>14.666600000000001</v>
      </c>
      <c r="AW267" s="22">
        <v>23.569700000000001</v>
      </c>
      <c r="AX267" s="10">
        <v>132082</v>
      </c>
    </row>
    <row r="268" spans="1:50">
      <c r="A268" s="15" t="s">
        <v>1</v>
      </c>
      <c r="B268" s="15" t="s">
        <v>2</v>
      </c>
      <c r="C268" s="16">
        <v>28</v>
      </c>
      <c r="D268" s="16">
        <v>2</v>
      </c>
      <c r="E268" s="16">
        <v>23</v>
      </c>
      <c r="F268" s="16">
        <v>2</v>
      </c>
      <c r="G268" s="16">
        <f t="shared" si="4"/>
        <v>280223</v>
      </c>
      <c r="H268" s="16">
        <v>3</v>
      </c>
      <c r="I268" s="17">
        <v>41493</v>
      </c>
      <c r="J268" s="18">
        <v>2013</v>
      </c>
      <c r="K268" s="18">
        <v>8</v>
      </c>
      <c r="L268" s="18">
        <v>7</v>
      </c>
      <c r="M268" s="19">
        <v>0.49648148148148147</v>
      </c>
      <c r="N268" s="22">
        <v>47.130333333333333</v>
      </c>
      <c r="O268" s="22">
        <v>-126.09950000000001</v>
      </c>
      <c r="P268" s="11">
        <v>2540</v>
      </c>
      <c r="Q268" s="21">
        <v>3.9980000000000002</v>
      </c>
      <c r="R268" s="20">
        <v>14.6692</v>
      </c>
      <c r="S268" s="22">
        <v>31.7895</v>
      </c>
      <c r="T268" s="18">
        <v>2</v>
      </c>
      <c r="U268" s="18">
        <v>-999</v>
      </c>
      <c r="V268" s="18">
        <v>9</v>
      </c>
      <c r="W268" s="21">
        <v>274.60000000000002</v>
      </c>
      <c r="X268" s="18">
        <v>2</v>
      </c>
      <c r="Y268" s="18">
        <v>-999</v>
      </c>
      <c r="Z268" s="18">
        <v>9</v>
      </c>
      <c r="AA268" s="18">
        <v>-999</v>
      </c>
      <c r="AB268" s="18">
        <v>9</v>
      </c>
      <c r="AC268" s="25">
        <v>-999</v>
      </c>
      <c r="AD268" s="25">
        <v>9</v>
      </c>
      <c r="AE268" s="18">
        <v>-999</v>
      </c>
      <c r="AF268" s="11">
        <v>25</v>
      </c>
      <c r="AG268" s="11">
        <v>9</v>
      </c>
      <c r="AH268" s="18">
        <v>-999</v>
      </c>
      <c r="AI268" s="11">
        <v>25</v>
      </c>
      <c r="AJ268" s="18">
        <v>9</v>
      </c>
      <c r="AK268" s="26">
        <v>1.1508561189568984</v>
      </c>
      <c r="AL268" s="27">
        <v>2</v>
      </c>
      <c r="AM268" s="26">
        <v>-5.9721159724688061E-3</v>
      </c>
      <c r="AN268" s="27">
        <v>2</v>
      </c>
      <c r="AO268" s="26">
        <v>1.7683293537931185E-2</v>
      </c>
      <c r="AP268" s="27">
        <v>2</v>
      </c>
      <c r="AQ268" s="26">
        <v>0.26727666565311209</v>
      </c>
      <c r="AR268" s="27">
        <v>2</v>
      </c>
      <c r="AS268" s="26">
        <v>0.23144396981829926</v>
      </c>
      <c r="AT268" s="27">
        <v>2</v>
      </c>
      <c r="AU268" s="18">
        <v>-999</v>
      </c>
      <c r="AV268" s="23">
        <v>14.6686</v>
      </c>
      <c r="AW268" s="22">
        <v>23.569199999999999</v>
      </c>
      <c r="AX268" s="10">
        <v>132082</v>
      </c>
    </row>
    <row r="269" spans="1:50">
      <c r="A269" s="15" t="s">
        <v>1</v>
      </c>
      <c r="B269" s="15" t="s">
        <v>2</v>
      </c>
      <c r="C269" s="16">
        <v>29</v>
      </c>
      <c r="D269" s="16">
        <v>1</v>
      </c>
      <c r="E269" s="16">
        <v>1</v>
      </c>
      <c r="F269" s="16">
        <v>2</v>
      </c>
      <c r="G269" s="16">
        <f t="shared" si="4"/>
        <v>290101</v>
      </c>
      <c r="H269" s="16">
        <v>4</v>
      </c>
      <c r="I269" s="17">
        <v>41493</v>
      </c>
      <c r="J269" s="18">
        <v>2013</v>
      </c>
      <c r="K269" s="18">
        <v>8</v>
      </c>
      <c r="L269" s="18">
        <v>7</v>
      </c>
      <c r="M269" s="19">
        <v>0.65098379629629632</v>
      </c>
      <c r="N269" s="22">
        <v>47.112499999999997</v>
      </c>
      <c r="O269" s="22">
        <v>-125.19883333333334</v>
      </c>
      <c r="P269" s="11">
        <v>1636</v>
      </c>
      <c r="Q269" s="21">
        <v>1003.547</v>
      </c>
      <c r="R269" s="20">
        <v>3.7252999999999998</v>
      </c>
      <c r="S269" s="22">
        <v>34.383299999999998</v>
      </c>
      <c r="T269" s="18">
        <v>2</v>
      </c>
      <c r="U269" s="23">
        <v>34.383400000000002</v>
      </c>
      <c r="V269" s="18">
        <v>2</v>
      </c>
      <c r="W269" s="21">
        <v>13.9</v>
      </c>
      <c r="X269" s="18">
        <v>2</v>
      </c>
      <c r="Y269" s="20">
        <v>14.35</v>
      </c>
      <c r="Z269" s="18">
        <v>2</v>
      </c>
      <c r="AA269" s="21">
        <v>2369.5</v>
      </c>
      <c r="AB269" s="18">
        <v>6</v>
      </c>
      <c r="AC269" s="24">
        <v>2368.1</v>
      </c>
      <c r="AD269" s="25">
        <v>2</v>
      </c>
      <c r="AE269" s="12">
        <v>7.2973871987980177</v>
      </c>
      <c r="AF269" s="11">
        <v>25</v>
      </c>
      <c r="AG269" s="11">
        <v>2</v>
      </c>
      <c r="AH269" s="22">
        <v>48.391522963385299</v>
      </c>
      <c r="AI269" s="11">
        <v>25</v>
      </c>
      <c r="AJ269" s="18">
        <v>2</v>
      </c>
      <c r="AK269" s="26">
        <v>121.22161138436155</v>
      </c>
      <c r="AL269" s="27">
        <v>2</v>
      </c>
      <c r="AM269" s="26">
        <v>42.453526964205707</v>
      </c>
      <c r="AN269" s="27">
        <v>2</v>
      </c>
      <c r="AO269" s="26">
        <v>1.7423807946314852E-2</v>
      </c>
      <c r="AP269" s="27">
        <v>2</v>
      </c>
      <c r="AQ269" s="26">
        <v>2.9388881325952179</v>
      </c>
      <c r="AR269" s="27">
        <v>2</v>
      </c>
      <c r="AS269" s="26">
        <v>0.14852739598167078</v>
      </c>
      <c r="AT269" s="27">
        <v>2</v>
      </c>
      <c r="AU269" s="18">
        <v>-999</v>
      </c>
      <c r="AV269" s="23">
        <v>3.6516999999999999</v>
      </c>
      <c r="AW269" s="22">
        <v>27.3309</v>
      </c>
      <c r="AX269" s="10">
        <v>132082</v>
      </c>
    </row>
    <row r="270" spans="1:50">
      <c r="A270" s="15" t="s">
        <v>1</v>
      </c>
      <c r="B270" s="15" t="s">
        <v>2</v>
      </c>
      <c r="C270" s="16">
        <v>29</v>
      </c>
      <c r="D270" s="16">
        <v>1</v>
      </c>
      <c r="E270" s="16">
        <v>2</v>
      </c>
      <c r="F270" s="16">
        <v>2</v>
      </c>
      <c r="G270" s="16">
        <f t="shared" si="4"/>
        <v>290102</v>
      </c>
      <c r="H270" s="16">
        <v>4</v>
      </c>
      <c r="I270" s="17">
        <v>41493</v>
      </c>
      <c r="J270" s="18">
        <v>2013</v>
      </c>
      <c r="K270" s="18">
        <v>8</v>
      </c>
      <c r="L270" s="18">
        <v>7</v>
      </c>
      <c r="M270" s="19">
        <v>0.65364583333333337</v>
      </c>
      <c r="N270" s="22">
        <v>47.112499999999997</v>
      </c>
      <c r="O270" s="22">
        <v>-125.19883333333334</v>
      </c>
      <c r="P270" s="11">
        <v>1636</v>
      </c>
      <c r="Q270" s="21">
        <v>900.05899999999997</v>
      </c>
      <c r="R270" s="20">
        <v>4.0622999999999996</v>
      </c>
      <c r="S270" s="22">
        <v>34.331600000000002</v>
      </c>
      <c r="T270" s="18">
        <v>2</v>
      </c>
      <c r="U270" s="23">
        <v>34.332700000000003</v>
      </c>
      <c r="V270" s="18">
        <v>2</v>
      </c>
      <c r="W270" s="21">
        <v>11.7</v>
      </c>
      <c r="X270" s="18">
        <v>2</v>
      </c>
      <c r="Y270" s="18">
        <v>-999</v>
      </c>
      <c r="Z270" s="18">
        <v>9</v>
      </c>
      <c r="AA270" s="21">
        <v>2360.3000000000002</v>
      </c>
      <c r="AB270" s="18">
        <v>2</v>
      </c>
      <c r="AC270" s="24">
        <v>2357.1999999999998</v>
      </c>
      <c r="AD270" s="25">
        <v>2</v>
      </c>
      <c r="AE270" s="12">
        <v>7.2872425072806983</v>
      </c>
      <c r="AF270" s="11">
        <v>25</v>
      </c>
      <c r="AG270" s="11">
        <v>2</v>
      </c>
      <c r="AH270" s="22">
        <v>46.1945523109123</v>
      </c>
      <c r="AI270" s="11">
        <v>25</v>
      </c>
      <c r="AJ270" s="18">
        <v>2</v>
      </c>
      <c r="AK270" s="26">
        <v>112.98139572995602</v>
      </c>
      <c r="AL270" s="27">
        <v>2</v>
      </c>
      <c r="AM270" s="26">
        <v>42.29293845995295</v>
      </c>
      <c r="AN270" s="27">
        <v>2</v>
      </c>
      <c r="AO270" s="26">
        <v>7.3983639882385247E-3</v>
      </c>
      <c r="AP270" s="27">
        <v>2</v>
      </c>
      <c r="AQ270" s="26">
        <v>2.9543425464815405</v>
      </c>
      <c r="AR270" s="27">
        <v>2</v>
      </c>
      <c r="AS270" s="26">
        <v>2.4722940636385068E-2</v>
      </c>
      <c r="AT270" s="27">
        <v>2</v>
      </c>
      <c r="AU270" s="18">
        <v>-999</v>
      </c>
      <c r="AV270" s="23">
        <v>3.9946999999999999</v>
      </c>
      <c r="AW270" s="22">
        <v>27.255099999999999</v>
      </c>
      <c r="AX270" s="10">
        <v>132082</v>
      </c>
    </row>
    <row r="271" spans="1:50">
      <c r="A271" s="15" t="s">
        <v>1</v>
      </c>
      <c r="B271" s="15" t="s">
        <v>2</v>
      </c>
      <c r="C271" s="16">
        <v>29</v>
      </c>
      <c r="D271" s="16">
        <v>1</v>
      </c>
      <c r="E271" s="16">
        <v>3</v>
      </c>
      <c r="F271" s="16">
        <v>2</v>
      </c>
      <c r="G271" s="16">
        <f t="shared" si="4"/>
        <v>290103</v>
      </c>
      <c r="H271" s="16">
        <v>4</v>
      </c>
      <c r="I271" s="17">
        <v>41493</v>
      </c>
      <c r="J271" s="18">
        <v>2013</v>
      </c>
      <c r="K271" s="18">
        <v>8</v>
      </c>
      <c r="L271" s="18">
        <v>7</v>
      </c>
      <c r="M271" s="19">
        <v>0.65622685185185181</v>
      </c>
      <c r="N271" s="22">
        <v>47.112499999999997</v>
      </c>
      <c r="O271" s="22">
        <v>-125.19883333333334</v>
      </c>
      <c r="P271" s="11">
        <v>1636</v>
      </c>
      <c r="Q271" s="21">
        <v>798.10699999999997</v>
      </c>
      <c r="R271" s="20">
        <v>4.3201000000000001</v>
      </c>
      <c r="S271" s="22">
        <v>34.281199999999998</v>
      </c>
      <c r="T271" s="18">
        <v>2</v>
      </c>
      <c r="U271" s="18">
        <v>-999</v>
      </c>
      <c r="V271" s="18">
        <v>9</v>
      </c>
      <c r="W271" s="21">
        <v>12.8</v>
      </c>
      <c r="X271" s="18">
        <v>2</v>
      </c>
      <c r="Y271" s="20">
        <v>13.3</v>
      </c>
      <c r="Z271" s="18">
        <v>2</v>
      </c>
      <c r="AA271" s="21">
        <v>2352</v>
      </c>
      <c r="AB271" s="18">
        <v>2</v>
      </c>
      <c r="AC271" s="24">
        <v>2345.1</v>
      </c>
      <c r="AD271" s="25">
        <v>2</v>
      </c>
      <c r="AE271" s="12">
        <v>7.2826064593140538</v>
      </c>
      <c r="AF271" s="11">
        <v>25</v>
      </c>
      <c r="AG271" s="11">
        <v>2</v>
      </c>
      <c r="AH271" s="22">
        <v>46.075480226680703</v>
      </c>
      <c r="AI271" s="11">
        <v>25</v>
      </c>
      <c r="AJ271" s="18">
        <v>2</v>
      </c>
      <c r="AK271" s="26">
        <v>105.56475546822131</v>
      </c>
      <c r="AL271" s="27">
        <v>2</v>
      </c>
      <c r="AM271" s="26">
        <v>41.891905220632481</v>
      </c>
      <c r="AN271" s="27">
        <v>2</v>
      </c>
      <c r="AO271" s="26">
        <v>1.2169166308371941E-2</v>
      </c>
      <c r="AP271" s="27">
        <v>2</v>
      </c>
      <c r="AQ271" s="26">
        <v>2.95367146034841</v>
      </c>
      <c r="AR271" s="27">
        <v>2</v>
      </c>
      <c r="AS271" s="26">
        <v>4.1239019231332642E-2</v>
      </c>
      <c r="AT271" s="27">
        <v>2</v>
      </c>
      <c r="AU271" s="18">
        <v>-999</v>
      </c>
      <c r="AV271" s="23">
        <v>4.2591999999999999</v>
      </c>
      <c r="AW271" s="22">
        <v>27.1874</v>
      </c>
      <c r="AX271" s="10">
        <v>132082</v>
      </c>
    </row>
    <row r="272" spans="1:50">
      <c r="A272" s="15" t="s">
        <v>1</v>
      </c>
      <c r="B272" s="15" t="s">
        <v>2</v>
      </c>
      <c r="C272" s="16">
        <v>29</v>
      </c>
      <c r="D272" s="16">
        <v>1</v>
      </c>
      <c r="E272" s="16">
        <v>4</v>
      </c>
      <c r="F272" s="16">
        <v>2</v>
      </c>
      <c r="G272" s="16">
        <f t="shared" si="4"/>
        <v>290104</v>
      </c>
      <c r="H272" s="16">
        <v>4</v>
      </c>
      <c r="I272" s="17">
        <v>41493</v>
      </c>
      <c r="J272" s="18">
        <v>2013</v>
      </c>
      <c r="K272" s="18">
        <v>8</v>
      </c>
      <c r="L272" s="18">
        <v>7</v>
      </c>
      <c r="M272" s="19">
        <v>0.65893518518518512</v>
      </c>
      <c r="N272" s="22">
        <v>47.112499999999997</v>
      </c>
      <c r="O272" s="22">
        <v>-125.19883333333334</v>
      </c>
      <c r="P272" s="11">
        <v>1636</v>
      </c>
      <c r="Q272" s="21">
        <v>697.99400000000003</v>
      </c>
      <c r="R272" s="20">
        <v>4.6044999999999998</v>
      </c>
      <c r="S272" s="22">
        <v>34.2151</v>
      </c>
      <c r="T272" s="18">
        <v>2</v>
      </c>
      <c r="U272" s="18">
        <v>-999</v>
      </c>
      <c r="V272" s="18">
        <v>9</v>
      </c>
      <c r="W272" s="21">
        <v>16.100000000000001</v>
      </c>
      <c r="X272" s="18">
        <v>2</v>
      </c>
      <c r="Y272" s="18">
        <v>-999</v>
      </c>
      <c r="Z272" s="18">
        <v>9</v>
      </c>
      <c r="AA272" s="21">
        <v>2339.6999999999998</v>
      </c>
      <c r="AB272" s="18">
        <v>2</v>
      </c>
      <c r="AC272" s="24">
        <v>2329.5</v>
      </c>
      <c r="AD272" s="25">
        <v>2</v>
      </c>
      <c r="AE272" s="12">
        <v>7.2804022930395176</v>
      </c>
      <c r="AF272" s="11">
        <v>25</v>
      </c>
      <c r="AG272" s="11">
        <v>2</v>
      </c>
      <c r="AH272" s="22">
        <v>45.015523467059104</v>
      </c>
      <c r="AI272" s="11">
        <v>25</v>
      </c>
      <c r="AJ272" s="18">
        <v>2</v>
      </c>
      <c r="AK272" s="26">
        <v>97.31830177891878</v>
      </c>
      <c r="AL272" s="27">
        <v>2</v>
      </c>
      <c r="AM272" s="26">
        <v>41.501191660714284</v>
      </c>
      <c r="AN272" s="27">
        <v>2</v>
      </c>
      <c r="AO272" s="26">
        <v>7.0100128037278676E-3</v>
      </c>
      <c r="AP272" s="27">
        <v>2</v>
      </c>
      <c r="AQ272" s="26">
        <v>2.9289934471727346</v>
      </c>
      <c r="AR272" s="27">
        <v>2</v>
      </c>
      <c r="AS272" s="26">
        <v>6.5966119810536711E-2</v>
      </c>
      <c r="AT272" s="27">
        <v>2</v>
      </c>
      <c r="AU272" s="18">
        <v>-999</v>
      </c>
      <c r="AV272" s="23">
        <v>4.5503</v>
      </c>
      <c r="AW272" s="22">
        <v>27.1035</v>
      </c>
      <c r="AX272" s="10">
        <v>132082</v>
      </c>
    </row>
    <row r="273" spans="1:50">
      <c r="A273" s="15" t="s">
        <v>1</v>
      </c>
      <c r="B273" s="15" t="s">
        <v>2</v>
      </c>
      <c r="C273" s="16">
        <v>29</v>
      </c>
      <c r="D273" s="16">
        <v>1</v>
      </c>
      <c r="E273" s="16">
        <v>5</v>
      </c>
      <c r="F273" s="16">
        <v>2</v>
      </c>
      <c r="G273" s="16">
        <f t="shared" si="4"/>
        <v>290105</v>
      </c>
      <c r="H273" s="16">
        <v>4</v>
      </c>
      <c r="I273" s="17">
        <v>41493</v>
      </c>
      <c r="J273" s="18">
        <v>2013</v>
      </c>
      <c r="K273" s="18">
        <v>8</v>
      </c>
      <c r="L273" s="18">
        <v>7</v>
      </c>
      <c r="M273" s="19">
        <v>0.66261574074074081</v>
      </c>
      <c r="N273" s="22">
        <v>47.112499999999997</v>
      </c>
      <c r="O273" s="22">
        <v>-125.19883333333334</v>
      </c>
      <c r="P273" s="11">
        <v>1636</v>
      </c>
      <c r="Q273" s="21">
        <v>498.81200000000001</v>
      </c>
      <c r="R273" s="20">
        <v>5.5163000000000002</v>
      </c>
      <c r="S273" s="22">
        <v>34.0976</v>
      </c>
      <c r="T273" s="18">
        <v>2</v>
      </c>
      <c r="U273" s="18">
        <v>-999</v>
      </c>
      <c r="V273" s="18">
        <v>9</v>
      </c>
      <c r="W273" s="21">
        <v>35.6</v>
      </c>
      <c r="X273" s="18">
        <v>2</v>
      </c>
      <c r="Y273" s="20">
        <v>37.659999999999997</v>
      </c>
      <c r="Z273" s="18">
        <v>2</v>
      </c>
      <c r="AA273" s="21">
        <v>2304.1</v>
      </c>
      <c r="AB273" s="18">
        <v>2</v>
      </c>
      <c r="AC273" s="24">
        <v>2302</v>
      </c>
      <c r="AD273" s="25">
        <v>2</v>
      </c>
      <c r="AE273" s="12">
        <v>7.3057275279842155</v>
      </c>
      <c r="AF273" s="11">
        <v>25</v>
      </c>
      <c r="AG273" s="11">
        <v>2</v>
      </c>
      <c r="AH273" s="22">
        <v>46.895646299560099</v>
      </c>
      <c r="AI273" s="11">
        <v>25</v>
      </c>
      <c r="AJ273" s="18">
        <v>2</v>
      </c>
      <c r="AK273" s="26">
        <v>77.317771891466037</v>
      </c>
      <c r="AL273" s="27">
        <v>2</v>
      </c>
      <c r="AM273" s="26">
        <v>38.897117731851928</v>
      </c>
      <c r="AN273" s="27">
        <v>2</v>
      </c>
      <c r="AO273" s="26">
        <v>1.6652015322762632E-2</v>
      </c>
      <c r="AP273" s="27">
        <v>2</v>
      </c>
      <c r="AQ273" s="26">
        <v>2.7556698295887623</v>
      </c>
      <c r="AR273" s="27">
        <v>2</v>
      </c>
      <c r="AS273" s="26">
        <v>6.597187923292834E-2</v>
      </c>
      <c r="AT273" s="27">
        <v>2</v>
      </c>
      <c r="AU273" s="18">
        <v>-999</v>
      </c>
      <c r="AV273" s="23">
        <v>5.4748999999999999</v>
      </c>
      <c r="AW273" s="22">
        <v>26.904299999999999</v>
      </c>
      <c r="AX273" s="10">
        <v>132082</v>
      </c>
    </row>
    <row r="274" spans="1:50">
      <c r="A274" s="15" t="s">
        <v>1</v>
      </c>
      <c r="B274" s="15" t="s">
        <v>2</v>
      </c>
      <c r="C274" s="16">
        <v>29</v>
      </c>
      <c r="D274" s="16">
        <v>1</v>
      </c>
      <c r="E274" s="16">
        <v>6</v>
      </c>
      <c r="F274" s="16">
        <v>2</v>
      </c>
      <c r="G274" s="16">
        <f t="shared" si="4"/>
        <v>290106</v>
      </c>
      <c r="H274" s="16">
        <v>4</v>
      </c>
      <c r="I274" s="17">
        <v>41493</v>
      </c>
      <c r="J274" s="18">
        <v>2013</v>
      </c>
      <c r="K274" s="18">
        <v>8</v>
      </c>
      <c r="L274" s="18">
        <v>7</v>
      </c>
      <c r="M274" s="19">
        <v>0.66498842592592589</v>
      </c>
      <c r="N274" s="22">
        <v>47.112499999999997</v>
      </c>
      <c r="O274" s="22">
        <v>-125.19883333333334</v>
      </c>
      <c r="P274" s="11">
        <v>1636</v>
      </c>
      <c r="Q274" s="21">
        <v>397.26600000000002</v>
      </c>
      <c r="R274" s="20">
        <v>5.8102999999999998</v>
      </c>
      <c r="S274" s="22">
        <v>34.061599999999999</v>
      </c>
      <c r="T274" s="18">
        <v>2</v>
      </c>
      <c r="U274" s="18">
        <v>-999</v>
      </c>
      <c r="V274" s="18">
        <v>9</v>
      </c>
      <c r="W274" s="21">
        <v>44.9</v>
      </c>
      <c r="X274" s="18">
        <v>2</v>
      </c>
      <c r="Y274" s="18">
        <v>-999</v>
      </c>
      <c r="Z274" s="18">
        <v>9</v>
      </c>
      <c r="AA274" s="21">
        <v>2291.5</v>
      </c>
      <c r="AB274" s="18">
        <v>2</v>
      </c>
      <c r="AC274" s="24">
        <v>2294.6999999999998</v>
      </c>
      <c r="AD274" s="25">
        <v>2</v>
      </c>
      <c r="AE274" s="12">
        <v>7.3187477662654645</v>
      </c>
      <c r="AF274" s="11">
        <v>25</v>
      </c>
      <c r="AG274" s="11">
        <v>2</v>
      </c>
      <c r="AH274" s="22">
        <v>48.2356486523854</v>
      </c>
      <c r="AI274" s="11">
        <v>25</v>
      </c>
      <c r="AJ274" s="18">
        <v>2</v>
      </c>
      <c r="AK274" s="26">
        <v>71.045788985360062</v>
      </c>
      <c r="AL274" s="27">
        <v>2</v>
      </c>
      <c r="AM274" s="26">
        <v>37.945886302833586</v>
      </c>
      <c r="AN274" s="27">
        <v>2</v>
      </c>
      <c r="AO274" s="26">
        <v>6.6222745341436009E-3</v>
      </c>
      <c r="AP274" s="27">
        <v>2</v>
      </c>
      <c r="AQ274" s="26">
        <v>2.6867397539102109</v>
      </c>
      <c r="AR274" s="27">
        <v>2</v>
      </c>
      <c r="AS274" s="26">
        <v>6.597363796025292E-2</v>
      </c>
      <c r="AT274" s="27">
        <v>2</v>
      </c>
      <c r="AU274" s="18">
        <v>-999</v>
      </c>
      <c r="AV274" s="23">
        <v>5.7766999999999999</v>
      </c>
      <c r="AW274" s="22">
        <v>26.839099999999998</v>
      </c>
      <c r="AX274" s="10">
        <v>132082</v>
      </c>
    </row>
    <row r="275" spans="1:50">
      <c r="A275" s="15" t="s">
        <v>1</v>
      </c>
      <c r="B275" s="15" t="s">
        <v>2</v>
      </c>
      <c r="C275" s="16">
        <v>29</v>
      </c>
      <c r="D275" s="16">
        <v>1</v>
      </c>
      <c r="E275" s="16">
        <v>7</v>
      </c>
      <c r="F275" s="16">
        <v>2</v>
      </c>
      <c r="G275" s="16">
        <f t="shared" si="4"/>
        <v>290107</v>
      </c>
      <c r="H275" s="16">
        <v>4</v>
      </c>
      <c r="I275" s="17">
        <v>41493</v>
      </c>
      <c r="J275" s="18">
        <v>2013</v>
      </c>
      <c r="K275" s="18">
        <v>8</v>
      </c>
      <c r="L275" s="18">
        <v>7</v>
      </c>
      <c r="M275" s="19">
        <v>0.66740740740740734</v>
      </c>
      <c r="N275" s="22">
        <v>47.112499999999997</v>
      </c>
      <c r="O275" s="22">
        <v>-125.19883333333334</v>
      </c>
      <c r="P275" s="11">
        <v>1636</v>
      </c>
      <c r="Q275" s="21">
        <v>298.863</v>
      </c>
      <c r="R275" s="20">
        <v>6.2154999999999996</v>
      </c>
      <c r="S275" s="22">
        <v>34.009799999999998</v>
      </c>
      <c r="T275" s="18">
        <v>2</v>
      </c>
      <c r="U275" s="18">
        <v>-999</v>
      </c>
      <c r="V275" s="18">
        <v>9</v>
      </c>
      <c r="W275" s="21">
        <v>59.4</v>
      </c>
      <c r="X275" s="18">
        <v>2</v>
      </c>
      <c r="Y275" s="20">
        <v>59.15</v>
      </c>
      <c r="Z275" s="18">
        <v>2</v>
      </c>
      <c r="AA275" s="21">
        <v>2274</v>
      </c>
      <c r="AB275" s="18">
        <v>2</v>
      </c>
      <c r="AC275" s="24">
        <v>2283.6</v>
      </c>
      <c r="AD275" s="25">
        <v>2</v>
      </c>
      <c r="AE275" s="12">
        <v>7.3401335136155899</v>
      </c>
      <c r="AF275" s="11">
        <v>25</v>
      </c>
      <c r="AG275" s="11">
        <v>2</v>
      </c>
      <c r="AH275" s="22">
        <v>49.6520590079936</v>
      </c>
      <c r="AI275" s="11">
        <v>25</v>
      </c>
      <c r="AJ275" s="18">
        <v>2</v>
      </c>
      <c r="AK275" s="26">
        <v>62.287670231143075</v>
      </c>
      <c r="AL275" s="27">
        <v>2</v>
      </c>
      <c r="AM275" s="26">
        <v>36.190328569403057</v>
      </c>
      <c r="AN275" s="27">
        <v>2</v>
      </c>
      <c r="AO275" s="26">
        <v>1.139523931190181E-2</v>
      </c>
      <c r="AP275" s="27">
        <v>2</v>
      </c>
      <c r="AQ275" s="26">
        <v>2.5575299040868367</v>
      </c>
      <c r="AR275" s="27">
        <v>2</v>
      </c>
      <c r="AS275" s="26">
        <v>0</v>
      </c>
      <c r="AT275" s="27">
        <v>2</v>
      </c>
      <c r="AU275" s="18">
        <v>-999</v>
      </c>
      <c r="AV275" s="23">
        <v>6.1896000000000004</v>
      </c>
      <c r="AW275" s="22">
        <v>26.746300000000002</v>
      </c>
      <c r="AX275" s="10">
        <v>132082</v>
      </c>
    </row>
    <row r="276" spans="1:50">
      <c r="A276" s="15" t="s">
        <v>1</v>
      </c>
      <c r="B276" s="15" t="s">
        <v>2</v>
      </c>
      <c r="C276" s="16">
        <v>29</v>
      </c>
      <c r="D276" s="16">
        <v>1</v>
      </c>
      <c r="E276" s="16">
        <v>8</v>
      </c>
      <c r="F276" s="16">
        <v>2</v>
      </c>
      <c r="G276" s="16">
        <f t="shared" si="4"/>
        <v>290108</v>
      </c>
      <c r="H276" s="16">
        <v>4</v>
      </c>
      <c r="I276" s="17">
        <v>41493</v>
      </c>
      <c r="J276" s="18">
        <v>2013</v>
      </c>
      <c r="K276" s="18">
        <v>8</v>
      </c>
      <c r="L276" s="18">
        <v>7</v>
      </c>
      <c r="M276" s="19">
        <v>0.66991898148148143</v>
      </c>
      <c r="N276" s="22">
        <v>47.112499999999997</v>
      </c>
      <c r="O276" s="22">
        <v>-125.19883333333334</v>
      </c>
      <c r="P276" s="11">
        <v>1636</v>
      </c>
      <c r="Q276" s="21">
        <v>197.45400000000001</v>
      </c>
      <c r="R276" s="20">
        <v>6.5948000000000002</v>
      </c>
      <c r="S276" s="22">
        <v>33.9724</v>
      </c>
      <c r="T276" s="18">
        <v>2</v>
      </c>
      <c r="U276" s="18">
        <v>-999</v>
      </c>
      <c r="V276" s="18">
        <v>9</v>
      </c>
      <c r="W276" s="21">
        <v>69.400000000000006</v>
      </c>
      <c r="X276" s="18">
        <v>2</v>
      </c>
      <c r="Y276" s="18">
        <v>-999</v>
      </c>
      <c r="Z276" s="18">
        <v>9</v>
      </c>
      <c r="AA276" s="21">
        <v>2261.1</v>
      </c>
      <c r="AB276" s="18">
        <v>2</v>
      </c>
      <c r="AC276" s="24">
        <v>2276</v>
      </c>
      <c r="AD276" s="25">
        <v>2</v>
      </c>
      <c r="AE276" s="12">
        <v>7.3556393028986768</v>
      </c>
      <c r="AF276" s="11">
        <v>25</v>
      </c>
      <c r="AG276" s="11">
        <v>2</v>
      </c>
      <c r="AH276" s="22">
        <v>51.215518462858803</v>
      </c>
      <c r="AI276" s="11">
        <v>25</v>
      </c>
      <c r="AJ276" s="18">
        <v>2</v>
      </c>
      <c r="AK276" s="26">
        <v>57.500667076990574</v>
      </c>
      <c r="AL276" s="27">
        <v>2</v>
      </c>
      <c r="AM276" s="26">
        <v>34.603365040819448</v>
      </c>
      <c r="AN276" s="27">
        <v>2</v>
      </c>
      <c r="AO276" s="26">
        <v>1.6071461993529775E-2</v>
      </c>
      <c r="AP276" s="27">
        <v>2</v>
      </c>
      <c r="AQ276" s="26">
        <v>2.4684573034576238</v>
      </c>
      <c r="AR276" s="27">
        <v>2</v>
      </c>
      <c r="AS276" s="26">
        <v>5.7767413730239005E-2</v>
      </c>
      <c r="AT276" s="27">
        <v>2</v>
      </c>
      <c r="AU276" s="18">
        <v>-999</v>
      </c>
      <c r="AV276" s="23">
        <v>6.5772000000000004</v>
      </c>
      <c r="AW276" s="22">
        <v>26.666399999999999</v>
      </c>
      <c r="AX276" s="10">
        <v>132082</v>
      </c>
    </row>
    <row r="277" spans="1:50">
      <c r="A277" s="15" t="s">
        <v>1</v>
      </c>
      <c r="B277" s="15" t="s">
        <v>2</v>
      </c>
      <c r="C277" s="16">
        <v>29</v>
      </c>
      <c r="D277" s="16">
        <v>1</v>
      </c>
      <c r="E277" s="16">
        <v>9</v>
      </c>
      <c r="F277" s="16">
        <v>2</v>
      </c>
      <c r="G277" s="16">
        <f t="shared" si="4"/>
        <v>290109</v>
      </c>
      <c r="H277" s="16">
        <v>4</v>
      </c>
      <c r="I277" s="17">
        <v>41493</v>
      </c>
      <c r="J277" s="18">
        <v>2013</v>
      </c>
      <c r="K277" s="18">
        <v>8</v>
      </c>
      <c r="L277" s="18">
        <v>7</v>
      </c>
      <c r="M277" s="19">
        <v>0.67251157407407414</v>
      </c>
      <c r="N277" s="22">
        <v>47.112499999999997</v>
      </c>
      <c r="O277" s="22">
        <v>-125.19883333333334</v>
      </c>
      <c r="P277" s="11">
        <v>1636</v>
      </c>
      <c r="Q277" s="21">
        <v>143.24100000000001</v>
      </c>
      <c r="R277" s="20">
        <v>7.1943999999999999</v>
      </c>
      <c r="S277" s="22">
        <v>33.888100000000001</v>
      </c>
      <c r="T277" s="18">
        <v>2</v>
      </c>
      <c r="U277" s="18">
        <v>-999</v>
      </c>
      <c r="V277" s="18">
        <v>9</v>
      </c>
      <c r="W277" s="21">
        <v>114.8</v>
      </c>
      <c r="X277" s="18">
        <v>2</v>
      </c>
      <c r="Y277" s="18">
        <v>-999</v>
      </c>
      <c r="Z277" s="18">
        <v>9</v>
      </c>
      <c r="AA277" s="21">
        <v>2215.1999999999998</v>
      </c>
      <c r="AB277" s="18">
        <v>2</v>
      </c>
      <c r="AC277" s="25">
        <v>-999</v>
      </c>
      <c r="AD277" s="25">
        <v>5</v>
      </c>
      <c r="AE277" s="12">
        <v>7.452682691156383</v>
      </c>
      <c r="AF277" s="11">
        <v>25</v>
      </c>
      <c r="AG277" s="11">
        <v>2</v>
      </c>
      <c r="AH277" s="22">
        <v>62.813548997260298</v>
      </c>
      <c r="AI277" s="11">
        <v>25</v>
      </c>
      <c r="AJ277" s="18">
        <v>2</v>
      </c>
      <c r="AK277" s="26">
        <v>42.606185647616172</v>
      </c>
      <c r="AL277" s="27">
        <v>2</v>
      </c>
      <c r="AM277" s="26">
        <v>30.154230899138007</v>
      </c>
      <c r="AN277" s="27">
        <v>2</v>
      </c>
      <c r="AO277" s="26">
        <v>6.0398471668556058E-3</v>
      </c>
      <c r="AP277" s="27">
        <v>2</v>
      </c>
      <c r="AQ277" s="26">
        <v>2.1262868153684686</v>
      </c>
      <c r="AR277" s="27">
        <v>2</v>
      </c>
      <c r="AS277" s="26">
        <v>0</v>
      </c>
      <c r="AT277" s="27">
        <v>2</v>
      </c>
      <c r="AU277" s="18">
        <v>-999</v>
      </c>
      <c r="AV277" s="23">
        <v>7.181</v>
      </c>
      <c r="AW277" s="22">
        <v>26.5182</v>
      </c>
      <c r="AX277" s="10">
        <v>132082</v>
      </c>
    </row>
    <row r="278" spans="1:50">
      <c r="A278" s="15" t="s">
        <v>1</v>
      </c>
      <c r="B278" s="15" t="s">
        <v>2</v>
      </c>
      <c r="C278" s="16">
        <v>29</v>
      </c>
      <c r="D278" s="16">
        <v>1</v>
      </c>
      <c r="E278" s="16">
        <v>10</v>
      </c>
      <c r="F278" s="16">
        <v>2</v>
      </c>
      <c r="G278" s="16">
        <f t="shared" si="4"/>
        <v>290110</v>
      </c>
      <c r="H278" s="16">
        <v>4</v>
      </c>
      <c r="I278" s="17">
        <v>41493</v>
      </c>
      <c r="J278" s="18">
        <v>2013</v>
      </c>
      <c r="K278" s="18">
        <v>8</v>
      </c>
      <c r="L278" s="18">
        <v>7</v>
      </c>
      <c r="M278" s="19">
        <v>0.67364583333333339</v>
      </c>
      <c r="N278" s="22">
        <v>47.112499999999997</v>
      </c>
      <c r="O278" s="22">
        <v>-125.19883333333334</v>
      </c>
      <c r="P278" s="11">
        <v>1636</v>
      </c>
      <c r="Q278" s="21">
        <v>122.1</v>
      </c>
      <c r="R278" s="20">
        <v>7.3954000000000004</v>
      </c>
      <c r="S278" s="22">
        <v>33.788899999999998</v>
      </c>
      <c r="T278" s="18">
        <v>2</v>
      </c>
      <c r="U278" s="18">
        <v>-999</v>
      </c>
      <c r="V278" s="18">
        <v>9</v>
      </c>
      <c r="W278" s="21">
        <v>147.19999999999999</v>
      </c>
      <c r="X278" s="18">
        <v>2</v>
      </c>
      <c r="Y278" s="18">
        <v>-999</v>
      </c>
      <c r="Z278" s="18">
        <v>9</v>
      </c>
      <c r="AA278" s="21">
        <v>2189.1</v>
      </c>
      <c r="AB278" s="18">
        <v>2</v>
      </c>
      <c r="AC278" s="24">
        <v>2255.1</v>
      </c>
      <c r="AD278" s="25">
        <v>2</v>
      </c>
      <c r="AE278" s="12">
        <v>7.5150574787838433</v>
      </c>
      <c r="AF278" s="11">
        <v>25</v>
      </c>
      <c r="AG278" s="11">
        <v>2</v>
      </c>
      <c r="AH278" s="22">
        <v>70.7932257045602</v>
      </c>
      <c r="AI278" s="11">
        <v>25</v>
      </c>
      <c r="AJ278" s="18">
        <v>2</v>
      </c>
      <c r="AK278" s="26">
        <v>36.322759451705345</v>
      </c>
      <c r="AL278" s="27">
        <v>2</v>
      </c>
      <c r="AM278" s="26">
        <v>27.095627346805642</v>
      </c>
      <c r="AN278" s="27">
        <v>2</v>
      </c>
      <c r="AO278" s="26">
        <v>1.5685745317387211E-2</v>
      </c>
      <c r="AP278" s="27">
        <v>2</v>
      </c>
      <c r="AQ278" s="26">
        <v>1.932881180438798</v>
      </c>
      <c r="AR278" s="27">
        <v>2</v>
      </c>
      <c r="AS278" s="26">
        <v>0</v>
      </c>
      <c r="AT278" s="27">
        <v>2</v>
      </c>
      <c r="AU278" s="18">
        <v>-999</v>
      </c>
      <c r="AV278" s="23">
        <v>7.3838999999999997</v>
      </c>
      <c r="AW278" s="22">
        <v>26.411799999999999</v>
      </c>
      <c r="AX278" s="10">
        <v>132082</v>
      </c>
    </row>
    <row r="279" spans="1:50">
      <c r="A279" s="15" t="s">
        <v>1</v>
      </c>
      <c r="B279" s="15" t="s">
        <v>2</v>
      </c>
      <c r="C279" s="16">
        <v>29</v>
      </c>
      <c r="D279" s="16">
        <v>1</v>
      </c>
      <c r="E279" s="16">
        <v>11</v>
      </c>
      <c r="F279" s="16">
        <v>2</v>
      </c>
      <c r="G279" s="16">
        <f t="shared" si="4"/>
        <v>290111</v>
      </c>
      <c r="H279" s="16">
        <v>4</v>
      </c>
      <c r="I279" s="17">
        <v>41493</v>
      </c>
      <c r="J279" s="18">
        <v>2013</v>
      </c>
      <c r="K279" s="18">
        <v>8</v>
      </c>
      <c r="L279" s="18">
        <v>7</v>
      </c>
      <c r="M279" s="19">
        <v>0.67633101851851851</v>
      </c>
      <c r="N279" s="22">
        <v>47.112499999999997</v>
      </c>
      <c r="O279" s="22">
        <v>-125.19883333333334</v>
      </c>
      <c r="P279" s="11">
        <v>1636</v>
      </c>
      <c r="Q279" s="21">
        <v>99.402000000000001</v>
      </c>
      <c r="R279" s="20">
        <v>7.5571999999999999</v>
      </c>
      <c r="S279" s="22">
        <v>33.584600000000002</v>
      </c>
      <c r="T279" s="18">
        <v>2</v>
      </c>
      <c r="U279" s="18">
        <v>-999</v>
      </c>
      <c r="V279" s="18">
        <v>9</v>
      </c>
      <c r="W279" s="21">
        <v>166.2</v>
      </c>
      <c r="X279" s="18">
        <v>2</v>
      </c>
      <c r="Y279" s="20">
        <v>167.15</v>
      </c>
      <c r="Z279" s="18">
        <v>2</v>
      </c>
      <c r="AA279" s="21">
        <v>2165.6999999999998</v>
      </c>
      <c r="AB279" s="18">
        <v>2</v>
      </c>
      <c r="AC279" s="24">
        <v>2238.9</v>
      </c>
      <c r="AD279" s="25">
        <v>2</v>
      </c>
      <c r="AE279" s="12">
        <v>7.5473298746980602</v>
      </c>
      <c r="AF279" s="11">
        <v>25</v>
      </c>
      <c r="AG279" s="11">
        <v>2</v>
      </c>
      <c r="AH279" s="22">
        <v>74.077337298291411</v>
      </c>
      <c r="AI279" s="11">
        <v>25</v>
      </c>
      <c r="AJ279" s="18">
        <v>2</v>
      </c>
      <c r="AK279" s="26">
        <v>30.867418897445319</v>
      </c>
      <c r="AL279" s="27">
        <v>2</v>
      </c>
      <c r="AM279" s="26">
        <v>24.673969812040404</v>
      </c>
      <c r="AN279" s="27">
        <v>2</v>
      </c>
      <c r="AO279" s="26">
        <v>1.052399909165767E-2</v>
      </c>
      <c r="AP279" s="27">
        <v>2</v>
      </c>
      <c r="AQ279" s="26">
        <v>1.8158455507797002</v>
      </c>
      <c r="AR279" s="27">
        <v>2</v>
      </c>
      <c r="AS279" s="26">
        <v>8.2129564002527897E-3</v>
      </c>
      <c r="AT279" s="27">
        <v>2</v>
      </c>
      <c r="AU279" s="18">
        <v>-999</v>
      </c>
      <c r="AV279" s="23">
        <v>7.5476999999999999</v>
      </c>
      <c r="AW279" s="22">
        <v>26.227900000000002</v>
      </c>
      <c r="AX279" s="10">
        <v>132082</v>
      </c>
    </row>
    <row r="280" spans="1:50">
      <c r="A280" s="15" t="s">
        <v>1</v>
      </c>
      <c r="B280" s="15" t="s">
        <v>2</v>
      </c>
      <c r="C280" s="16">
        <v>29</v>
      </c>
      <c r="D280" s="16">
        <v>1</v>
      </c>
      <c r="E280" s="16">
        <v>12</v>
      </c>
      <c r="F280" s="16">
        <v>4</v>
      </c>
      <c r="G280" s="16">
        <f t="shared" si="4"/>
        <v>290112</v>
      </c>
      <c r="H280" s="16">
        <v>4</v>
      </c>
      <c r="I280" s="17">
        <v>41493</v>
      </c>
      <c r="J280" s="18">
        <v>2013</v>
      </c>
      <c r="K280" s="18">
        <v>8</v>
      </c>
      <c r="L280" s="18">
        <v>7</v>
      </c>
      <c r="M280" s="19">
        <v>0.67737268518518512</v>
      </c>
      <c r="N280" s="22">
        <v>47.112499999999997</v>
      </c>
      <c r="O280" s="22">
        <v>-125.19883333333334</v>
      </c>
      <c r="P280" s="11">
        <v>1636</v>
      </c>
      <c r="Q280" s="21">
        <v>79.47</v>
      </c>
      <c r="R280" s="20">
        <v>7.4949000000000003</v>
      </c>
      <c r="S280" s="22">
        <v>33.187600000000003</v>
      </c>
      <c r="T280" s="18">
        <v>2</v>
      </c>
      <c r="U280" s="18">
        <v>-999</v>
      </c>
      <c r="V280" s="18">
        <v>9</v>
      </c>
      <c r="W280" s="21">
        <v>197.1</v>
      </c>
      <c r="X280" s="18">
        <v>2</v>
      </c>
      <c r="Y280" s="18">
        <v>-999</v>
      </c>
      <c r="Z280" s="18">
        <v>9</v>
      </c>
      <c r="AA280" s="18">
        <v>-999</v>
      </c>
      <c r="AB280" s="18">
        <v>9</v>
      </c>
      <c r="AC280" s="24">
        <v>2220.1999999999998</v>
      </c>
      <c r="AD280" s="25">
        <v>2</v>
      </c>
      <c r="AE280" s="18">
        <v>-999</v>
      </c>
      <c r="AF280" s="11">
        <v>25</v>
      </c>
      <c r="AG280" s="11">
        <v>9</v>
      </c>
      <c r="AH280" s="18">
        <v>-999</v>
      </c>
      <c r="AI280" s="11">
        <v>25</v>
      </c>
      <c r="AJ280" s="18">
        <v>9</v>
      </c>
      <c r="AK280" s="25">
        <v>-999</v>
      </c>
      <c r="AL280" s="27">
        <v>9</v>
      </c>
      <c r="AM280" s="25">
        <v>-999</v>
      </c>
      <c r="AN280" s="27">
        <v>9</v>
      </c>
      <c r="AO280" s="25">
        <v>-999</v>
      </c>
      <c r="AP280" s="27">
        <v>9</v>
      </c>
      <c r="AQ280" s="25">
        <v>-999</v>
      </c>
      <c r="AR280" s="27">
        <v>9</v>
      </c>
      <c r="AS280" s="25">
        <v>-999</v>
      </c>
      <c r="AT280" s="27">
        <v>9</v>
      </c>
      <c r="AU280" s="18">
        <v>-999</v>
      </c>
      <c r="AV280" s="23">
        <v>7.4874000000000001</v>
      </c>
      <c r="AW280" s="22">
        <v>25.924299999999999</v>
      </c>
      <c r="AX280" s="10">
        <v>132082</v>
      </c>
    </row>
    <row r="281" spans="1:50">
      <c r="A281" s="15" t="s">
        <v>1</v>
      </c>
      <c r="B281" s="15" t="s">
        <v>2</v>
      </c>
      <c r="C281" s="16">
        <v>29</v>
      </c>
      <c r="D281" s="16">
        <v>1</v>
      </c>
      <c r="E281" s="16">
        <v>13</v>
      </c>
      <c r="F281" s="16">
        <v>2</v>
      </c>
      <c r="G281" s="16">
        <f t="shared" si="4"/>
        <v>290113</v>
      </c>
      <c r="H281" s="16">
        <v>4</v>
      </c>
      <c r="I281" s="17">
        <v>41493</v>
      </c>
      <c r="J281" s="18">
        <v>2013</v>
      </c>
      <c r="K281" s="18">
        <v>8</v>
      </c>
      <c r="L281" s="18">
        <v>7</v>
      </c>
      <c r="M281" s="19">
        <v>0.6780787037037036</v>
      </c>
      <c r="N281" s="22">
        <v>47.112499999999997</v>
      </c>
      <c r="O281" s="22">
        <v>-125.19883333333334</v>
      </c>
      <c r="P281" s="11">
        <v>1636</v>
      </c>
      <c r="Q281" s="21">
        <v>79.510000000000005</v>
      </c>
      <c r="R281" s="20">
        <v>7.4926000000000004</v>
      </c>
      <c r="S281" s="22">
        <v>33.177399999999999</v>
      </c>
      <c r="T281" s="18">
        <v>2</v>
      </c>
      <c r="U281" s="18">
        <v>-999</v>
      </c>
      <c r="V281" s="18">
        <v>9</v>
      </c>
      <c r="W281" s="21">
        <v>197.4</v>
      </c>
      <c r="X281" s="18">
        <v>2</v>
      </c>
      <c r="Y281" s="18">
        <v>-999</v>
      </c>
      <c r="Z281" s="18">
        <v>9</v>
      </c>
      <c r="AA281" s="21">
        <v>2128.8000000000002</v>
      </c>
      <c r="AB281" s="18">
        <v>2</v>
      </c>
      <c r="AC281" s="25">
        <v>-999</v>
      </c>
      <c r="AD281" s="25">
        <v>9</v>
      </c>
      <c r="AE281" s="12">
        <v>7.5949997225034682</v>
      </c>
      <c r="AF281" s="11">
        <v>25</v>
      </c>
      <c r="AG281" s="11">
        <v>2</v>
      </c>
      <c r="AH281" s="22">
        <v>80.189746623485505</v>
      </c>
      <c r="AI281" s="11">
        <v>25</v>
      </c>
      <c r="AJ281" s="18">
        <v>2</v>
      </c>
      <c r="AK281" s="26">
        <v>25.743935693556814</v>
      </c>
      <c r="AL281" s="27">
        <v>2</v>
      </c>
      <c r="AM281" s="26">
        <v>21.28980243257292</v>
      </c>
      <c r="AN281" s="27">
        <v>2</v>
      </c>
      <c r="AO281" s="26">
        <v>1.033224214018897E-2</v>
      </c>
      <c r="AP281" s="27">
        <v>2</v>
      </c>
      <c r="AQ281" s="26">
        <v>1.6710579442530165</v>
      </c>
      <c r="AR281" s="27">
        <v>2</v>
      </c>
      <c r="AS281" s="26">
        <v>4.9585998931071018E-2</v>
      </c>
      <c r="AT281" s="27">
        <v>2</v>
      </c>
      <c r="AU281" s="18">
        <v>-999</v>
      </c>
      <c r="AV281" s="23">
        <v>7.4851000000000001</v>
      </c>
      <c r="AW281" s="22">
        <v>25.916599999999999</v>
      </c>
      <c r="AX281" s="10">
        <v>132082</v>
      </c>
    </row>
    <row r="282" spans="1:50">
      <c r="A282" s="15" t="s">
        <v>1</v>
      </c>
      <c r="B282" s="15" t="s">
        <v>2</v>
      </c>
      <c r="C282" s="16">
        <v>29</v>
      </c>
      <c r="D282" s="16">
        <v>1</v>
      </c>
      <c r="E282" s="16">
        <v>14</v>
      </c>
      <c r="F282" s="16">
        <v>2</v>
      </c>
      <c r="G282" s="16">
        <f t="shared" si="4"/>
        <v>290114</v>
      </c>
      <c r="H282" s="16">
        <v>4</v>
      </c>
      <c r="I282" s="17">
        <v>41493</v>
      </c>
      <c r="J282" s="18">
        <v>2013</v>
      </c>
      <c r="K282" s="18">
        <v>8</v>
      </c>
      <c r="L282" s="18">
        <v>7</v>
      </c>
      <c r="M282" s="19">
        <v>0.68126157407407406</v>
      </c>
      <c r="N282" s="22">
        <v>47.112499999999997</v>
      </c>
      <c r="O282" s="22">
        <v>-125.19883333333334</v>
      </c>
      <c r="P282" s="11">
        <v>1636</v>
      </c>
      <c r="Q282" s="21">
        <v>60.277999999999999</v>
      </c>
      <c r="R282" s="20">
        <v>7.4705000000000004</v>
      </c>
      <c r="S282" s="22">
        <v>32.954799999999999</v>
      </c>
      <c r="T282" s="18">
        <v>2</v>
      </c>
      <c r="U282" s="18">
        <v>-999</v>
      </c>
      <c r="V282" s="18">
        <v>9</v>
      </c>
      <c r="W282" s="21">
        <v>215.2</v>
      </c>
      <c r="X282" s="18">
        <v>2</v>
      </c>
      <c r="Y282" s="18">
        <v>-999</v>
      </c>
      <c r="Z282" s="18">
        <v>9</v>
      </c>
      <c r="AA282" s="21">
        <v>2111.6999999999998</v>
      </c>
      <c r="AB282" s="18">
        <v>2</v>
      </c>
      <c r="AC282" s="24">
        <v>2205.6999999999998</v>
      </c>
      <c r="AD282" s="25">
        <v>2</v>
      </c>
      <c r="AE282" s="18">
        <v>-999</v>
      </c>
      <c r="AF282" s="11">
        <v>25</v>
      </c>
      <c r="AG282" s="11">
        <v>5</v>
      </c>
      <c r="AH282" s="18">
        <v>-999</v>
      </c>
      <c r="AI282" s="11">
        <v>25</v>
      </c>
      <c r="AJ282" s="18">
        <v>5</v>
      </c>
      <c r="AK282" s="26">
        <v>23.599391229690717</v>
      </c>
      <c r="AL282" s="27">
        <v>2</v>
      </c>
      <c r="AM282" s="26">
        <v>19.575416045588408</v>
      </c>
      <c r="AN282" s="27">
        <v>2</v>
      </c>
      <c r="AO282" s="26">
        <v>2.9832042997918064E-2</v>
      </c>
      <c r="AP282" s="27">
        <v>2</v>
      </c>
      <c r="AQ282" s="26">
        <v>1.5902414995734075</v>
      </c>
      <c r="AR282" s="27">
        <v>2</v>
      </c>
      <c r="AS282" s="26">
        <v>6.6027742646985924E-2</v>
      </c>
      <c r="AT282" s="27">
        <v>2</v>
      </c>
      <c r="AU282" s="18">
        <v>-999</v>
      </c>
      <c r="AV282" s="23">
        <v>7.4649000000000001</v>
      </c>
      <c r="AW282" s="22">
        <v>25.744399999999999</v>
      </c>
      <c r="AX282" s="10">
        <v>132082</v>
      </c>
    </row>
    <row r="283" spans="1:50">
      <c r="A283" s="15" t="s">
        <v>1</v>
      </c>
      <c r="B283" s="15" t="s">
        <v>2</v>
      </c>
      <c r="C283" s="16">
        <v>29</v>
      </c>
      <c r="D283" s="16">
        <v>1</v>
      </c>
      <c r="E283" s="16">
        <v>15</v>
      </c>
      <c r="F283" s="16">
        <v>2</v>
      </c>
      <c r="G283" s="16">
        <f t="shared" si="4"/>
        <v>290115</v>
      </c>
      <c r="H283" s="16">
        <v>4</v>
      </c>
      <c r="I283" s="17">
        <v>41493</v>
      </c>
      <c r="J283" s="18">
        <v>2013</v>
      </c>
      <c r="K283" s="18">
        <v>8</v>
      </c>
      <c r="L283" s="18">
        <v>7</v>
      </c>
      <c r="M283" s="19">
        <v>0.68280092592592589</v>
      </c>
      <c r="N283" s="22">
        <v>47.112499999999997</v>
      </c>
      <c r="O283" s="22">
        <v>-125.19883333333334</v>
      </c>
      <c r="P283" s="11">
        <v>1636</v>
      </c>
      <c r="Q283" s="21">
        <v>49.317999999999998</v>
      </c>
      <c r="R283" s="20">
        <v>7.5575000000000001</v>
      </c>
      <c r="S283" s="22">
        <v>32.702300000000001</v>
      </c>
      <c r="T283" s="18">
        <v>2</v>
      </c>
      <c r="U283" s="18">
        <v>-999</v>
      </c>
      <c r="V283" s="18">
        <v>9</v>
      </c>
      <c r="W283" s="21">
        <v>233.2</v>
      </c>
      <c r="X283" s="18">
        <v>2</v>
      </c>
      <c r="Y283" s="20">
        <v>232.41</v>
      </c>
      <c r="Z283" s="18">
        <v>2</v>
      </c>
      <c r="AA283" s="21">
        <v>2088.9</v>
      </c>
      <c r="AB283" s="18">
        <v>2</v>
      </c>
      <c r="AC283" s="24">
        <v>2193.5</v>
      </c>
      <c r="AD283" s="25">
        <v>2</v>
      </c>
      <c r="AE283" s="12">
        <v>7.6536318014709543</v>
      </c>
      <c r="AF283" s="11">
        <v>25</v>
      </c>
      <c r="AG283" s="11">
        <v>2</v>
      </c>
      <c r="AH283" s="22">
        <v>88.566198404282702</v>
      </c>
      <c r="AI283" s="11">
        <v>25</v>
      </c>
      <c r="AJ283" s="18">
        <v>2</v>
      </c>
      <c r="AK283" s="26">
        <v>19.295936670801186</v>
      </c>
      <c r="AL283" s="27">
        <v>2</v>
      </c>
      <c r="AM283" s="26">
        <v>17.093915392313558</v>
      </c>
      <c r="AN283" s="27">
        <v>2</v>
      </c>
      <c r="AO283" s="26">
        <v>0.13807469126083113</v>
      </c>
      <c r="AP283" s="27">
        <v>2</v>
      </c>
      <c r="AQ283" s="26">
        <v>1.5014092744333376</v>
      </c>
      <c r="AR283" s="27">
        <v>2</v>
      </c>
      <c r="AS283" s="26">
        <v>3.3068964861101786E-2</v>
      </c>
      <c r="AT283" s="27">
        <v>2</v>
      </c>
      <c r="AU283" s="18">
        <v>-999</v>
      </c>
      <c r="AV283" s="23">
        <v>7.5529000000000002</v>
      </c>
      <c r="AW283" s="22">
        <v>25.5336</v>
      </c>
      <c r="AX283" s="10">
        <v>132082</v>
      </c>
    </row>
    <row r="284" spans="1:50">
      <c r="A284" s="15" t="s">
        <v>1</v>
      </c>
      <c r="B284" s="15" t="s">
        <v>2</v>
      </c>
      <c r="C284" s="16">
        <v>29</v>
      </c>
      <c r="D284" s="16">
        <v>1</v>
      </c>
      <c r="E284" s="16">
        <v>16</v>
      </c>
      <c r="F284" s="16">
        <v>2</v>
      </c>
      <c r="G284" s="16">
        <f t="shared" si="4"/>
        <v>290116</v>
      </c>
      <c r="H284" s="16">
        <v>4</v>
      </c>
      <c r="I284" s="17">
        <v>41493</v>
      </c>
      <c r="J284" s="18">
        <v>2013</v>
      </c>
      <c r="K284" s="18">
        <v>8</v>
      </c>
      <c r="L284" s="18">
        <v>7</v>
      </c>
      <c r="M284" s="19">
        <v>0.68444444444444441</v>
      </c>
      <c r="N284" s="22">
        <v>47.112499999999997</v>
      </c>
      <c r="O284" s="22">
        <v>-125.19883333333334</v>
      </c>
      <c r="P284" s="11">
        <v>1636</v>
      </c>
      <c r="Q284" s="21">
        <v>40.046999999999997</v>
      </c>
      <c r="R284" s="20">
        <v>7.6837</v>
      </c>
      <c r="S284" s="22">
        <v>32.563400000000001</v>
      </c>
      <c r="T284" s="18">
        <v>2</v>
      </c>
      <c r="U284" s="18">
        <v>-999</v>
      </c>
      <c r="V284" s="18">
        <v>9</v>
      </c>
      <c r="W284" s="21">
        <v>259.39999999999998</v>
      </c>
      <c r="X284" s="18">
        <v>2</v>
      </c>
      <c r="Y284" s="18">
        <v>-999</v>
      </c>
      <c r="Z284" s="18">
        <v>9</v>
      </c>
      <c r="AA284" s="21">
        <v>2066.8000000000002</v>
      </c>
      <c r="AB284" s="18">
        <v>2</v>
      </c>
      <c r="AC284" s="24">
        <v>2187.6</v>
      </c>
      <c r="AD284" s="25">
        <v>2</v>
      </c>
      <c r="AE284" s="12">
        <v>7.702897090915628</v>
      </c>
      <c r="AF284" s="11">
        <v>25</v>
      </c>
      <c r="AG284" s="11">
        <v>2</v>
      </c>
      <c r="AH284" s="22">
        <v>95.441245675386298</v>
      </c>
      <c r="AI284" s="11">
        <v>25</v>
      </c>
      <c r="AJ284" s="18">
        <v>2</v>
      </c>
      <c r="AK284" s="26">
        <v>16.648414461542234</v>
      </c>
      <c r="AL284" s="27">
        <v>2</v>
      </c>
      <c r="AM284" s="26">
        <v>14.53432697921177</v>
      </c>
      <c r="AN284" s="27">
        <v>2</v>
      </c>
      <c r="AO284" s="26">
        <v>0.15281768255528894</v>
      </c>
      <c r="AP284" s="27">
        <v>2</v>
      </c>
      <c r="AQ284" s="26">
        <v>1.3600766455796285</v>
      </c>
      <c r="AR284" s="27">
        <v>2</v>
      </c>
      <c r="AS284" s="26">
        <v>0.14041079038897603</v>
      </c>
      <c r="AT284" s="27">
        <v>2</v>
      </c>
      <c r="AU284" s="18">
        <v>-999</v>
      </c>
      <c r="AV284" s="23">
        <v>7.6798999999999999</v>
      </c>
      <c r="AW284" s="22">
        <v>25.406700000000001</v>
      </c>
      <c r="AX284" s="10">
        <v>132082</v>
      </c>
    </row>
    <row r="285" spans="1:50">
      <c r="A285" s="15" t="s">
        <v>1</v>
      </c>
      <c r="B285" s="15" t="s">
        <v>2</v>
      </c>
      <c r="C285" s="16">
        <v>29</v>
      </c>
      <c r="D285" s="16">
        <v>1</v>
      </c>
      <c r="E285" s="16">
        <v>17</v>
      </c>
      <c r="F285" s="16">
        <v>2</v>
      </c>
      <c r="G285" s="16">
        <f t="shared" si="4"/>
        <v>290117</v>
      </c>
      <c r="H285" s="16">
        <v>4</v>
      </c>
      <c r="I285" s="17">
        <v>41493</v>
      </c>
      <c r="J285" s="18">
        <v>2013</v>
      </c>
      <c r="K285" s="18">
        <v>8</v>
      </c>
      <c r="L285" s="18">
        <v>7</v>
      </c>
      <c r="M285" s="19">
        <v>0.68568287037037035</v>
      </c>
      <c r="N285" s="22">
        <v>47.112499999999997</v>
      </c>
      <c r="O285" s="22">
        <v>-125.19883333333334</v>
      </c>
      <c r="P285" s="11">
        <v>1636</v>
      </c>
      <c r="Q285" s="21">
        <v>29.673999999999999</v>
      </c>
      <c r="R285" s="20">
        <v>8.0574999999999992</v>
      </c>
      <c r="S285" s="22">
        <v>32.459299999999999</v>
      </c>
      <c r="T285" s="18">
        <v>2</v>
      </c>
      <c r="U285" s="18">
        <v>-999</v>
      </c>
      <c r="V285" s="18">
        <v>9</v>
      </c>
      <c r="W285" s="21">
        <v>266.3</v>
      </c>
      <c r="X285" s="18">
        <v>2</v>
      </c>
      <c r="Y285" s="18">
        <v>-999</v>
      </c>
      <c r="Z285" s="18">
        <v>9</v>
      </c>
      <c r="AA285" s="21">
        <v>2047.5</v>
      </c>
      <c r="AB285" s="18">
        <v>2</v>
      </c>
      <c r="AC285" s="24">
        <v>2181.6999999999998</v>
      </c>
      <c r="AD285" s="25">
        <v>2</v>
      </c>
      <c r="AE285" s="12">
        <v>7.7395403211935472</v>
      </c>
      <c r="AF285" s="11">
        <v>25</v>
      </c>
      <c r="AG285" s="11">
        <v>2</v>
      </c>
      <c r="AH285" s="22">
        <v>101.92427724001301</v>
      </c>
      <c r="AI285" s="11">
        <v>25</v>
      </c>
      <c r="AJ285" s="18">
        <v>2</v>
      </c>
      <c r="AK285" s="26">
        <v>13.998911016020424</v>
      </c>
      <c r="AL285" s="27">
        <v>2</v>
      </c>
      <c r="AM285" s="26">
        <v>11.216605678894862</v>
      </c>
      <c r="AN285" s="27">
        <v>2</v>
      </c>
      <c r="AO285" s="26">
        <v>0.2463742495904373</v>
      </c>
      <c r="AP285" s="27">
        <v>2</v>
      </c>
      <c r="AQ285" s="26">
        <v>1.2227934967369265</v>
      </c>
      <c r="AR285" s="27">
        <v>2</v>
      </c>
      <c r="AS285" s="26">
        <v>0.51226984278311538</v>
      </c>
      <c r="AT285" s="27">
        <v>2</v>
      </c>
      <c r="AU285" s="18">
        <v>-999</v>
      </c>
      <c r="AV285" s="23">
        <v>8.0546000000000006</v>
      </c>
      <c r="AW285" s="22">
        <v>25.2713</v>
      </c>
      <c r="AX285" s="10">
        <v>132082</v>
      </c>
    </row>
    <row r="286" spans="1:50">
      <c r="A286" s="15" t="s">
        <v>1</v>
      </c>
      <c r="B286" s="15" t="s">
        <v>2</v>
      </c>
      <c r="C286" s="16">
        <v>29</v>
      </c>
      <c r="D286" s="16">
        <v>1</v>
      </c>
      <c r="E286" s="16">
        <v>18</v>
      </c>
      <c r="F286" s="16">
        <v>2</v>
      </c>
      <c r="G286" s="16">
        <f t="shared" si="4"/>
        <v>290118</v>
      </c>
      <c r="H286" s="16">
        <v>4</v>
      </c>
      <c r="I286" s="17">
        <v>41493</v>
      </c>
      <c r="J286" s="18">
        <v>2013</v>
      </c>
      <c r="K286" s="18">
        <v>8</v>
      </c>
      <c r="L286" s="18">
        <v>7</v>
      </c>
      <c r="M286" s="19">
        <v>0.68686342592592586</v>
      </c>
      <c r="N286" s="22">
        <v>47.112499999999997</v>
      </c>
      <c r="O286" s="22">
        <v>-125.19883333333334</v>
      </c>
      <c r="P286" s="11">
        <v>1636</v>
      </c>
      <c r="Q286" s="21">
        <v>19.831</v>
      </c>
      <c r="R286" s="20">
        <v>8.875</v>
      </c>
      <c r="S286" s="22">
        <v>32.359400000000001</v>
      </c>
      <c r="T286" s="18">
        <v>2</v>
      </c>
      <c r="U286" s="18">
        <v>-999</v>
      </c>
      <c r="V286" s="18">
        <v>9</v>
      </c>
      <c r="W286" s="21">
        <v>246.1</v>
      </c>
      <c r="X286" s="18">
        <v>2</v>
      </c>
      <c r="Y286" s="20">
        <v>249.07</v>
      </c>
      <c r="Z286" s="18">
        <v>2</v>
      </c>
      <c r="AA286" s="21">
        <v>2056</v>
      </c>
      <c r="AB286" s="18">
        <v>2</v>
      </c>
      <c r="AC286" s="24">
        <v>2180.6999999999998</v>
      </c>
      <c r="AD286" s="25">
        <v>2</v>
      </c>
      <c r="AE286" s="12">
        <v>7.7202331605489833</v>
      </c>
      <c r="AF286" s="11">
        <v>25</v>
      </c>
      <c r="AG286" s="11">
        <v>2</v>
      </c>
      <c r="AH286" s="22">
        <v>98.911005792720502</v>
      </c>
      <c r="AI286" s="11">
        <v>25</v>
      </c>
      <c r="AJ286" s="18">
        <v>2</v>
      </c>
      <c r="AK286" s="26">
        <v>13.839945634710334</v>
      </c>
      <c r="AL286" s="27">
        <v>2</v>
      </c>
      <c r="AM286" s="26">
        <v>10.214939333041295</v>
      </c>
      <c r="AN286" s="27">
        <v>2</v>
      </c>
      <c r="AO286" s="26">
        <v>0.34017230315668456</v>
      </c>
      <c r="AP286" s="27">
        <v>2</v>
      </c>
      <c r="AQ286" s="26">
        <v>1.3147767308170051</v>
      </c>
      <c r="AR286" s="27">
        <v>2</v>
      </c>
      <c r="AS286" s="26">
        <v>1.7434125388541086</v>
      </c>
      <c r="AT286" s="27">
        <v>2</v>
      </c>
      <c r="AU286" s="18">
        <v>-999</v>
      </c>
      <c r="AV286" s="23">
        <v>8.8728999999999996</v>
      </c>
      <c r="AW286" s="22">
        <v>25.070900000000002</v>
      </c>
      <c r="AX286" s="10">
        <v>132082</v>
      </c>
    </row>
    <row r="287" spans="1:50">
      <c r="A287" s="15" t="s">
        <v>1</v>
      </c>
      <c r="B287" s="15" t="s">
        <v>2</v>
      </c>
      <c r="C287" s="16">
        <v>29</v>
      </c>
      <c r="D287" s="16">
        <v>1</v>
      </c>
      <c r="E287" s="16">
        <v>19</v>
      </c>
      <c r="F287" s="16">
        <v>2</v>
      </c>
      <c r="G287" s="16">
        <f t="shared" si="4"/>
        <v>290119</v>
      </c>
      <c r="H287" s="16">
        <v>4</v>
      </c>
      <c r="I287" s="17">
        <v>41493</v>
      </c>
      <c r="J287" s="18">
        <v>2013</v>
      </c>
      <c r="K287" s="18">
        <v>8</v>
      </c>
      <c r="L287" s="18">
        <v>7</v>
      </c>
      <c r="M287" s="19">
        <v>0.68793981481481481</v>
      </c>
      <c r="N287" s="22">
        <v>47.112499999999997</v>
      </c>
      <c r="O287" s="22">
        <v>-125.19883333333334</v>
      </c>
      <c r="P287" s="11">
        <v>1636</v>
      </c>
      <c r="Q287" s="21">
        <v>14.381</v>
      </c>
      <c r="R287" s="20">
        <v>11.370200000000001</v>
      </c>
      <c r="S287" s="22">
        <v>31.941199999999998</v>
      </c>
      <c r="T287" s="18">
        <v>2</v>
      </c>
      <c r="U287" s="18">
        <v>-999</v>
      </c>
      <c r="V287" s="18">
        <v>9</v>
      </c>
      <c r="W287" s="21">
        <v>273.60000000000002</v>
      </c>
      <c r="X287" s="18">
        <v>2</v>
      </c>
      <c r="Y287" s="18">
        <v>-999</v>
      </c>
      <c r="Z287" s="18">
        <v>9</v>
      </c>
      <c r="AA287" s="21">
        <v>2028.1</v>
      </c>
      <c r="AB287" s="18">
        <v>2</v>
      </c>
      <c r="AC287" s="24">
        <v>2181.8000000000002</v>
      </c>
      <c r="AD287" s="25">
        <v>2</v>
      </c>
      <c r="AE287" s="12">
        <v>7.7946495146034422</v>
      </c>
      <c r="AF287" s="11">
        <v>25</v>
      </c>
      <c r="AG287" s="11">
        <v>2</v>
      </c>
      <c r="AH287" s="22">
        <v>111.429099967383</v>
      </c>
      <c r="AI287" s="11">
        <v>25</v>
      </c>
      <c r="AJ287" s="18">
        <v>2</v>
      </c>
      <c r="AK287" s="26">
        <v>11.63960738251061</v>
      </c>
      <c r="AL287" s="27">
        <v>2</v>
      </c>
      <c r="AM287" s="26">
        <v>9.0209845041556722</v>
      </c>
      <c r="AN287" s="27">
        <v>2</v>
      </c>
      <c r="AO287" s="26">
        <v>0.23469071825916729</v>
      </c>
      <c r="AP287" s="27">
        <v>2</v>
      </c>
      <c r="AQ287" s="26">
        <v>1.1089256062057844</v>
      </c>
      <c r="AR287" s="27">
        <v>2</v>
      </c>
      <c r="AS287" s="26">
        <v>1.329183605319751</v>
      </c>
      <c r="AT287" s="27">
        <v>2</v>
      </c>
      <c r="AU287" s="18">
        <v>-999</v>
      </c>
      <c r="AV287" s="23">
        <v>11.368399999999999</v>
      </c>
      <c r="AW287" s="22">
        <v>24.329799999999999</v>
      </c>
      <c r="AX287" s="10">
        <v>132082</v>
      </c>
    </row>
    <row r="288" spans="1:50">
      <c r="A288" s="15" t="s">
        <v>1</v>
      </c>
      <c r="B288" s="15" t="s">
        <v>2</v>
      </c>
      <c r="C288" s="16">
        <v>29</v>
      </c>
      <c r="D288" s="16">
        <v>1</v>
      </c>
      <c r="E288" s="16">
        <v>20</v>
      </c>
      <c r="F288" s="16">
        <v>2</v>
      </c>
      <c r="G288" s="16">
        <f t="shared" si="4"/>
        <v>290120</v>
      </c>
      <c r="H288" s="16">
        <v>4</v>
      </c>
      <c r="I288" s="17">
        <v>41493</v>
      </c>
      <c r="J288" s="18">
        <v>2013</v>
      </c>
      <c r="K288" s="18">
        <v>8</v>
      </c>
      <c r="L288" s="18">
        <v>7</v>
      </c>
      <c r="M288" s="19">
        <v>0.69020833333333342</v>
      </c>
      <c r="N288" s="22">
        <v>47.112499999999997</v>
      </c>
      <c r="O288" s="22">
        <v>-125.19883333333334</v>
      </c>
      <c r="P288" s="11">
        <v>1636</v>
      </c>
      <c r="Q288" s="21">
        <v>10.622999999999999</v>
      </c>
      <c r="R288" s="20">
        <v>12.6027</v>
      </c>
      <c r="S288" s="22">
        <v>31.849499999999999</v>
      </c>
      <c r="T288" s="18">
        <v>2</v>
      </c>
      <c r="U288" s="18">
        <v>-999</v>
      </c>
      <c r="V288" s="18">
        <v>9</v>
      </c>
      <c r="W288" s="21">
        <v>288.10000000000002</v>
      </c>
      <c r="X288" s="18">
        <v>2</v>
      </c>
      <c r="Y288" s="18">
        <v>-999</v>
      </c>
      <c r="Z288" s="18">
        <v>9</v>
      </c>
      <c r="AA288" s="21">
        <v>1964.6</v>
      </c>
      <c r="AB288" s="18">
        <v>2</v>
      </c>
      <c r="AC288" s="24">
        <v>2180.5</v>
      </c>
      <c r="AD288" s="25">
        <v>2</v>
      </c>
      <c r="AE288" s="12">
        <v>7.9456327207686828</v>
      </c>
      <c r="AF288" s="11">
        <v>25</v>
      </c>
      <c r="AG288" s="11">
        <v>2</v>
      </c>
      <c r="AH288" s="22">
        <v>142.93065008281201</v>
      </c>
      <c r="AI288" s="11">
        <v>25</v>
      </c>
      <c r="AJ288" s="18">
        <v>2</v>
      </c>
      <c r="AK288" s="26">
        <v>5.3752492751297609</v>
      </c>
      <c r="AL288" s="27">
        <v>2</v>
      </c>
      <c r="AM288" s="26">
        <v>4.3052118552272312</v>
      </c>
      <c r="AN288" s="27">
        <v>2</v>
      </c>
      <c r="AO288" s="26">
        <v>0.1206022375399781</v>
      </c>
      <c r="AP288" s="27">
        <v>2</v>
      </c>
      <c r="AQ288" s="26">
        <v>0.6748186583154745</v>
      </c>
      <c r="AR288" s="27">
        <v>2</v>
      </c>
      <c r="AS288" s="26">
        <v>0.70115352253814422</v>
      </c>
      <c r="AT288" s="27">
        <v>2</v>
      </c>
      <c r="AU288" s="18">
        <v>-999</v>
      </c>
      <c r="AV288" s="23">
        <v>12.6013</v>
      </c>
      <c r="AW288" s="22">
        <v>24.030799999999999</v>
      </c>
      <c r="AX288" s="10">
        <v>132082</v>
      </c>
    </row>
    <row r="289" spans="1:50">
      <c r="A289" s="15" t="s">
        <v>1</v>
      </c>
      <c r="B289" s="15" t="s">
        <v>2</v>
      </c>
      <c r="C289" s="16">
        <v>29</v>
      </c>
      <c r="D289" s="16">
        <v>1</v>
      </c>
      <c r="E289" s="16">
        <v>21</v>
      </c>
      <c r="F289" s="16">
        <v>2</v>
      </c>
      <c r="G289" s="16">
        <f t="shared" si="4"/>
        <v>290121</v>
      </c>
      <c r="H289" s="16">
        <v>4</v>
      </c>
      <c r="I289" s="17">
        <v>41493</v>
      </c>
      <c r="J289" s="18">
        <v>2013</v>
      </c>
      <c r="K289" s="18">
        <v>8</v>
      </c>
      <c r="L289" s="18">
        <v>7</v>
      </c>
      <c r="M289" s="19">
        <v>0.69135416666666671</v>
      </c>
      <c r="N289" s="22">
        <v>47.112499999999997</v>
      </c>
      <c r="O289" s="22">
        <v>-125.19883333333334</v>
      </c>
      <c r="P289" s="11">
        <v>1636</v>
      </c>
      <c r="Q289" s="21">
        <v>3.403</v>
      </c>
      <c r="R289" s="20">
        <v>13.660600000000001</v>
      </c>
      <c r="S289" s="22">
        <v>31.841200000000001</v>
      </c>
      <c r="T289" s="18">
        <v>2</v>
      </c>
      <c r="U289" s="23">
        <v>31.846299999999999</v>
      </c>
      <c r="V289" s="18">
        <v>2</v>
      </c>
      <c r="W289" s="21">
        <v>285.8</v>
      </c>
      <c r="X289" s="18">
        <v>2</v>
      </c>
      <c r="Y289" s="20">
        <v>289.38</v>
      </c>
      <c r="Z289" s="18">
        <v>2</v>
      </c>
      <c r="AA289" s="21">
        <v>1927.5</v>
      </c>
      <c r="AB289" s="18">
        <v>6</v>
      </c>
      <c r="AC289" s="24">
        <v>2178.6999999999998</v>
      </c>
      <c r="AD289" s="25">
        <v>6</v>
      </c>
      <c r="AE289" s="12">
        <v>8.0139675536047008</v>
      </c>
      <c r="AF289" s="11">
        <v>25</v>
      </c>
      <c r="AG289" s="11">
        <v>3</v>
      </c>
      <c r="AH289" s="22">
        <v>163.981800850083</v>
      </c>
      <c r="AI289" s="11">
        <v>25</v>
      </c>
      <c r="AJ289" s="18">
        <v>3</v>
      </c>
      <c r="AK289" s="26">
        <v>2.0508039051820166</v>
      </c>
      <c r="AL289" s="27">
        <v>2</v>
      </c>
      <c r="AM289" s="26">
        <v>0.71104586420359861</v>
      </c>
      <c r="AN289" s="27">
        <v>2</v>
      </c>
      <c r="AO289" s="26">
        <v>4.5906815140966006E-2</v>
      </c>
      <c r="AP289" s="27">
        <v>2</v>
      </c>
      <c r="AQ289" s="26">
        <v>0.33569823328571385</v>
      </c>
      <c r="AR289" s="27">
        <v>2</v>
      </c>
      <c r="AS289" s="26">
        <v>0.20216297805045175</v>
      </c>
      <c r="AT289" s="27">
        <v>2</v>
      </c>
      <c r="AU289" s="18">
        <v>-999</v>
      </c>
      <c r="AV289" s="23">
        <v>13.6602</v>
      </c>
      <c r="AW289" s="22">
        <v>23.816800000000001</v>
      </c>
      <c r="AX289" s="10">
        <v>132082</v>
      </c>
    </row>
    <row r="290" spans="1:50">
      <c r="A290" s="15" t="s">
        <v>1</v>
      </c>
      <c r="B290" s="15" t="s">
        <v>2</v>
      </c>
      <c r="C290" s="16">
        <v>29</v>
      </c>
      <c r="D290" s="16">
        <v>1</v>
      </c>
      <c r="E290" s="16">
        <v>22</v>
      </c>
      <c r="F290" s="16">
        <v>2</v>
      </c>
      <c r="G290" s="16">
        <f t="shared" si="4"/>
        <v>290122</v>
      </c>
      <c r="H290" s="16">
        <v>4</v>
      </c>
      <c r="I290" s="17">
        <v>41493</v>
      </c>
      <c r="J290" s="18">
        <v>2013</v>
      </c>
      <c r="K290" s="18">
        <v>8</v>
      </c>
      <c r="L290" s="18">
        <v>7</v>
      </c>
      <c r="M290" s="19">
        <v>0.6918171296296296</v>
      </c>
      <c r="N290" s="22">
        <v>47.112499999999997</v>
      </c>
      <c r="O290" s="22">
        <v>-125.19883333333334</v>
      </c>
      <c r="P290" s="11">
        <v>1636</v>
      </c>
      <c r="Q290" s="21">
        <v>3.448</v>
      </c>
      <c r="R290" s="20">
        <v>13.714700000000001</v>
      </c>
      <c r="S290" s="22">
        <v>31.837299999999999</v>
      </c>
      <c r="T290" s="18">
        <v>2</v>
      </c>
      <c r="U290" s="18">
        <v>-999</v>
      </c>
      <c r="V290" s="18">
        <v>9</v>
      </c>
      <c r="W290" s="21">
        <v>281.60000000000002</v>
      </c>
      <c r="X290" s="18">
        <v>2</v>
      </c>
      <c r="Y290" s="18">
        <v>-999</v>
      </c>
      <c r="Z290" s="18">
        <v>9</v>
      </c>
      <c r="AA290" s="18">
        <v>-999</v>
      </c>
      <c r="AB290" s="18">
        <v>9</v>
      </c>
      <c r="AC290" s="25">
        <v>-999</v>
      </c>
      <c r="AD290" s="25">
        <v>9</v>
      </c>
      <c r="AE290" s="12">
        <v>8.0207768580588255</v>
      </c>
      <c r="AF290" s="11">
        <v>25</v>
      </c>
      <c r="AG290" s="11">
        <v>2</v>
      </c>
      <c r="AH290" s="22">
        <v>167.86953800246599</v>
      </c>
      <c r="AI290" s="11">
        <v>25</v>
      </c>
      <c r="AJ290" s="18">
        <v>3</v>
      </c>
      <c r="AK290" s="26">
        <v>1.831415998729564</v>
      </c>
      <c r="AL290" s="27">
        <v>2</v>
      </c>
      <c r="AM290" s="26">
        <v>0.33697192856295288</v>
      </c>
      <c r="AN290" s="27">
        <v>2</v>
      </c>
      <c r="AO290" s="26">
        <v>3.0474727767046537E-2</v>
      </c>
      <c r="AP290" s="27">
        <v>2</v>
      </c>
      <c r="AQ290" s="26">
        <v>0.32551762419285835</v>
      </c>
      <c r="AR290" s="27">
        <v>2</v>
      </c>
      <c r="AS290" s="26">
        <v>0.18454157040707908</v>
      </c>
      <c r="AT290" s="27">
        <v>2</v>
      </c>
      <c r="AU290" s="18">
        <v>-999</v>
      </c>
      <c r="AV290" s="23">
        <v>13.7142</v>
      </c>
      <c r="AW290" s="22">
        <v>23.802900000000001</v>
      </c>
      <c r="AX290" s="10">
        <v>132082</v>
      </c>
    </row>
    <row r="291" spans="1:50">
      <c r="A291" s="15" t="s">
        <v>1</v>
      </c>
      <c r="B291" s="15" t="s">
        <v>2</v>
      </c>
      <c r="C291" s="16">
        <v>30</v>
      </c>
      <c r="D291" s="16">
        <v>1</v>
      </c>
      <c r="E291" s="16">
        <v>1</v>
      </c>
      <c r="F291" s="16">
        <v>2</v>
      </c>
      <c r="G291" s="16">
        <f t="shared" si="4"/>
        <v>300101</v>
      </c>
      <c r="H291" s="16">
        <v>4</v>
      </c>
      <c r="I291" s="17">
        <v>41493</v>
      </c>
      <c r="J291" s="18">
        <v>2013</v>
      </c>
      <c r="K291" s="18">
        <v>8</v>
      </c>
      <c r="L291" s="18">
        <v>7</v>
      </c>
      <c r="M291" s="19">
        <v>0.76173611111111106</v>
      </c>
      <c r="N291" s="22">
        <v>47.122500000000002</v>
      </c>
      <c r="O291" s="22">
        <v>-125.05466666666666</v>
      </c>
      <c r="P291" s="11">
        <v>1170</v>
      </c>
      <c r="Q291" s="21">
        <v>1001.616</v>
      </c>
      <c r="R291" s="20">
        <v>3.6501000000000001</v>
      </c>
      <c r="S291" s="22">
        <v>34.393000000000001</v>
      </c>
      <c r="T291" s="18">
        <v>2</v>
      </c>
      <c r="U291" s="23">
        <v>34.394300000000001</v>
      </c>
      <c r="V291" s="18">
        <v>2</v>
      </c>
      <c r="W291" s="21">
        <v>14.5</v>
      </c>
      <c r="X291" s="18">
        <v>2</v>
      </c>
      <c r="Y291" s="20">
        <v>14.48</v>
      </c>
      <c r="Z291" s="18">
        <v>2</v>
      </c>
      <c r="AA291" s="21">
        <v>2369</v>
      </c>
      <c r="AB291" s="18">
        <v>6</v>
      </c>
      <c r="AC291" s="24">
        <v>2369.9</v>
      </c>
      <c r="AD291" s="25">
        <v>6</v>
      </c>
      <c r="AE291" s="12">
        <v>7.2990261259554341</v>
      </c>
      <c r="AF291" s="11">
        <v>25</v>
      </c>
      <c r="AG291" s="11">
        <v>2</v>
      </c>
      <c r="AH291" s="22">
        <v>48.523623907912096</v>
      </c>
      <c r="AI291" s="11">
        <v>25</v>
      </c>
      <c r="AJ291" s="18">
        <v>2</v>
      </c>
      <c r="AK291" s="26">
        <v>124.31035388400794</v>
      </c>
      <c r="AL291" s="27">
        <v>2</v>
      </c>
      <c r="AM291" s="26">
        <v>43.298737637104189</v>
      </c>
      <c r="AN291" s="27">
        <v>2</v>
      </c>
      <c r="AO291" s="26">
        <v>5.0615894363642043E-3</v>
      </c>
      <c r="AP291" s="27">
        <v>2</v>
      </c>
      <c r="AQ291" s="26">
        <v>3.1036133022872292</v>
      </c>
      <c r="AR291" s="27">
        <v>2</v>
      </c>
      <c r="AS291" s="26">
        <v>3.8011006063526608E-2</v>
      </c>
      <c r="AT291" s="27">
        <v>2</v>
      </c>
      <c r="AU291" s="18">
        <v>-999</v>
      </c>
      <c r="AV291" s="23">
        <v>3.5771999999999999</v>
      </c>
      <c r="AW291" s="22">
        <v>27.346</v>
      </c>
      <c r="AX291" s="10">
        <v>132082</v>
      </c>
    </row>
    <row r="292" spans="1:50">
      <c r="A292" s="15" t="s">
        <v>1</v>
      </c>
      <c r="B292" s="15" t="s">
        <v>2</v>
      </c>
      <c r="C292" s="16">
        <v>30</v>
      </c>
      <c r="D292" s="16">
        <v>1</v>
      </c>
      <c r="E292" s="16">
        <v>2</v>
      </c>
      <c r="F292" s="16">
        <v>2</v>
      </c>
      <c r="G292" s="16">
        <f t="shared" si="4"/>
        <v>300102</v>
      </c>
      <c r="H292" s="16">
        <v>4</v>
      </c>
      <c r="I292" s="17">
        <v>41493</v>
      </c>
      <c r="J292" s="18">
        <v>2013</v>
      </c>
      <c r="K292" s="18">
        <v>8</v>
      </c>
      <c r="L292" s="18">
        <v>7</v>
      </c>
      <c r="M292" s="19">
        <v>0.76219907407407417</v>
      </c>
      <c r="N292" s="22">
        <v>47.122500000000002</v>
      </c>
      <c r="O292" s="22">
        <v>-125.05466666666666</v>
      </c>
      <c r="P292" s="11">
        <v>1170</v>
      </c>
      <c r="Q292" s="21">
        <v>1001.769</v>
      </c>
      <c r="R292" s="20">
        <v>3.6522000000000001</v>
      </c>
      <c r="S292" s="22">
        <v>34.392800000000001</v>
      </c>
      <c r="T292" s="18">
        <v>2</v>
      </c>
      <c r="U292" s="18">
        <v>-999</v>
      </c>
      <c r="V292" s="18">
        <v>9</v>
      </c>
      <c r="W292" s="21">
        <v>14.5</v>
      </c>
      <c r="X292" s="18">
        <v>2</v>
      </c>
      <c r="Y292" s="18">
        <v>-999</v>
      </c>
      <c r="Z292" s="18">
        <v>9</v>
      </c>
      <c r="AA292" s="18">
        <v>-999</v>
      </c>
      <c r="AB292" s="18">
        <v>9</v>
      </c>
      <c r="AC292" s="25">
        <v>-999</v>
      </c>
      <c r="AD292" s="25">
        <v>9</v>
      </c>
      <c r="AE292" s="18">
        <v>-999</v>
      </c>
      <c r="AF292" s="11">
        <v>25</v>
      </c>
      <c r="AG292" s="11">
        <v>9</v>
      </c>
      <c r="AH292" s="18">
        <v>-999</v>
      </c>
      <c r="AI292" s="11">
        <v>25</v>
      </c>
      <c r="AJ292" s="18">
        <v>9</v>
      </c>
      <c r="AK292" s="26">
        <v>122.79843300329742</v>
      </c>
      <c r="AL292" s="27">
        <v>2</v>
      </c>
      <c r="AM292" s="26">
        <v>43.497007141209721</v>
      </c>
      <c r="AN292" s="27">
        <v>2</v>
      </c>
      <c r="AO292" s="26">
        <v>9.2471378127802657E-3</v>
      </c>
      <c r="AP292" s="27">
        <v>2</v>
      </c>
      <c r="AQ292" s="26">
        <v>3.100682321422255</v>
      </c>
      <c r="AR292" s="27">
        <v>2</v>
      </c>
      <c r="AS292" s="26">
        <v>0.20060824422916582</v>
      </c>
      <c r="AT292" s="27">
        <v>2</v>
      </c>
      <c r="AU292" s="18">
        <v>-999</v>
      </c>
      <c r="AV292" s="23">
        <v>3.5792999999999999</v>
      </c>
      <c r="AW292" s="22">
        <v>27.345600000000001</v>
      </c>
      <c r="AX292" s="10">
        <v>132082</v>
      </c>
    </row>
    <row r="293" spans="1:50">
      <c r="A293" s="15" t="s">
        <v>1</v>
      </c>
      <c r="B293" s="15" t="s">
        <v>2</v>
      </c>
      <c r="C293" s="16">
        <v>30</v>
      </c>
      <c r="D293" s="16">
        <v>1</v>
      </c>
      <c r="E293" s="16">
        <v>3</v>
      </c>
      <c r="F293" s="16">
        <v>2</v>
      </c>
      <c r="G293" s="16">
        <f t="shared" si="4"/>
        <v>300103</v>
      </c>
      <c r="H293" s="16">
        <v>4</v>
      </c>
      <c r="I293" s="17">
        <v>41493</v>
      </c>
      <c r="J293" s="18">
        <v>2013</v>
      </c>
      <c r="K293" s="18">
        <v>8</v>
      </c>
      <c r="L293" s="18">
        <v>7</v>
      </c>
      <c r="M293" s="19">
        <v>0.76714120370370376</v>
      </c>
      <c r="N293" s="22">
        <v>47.122500000000002</v>
      </c>
      <c r="O293" s="22">
        <v>-125.05466666666666</v>
      </c>
      <c r="P293" s="11">
        <v>1170</v>
      </c>
      <c r="Q293" s="21">
        <v>749.048</v>
      </c>
      <c r="R293" s="20">
        <v>4.4532999999999996</v>
      </c>
      <c r="S293" s="22">
        <v>34.250700000000002</v>
      </c>
      <c r="T293" s="18">
        <v>2</v>
      </c>
      <c r="U293" s="23">
        <v>34.258800000000001</v>
      </c>
      <c r="V293" s="18">
        <v>2</v>
      </c>
      <c r="W293" s="21">
        <v>14.6</v>
      </c>
      <c r="X293" s="18">
        <v>2</v>
      </c>
      <c r="Y293" s="20">
        <v>13.65</v>
      </c>
      <c r="Z293" s="18">
        <v>2</v>
      </c>
      <c r="AA293" s="21">
        <v>2342.6999999999998</v>
      </c>
      <c r="AB293" s="18">
        <v>2</v>
      </c>
      <c r="AC293" s="24">
        <v>2338</v>
      </c>
      <c r="AD293" s="25">
        <v>2</v>
      </c>
      <c r="AE293" s="12">
        <v>7.2831359531662789</v>
      </c>
      <c r="AF293" s="11">
        <v>25</v>
      </c>
      <c r="AG293" s="11">
        <v>2</v>
      </c>
      <c r="AH293" s="22">
        <v>45.572736434000504</v>
      </c>
      <c r="AI293" s="11">
        <v>25</v>
      </c>
      <c r="AJ293" s="18">
        <v>2</v>
      </c>
      <c r="AK293" s="26">
        <v>102.85535335634377</v>
      </c>
      <c r="AL293" s="27">
        <v>2</v>
      </c>
      <c r="AM293" s="26">
        <v>42.796312652309275</v>
      </c>
      <c r="AN293" s="27">
        <v>2</v>
      </c>
      <c r="AO293" s="26">
        <v>1.8400472129354476E-2</v>
      </c>
      <c r="AP293" s="27">
        <v>2</v>
      </c>
      <c r="AQ293" s="26">
        <v>3.0750144406076907</v>
      </c>
      <c r="AR293" s="27">
        <v>2</v>
      </c>
      <c r="AS293" s="26">
        <v>0.20023849834123048</v>
      </c>
      <c r="AT293" s="27">
        <v>2</v>
      </c>
      <c r="AU293" s="18">
        <v>-999</v>
      </c>
      <c r="AV293" s="23">
        <v>4.3956999999999997</v>
      </c>
      <c r="AW293" s="22">
        <v>27.148499999999999</v>
      </c>
      <c r="AX293" s="10">
        <v>132082</v>
      </c>
    </row>
    <row r="294" spans="1:50">
      <c r="A294" s="15" t="s">
        <v>1</v>
      </c>
      <c r="B294" s="15" t="s">
        <v>2</v>
      </c>
      <c r="C294" s="16">
        <v>30</v>
      </c>
      <c r="D294" s="16">
        <v>1</v>
      </c>
      <c r="E294" s="16">
        <v>4</v>
      </c>
      <c r="F294" s="16">
        <v>2</v>
      </c>
      <c r="G294" s="16">
        <f t="shared" si="4"/>
        <v>300104</v>
      </c>
      <c r="H294" s="16">
        <v>4</v>
      </c>
      <c r="I294" s="17">
        <v>41493</v>
      </c>
      <c r="J294" s="18">
        <v>2013</v>
      </c>
      <c r="K294" s="18">
        <v>8</v>
      </c>
      <c r="L294" s="18">
        <v>7</v>
      </c>
      <c r="M294" s="19">
        <v>0.77165509259259257</v>
      </c>
      <c r="N294" s="22">
        <v>47.122500000000002</v>
      </c>
      <c r="O294" s="22">
        <v>-125.05466666666666</v>
      </c>
      <c r="P294" s="11">
        <v>1170</v>
      </c>
      <c r="Q294" s="21">
        <v>497.995</v>
      </c>
      <c r="R294" s="20">
        <v>5.5201000000000002</v>
      </c>
      <c r="S294" s="22">
        <v>34.096400000000003</v>
      </c>
      <c r="T294" s="18">
        <v>2</v>
      </c>
      <c r="U294" s="18">
        <v>-999</v>
      </c>
      <c r="V294" s="18">
        <v>9</v>
      </c>
      <c r="W294" s="21">
        <v>35.6</v>
      </c>
      <c r="X294" s="18">
        <v>2</v>
      </c>
      <c r="Y294" s="20">
        <v>35.53</v>
      </c>
      <c r="Z294" s="18">
        <v>2</v>
      </c>
      <c r="AA294" s="21">
        <v>2299.8000000000002</v>
      </c>
      <c r="AB294" s="18">
        <v>2</v>
      </c>
      <c r="AC294" s="24">
        <v>2303.3000000000002</v>
      </c>
      <c r="AD294" s="25">
        <v>2</v>
      </c>
      <c r="AE294" s="12">
        <v>7.3053186818806193</v>
      </c>
      <c r="AF294" s="11">
        <v>25</v>
      </c>
      <c r="AG294" s="11">
        <v>2</v>
      </c>
      <c r="AH294" s="22">
        <v>46.975843780819098</v>
      </c>
      <c r="AI294" s="11">
        <v>25</v>
      </c>
      <c r="AJ294" s="18">
        <v>2</v>
      </c>
      <c r="AK294" s="26">
        <v>77.19086983545013</v>
      </c>
      <c r="AL294" s="27">
        <v>2</v>
      </c>
      <c r="AM294" s="26">
        <v>39.846067201849934</v>
      </c>
      <c r="AN294" s="27">
        <v>2</v>
      </c>
      <c r="AO294" s="26">
        <v>2.9214097653409983E-3</v>
      </c>
      <c r="AP294" s="27">
        <v>2</v>
      </c>
      <c r="AQ294" s="26">
        <v>2.8718801998066144</v>
      </c>
      <c r="AR294" s="27">
        <v>2</v>
      </c>
      <c r="AS294" s="26">
        <v>0.14836353605045058</v>
      </c>
      <c r="AT294" s="27">
        <v>2</v>
      </c>
      <c r="AU294" s="18">
        <v>-999</v>
      </c>
      <c r="AV294" s="23">
        <v>5.4786999999999999</v>
      </c>
      <c r="AW294" s="22">
        <v>26.902899999999999</v>
      </c>
      <c r="AX294" s="10">
        <v>132082</v>
      </c>
    </row>
    <row r="295" spans="1:50">
      <c r="A295" s="15" t="s">
        <v>1</v>
      </c>
      <c r="B295" s="15" t="s">
        <v>2</v>
      </c>
      <c r="C295" s="16">
        <v>30</v>
      </c>
      <c r="D295" s="16">
        <v>1</v>
      </c>
      <c r="E295" s="16">
        <v>5</v>
      </c>
      <c r="F295" s="16">
        <v>2</v>
      </c>
      <c r="G295" s="16">
        <f t="shared" si="4"/>
        <v>300105</v>
      </c>
      <c r="H295" s="16">
        <v>4</v>
      </c>
      <c r="I295" s="17">
        <v>41493</v>
      </c>
      <c r="J295" s="18">
        <v>2013</v>
      </c>
      <c r="K295" s="18">
        <v>8</v>
      </c>
      <c r="L295" s="18">
        <v>7</v>
      </c>
      <c r="M295" s="19">
        <v>0.77406249999999999</v>
      </c>
      <c r="N295" s="22">
        <v>47.122500000000002</v>
      </c>
      <c r="O295" s="22">
        <v>-125.05466666666666</v>
      </c>
      <c r="P295" s="11">
        <v>1170</v>
      </c>
      <c r="Q295" s="21">
        <v>398.69600000000003</v>
      </c>
      <c r="R295" s="20">
        <v>5.8555999999999999</v>
      </c>
      <c r="S295" s="22">
        <v>34.052999999999997</v>
      </c>
      <c r="T295" s="18">
        <v>2</v>
      </c>
      <c r="U295" s="18">
        <v>-999</v>
      </c>
      <c r="V295" s="18">
        <v>9</v>
      </c>
      <c r="W295" s="21">
        <v>47</v>
      </c>
      <c r="X295" s="18">
        <v>2</v>
      </c>
      <c r="Y295" s="20">
        <v>47.15</v>
      </c>
      <c r="Z295" s="18">
        <v>2</v>
      </c>
      <c r="AA295" s="21">
        <v>2283.6999999999998</v>
      </c>
      <c r="AB295" s="18">
        <v>2</v>
      </c>
      <c r="AC295" s="24">
        <v>2293.6</v>
      </c>
      <c r="AD295" s="25">
        <v>2</v>
      </c>
      <c r="AE295" s="12">
        <v>7.3214213465183366</v>
      </c>
      <c r="AF295" s="11">
        <v>25</v>
      </c>
      <c r="AG295" s="11">
        <v>3</v>
      </c>
      <c r="AH295" s="22">
        <v>48.8263845931885</v>
      </c>
      <c r="AI295" s="11">
        <v>25</v>
      </c>
      <c r="AJ295" s="18">
        <v>2</v>
      </c>
      <c r="AK295" s="26">
        <v>69.797713870038564</v>
      </c>
      <c r="AL295" s="27">
        <v>2</v>
      </c>
      <c r="AM295" s="26">
        <v>38.558950798871855</v>
      </c>
      <c r="AN295" s="27">
        <v>2</v>
      </c>
      <c r="AO295" s="26">
        <v>1.1978669345076555E-2</v>
      </c>
      <c r="AP295" s="27">
        <v>2</v>
      </c>
      <c r="AQ295" s="26">
        <v>2.7636775243820169</v>
      </c>
      <c r="AR295" s="27">
        <v>2</v>
      </c>
      <c r="AS295" s="26">
        <v>7.9462081882960098E-2</v>
      </c>
      <c r="AT295" s="27">
        <v>2</v>
      </c>
      <c r="AU295" s="18">
        <v>-999</v>
      </c>
      <c r="AV295" s="23">
        <v>5.8217999999999996</v>
      </c>
      <c r="AW295" s="22">
        <v>26.826699999999999</v>
      </c>
      <c r="AX295" s="10">
        <v>132082</v>
      </c>
    </row>
    <row r="296" spans="1:50">
      <c r="A296" s="15" t="s">
        <v>1</v>
      </c>
      <c r="B296" s="15" t="s">
        <v>2</v>
      </c>
      <c r="C296" s="16">
        <v>30</v>
      </c>
      <c r="D296" s="16">
        <v>1</v>
      </c>
      <c r="E296" s="16">
        <v>6</v>
      </c>
      <c r="F296" s="16">
        <v>2</v>
      </c>
      <c r="G296" s="16">
        <f t="shared" si="4"/>
        <v>300106</v>
      </c>
      <c r="H296" s="16">
        <v>4</v>
      </c>
      <c r="I296" s="17">
        <v>41493</v>
      </c>
      <c r="J296" s="18">
        <v>2013</v>
      </c>
      <c r="K296" s="18">
        <v>8</v>
      </c>
      <c r="L296" s="18">
        <v>7</v>
      </c>
      <c r="M296" s="19">
        <v>0.77649305555555559</v>
      </c>
      <c r="N296" s="22">
        <v>47.122500000000002</v>
      </c>
      <c r="O296" s="22">
        <v>-125.05466666666666</v>
      </c>
      <c r="P296" s="11">
        <v>1170</v>
      </c>
      <c r="Q296" s="21">
        <v>297.303</v>
      </c>
      <c r="R296" s="20">
        <v>6.1868999999999996</v>
      </c>
      <c r="S296" s="22">
        <v>34.018099999999997</v>
      </c>
      <c r="T296" s="18">
        <v>2</v>
      </c>
      <c r="U296" s="18">
        <v>-999</v>
      </c>
      <c r="V296" s="18">
        <v>9</v>
      </c>
      <c r="W296" s="21">
        <v>59.7</v>
      </c>
      <c r="X296" s="18">
        <v>2</v>
      </c>
      <c r="Y296" s="20">
        <v>59.42</v>
      </c>
      <c r="Z296" s="18">
        <v>2</v>
      </c>
      <c r="AA296" s="21">
        <v>2269.6999999999998</v>
      </c>
      <c r="AB296" s="18">
        <v>2</v>
      </c>
      <c r="AC296" s="24">
        <v>2284.4</v>
      </c>
      <c r="AD296" s="25">
        <v>2</v>
      </c>
      <c r="AE296" s="12">
        <v>7.3445202956260722</v>
      </c>
      <c r="AF296" s="11">
        <v>25</v>
      </c>
      <c r="AG296" s="11">
        <v>2</v>
      </c>
      <c r="AH296" s="22">
        <v>50.567103346120703</v>
      </c>
      <c r="AI296" s="11">
        <v>25</v>
      </c>
      <c r="AJ296" s="18">
        <v>2</v>
      </c>
      <c r="AK296" s="26">
        <v>62.565549275521541</v>
      </c>
      <c r="AL296" s="27">
        <v>2</v>
      </c>
      <c r="AM296" s="26">
        <v>37.068995680334076</v>
      </c>
      <c r="AN296" s="27">
        <v>2</v>
      </c>
      <c r="AO296" s="26">
        <v>1.1297730306367009E-2</v>
      </c>
      <c r="AP296" s="27">
        <v>2</v>
      </c>
      <c r="AQ296" s="26">
        <v>2.6455792320703346</v>
      </c>
      <c r="AR296" s="27">
        <v>2</v>
      </c>
      <c r="AS296" s="26">
        <v>7.9073173929319854E-2</v>
      </c>
      <c r="AT296" s="27">
        <v>2</v>
      </c>
      <c r="AU296" s="18">
        <v>-999</v>
      </c>
      <c r="AV296" s="23">
        <v>6.1612</v>
      </c>
      <c r="AW296" s="22">
        <v>26.756499999999999</v>
      </c>
      <c r="AX296" s="10">
        <v>132082</v>
      </c>
    </row>
    <row r="297" spans="1:50">
      <c r="A297" s="15" t="s">
        <v>1</v>
      </c>
      <c r="B297" s="15" t="s">
        <v>2</v>
      </c>
      <c r="C297" s="16">
        <v>30</v>
      </c>
      <c r="D297" s="16">
        <v>1</v>
      </c>
      <c r="E297" s="16">
        <v>7</v>
      </c>
      <c r="F297" s="16">
        <v>2</v>
      </c>
      <c r="G297" s="16">
        <f t="shared" si="4"/>
        <v>300107</v>
      </c>
      <c r="H297" s="16">
        <v>4</v>
      </c>
      <c r="I297" s="17">
        <v>41493</v>
      </c>
      <c r="J297" s="18">
        <v>2013</v>
      </c>
      <c r="K297" s="18">
        <v>8</v>
      </c>
      <c r="L297" s="18">
        <v>7</v>
      </c>
      <c r="M297" s="19">
        <v>0.77875000000000005</v>
      </c>
      <c r="N297" s="22">
        <v>47.122500000000002</v>
      </c>
      <c r="O297" s="22">
        <v>-125.05466666666666</v>
      </c>
      <c r="P297" s="11">
        <v>1170</v>
      </c>
      <c r="Q297" s="21">
        <v>197.87899999999999</v>
      </c>
      <c r="R297" s="20">
        <v>6.8765000000000001</v>
      </c>
      <c r="S297" s="22">
        <v>33.941099999999999</v>
      </c>
      <c r="T297" s="18">
        <v>2</v>
      </c>
      <c r="U297" s="18">
        <v>-999</v>
      </c>
      <c r="V297" s="18">
        <v>9</v>
      </c>
      <c r="W297" s="21">
        <v>96.9</v>
      </c>
      <c r="X297" s="18">
        <v>2</v>
      </c>
      <c r="Y297" s="18">
        <v>-999</v>
      </c>
      <c r="Z297" s="18">
        <v>9</v>
      </c>
      <c r="AA297" s="21">
        <v>2234.6999999999998</v>
      </c>
      <c r="AB297" s="18">
        <v>2</v>
      </c>
      <c r="AC297" s="24">
        <v>2269</v>
      </c>
      <c r="AD297" s="25">
        <v>2</v>
      </c>
      <c r="AE297" s="12">
        <v>7.4112887044002536</v>
      </c>
      <c r="AF297" s="11">
        <v>25</v>
      </c>
      <c r="AG297" s="11">
        <v>2</v>
      </c>
      <c r="AH297" s="22">
        <v>57.2109986839531</v>
      </c>
      <c r="AI297" s="11">
        <v>25</v>
      </c>
      <c r="AJ297" s="18">
        <v>2</v>
      </c>
      <c r="AK297" s="26">
        <v>49.61700131703941</v>
      </c>
      <c r="AL297" s="27">
        <v>2</v>
      </c>
      <c r="AM297" s="26">
        <v>32.975789618112678</v>
      </c>
      <c r="AN297" s="27">
        <v>2</v>
      </c>
      <c r="AO297" s="26">
        <v>2.0455827728946697E-2</v>
      </c>
      <c r="AP297" s="27">
        <v>2</v>
      </c>
      <c r="AQ297" s="26">
        <v>2.3531723345489928</v>
      </c>
      <c r="AR297" s="27">
        <v>2</v>
      </c>
      <c r="AS297" s="26">
        <v>1.8767512180502058E-2</v>
      </c>
      <c r="AT297" s="27">
        <v>2</v>
      </c>
      <c r="AU297" s="18">
        <v>-999</v>
      </c>
      <c r="AV297" s="23">
        <v>6.8585000000000003</v>
      </c>
      <c r="AW297" s="22">
        <v>26.604099999999999</v>
      </c>
      <c r="AX297" s="10">
        <v>132082</v>
      </c>
    </row>
    <row r="298" spans="1:50">
      <c r="A298" s="15" t="s">
        <v>1</v>
      </c>
      <c r="B298" s="15" t="s">
        <v>2</v>
      </c>
      <c r="C298" s="16">
        <v>30</v>
      </c>
      <c r="D298" s="16">
        <v>1</v>
      </c>
      <c r="E298" s="16">
        <v>8</v>
      </c>
      <c r="F298" s="16">
        <v>2</v>
      </c>
      <c r="G298" s="16">
        <f t="shared" si="4"/>
        <v>300108</v>
      </c>
      <c r="H298" s="16">
        <v>4</v>
      </c>
      <c r="I298" s="17">
        <v>41493</v>
      </c>
      <c r="J298" s="18">
        <v>2013</v>
      </c>
      <c r="K298" s="18">
        <v>8</v>
      </c>
      <c r="L298" s="18">
        <v>7</v>
      </c>
      <c r="M298" s="19">
        <v>0.78046296296296302</v>
      </c>
      <c r="N298" s="22">
        <v>47.122500000000002</v>
      </c>
      <c r="O298" s="22">
        <v>-125.05466666666666</v>
      </c>
      <c r="P298" s="11">
        <v>1170</v>
      </c>
      <c r="Q298" s="21">
        <v>147.137</v>
      </c>
      <c r="R298" s="20">
        <v>7.2210000000000001</v>
      </c>
      <c r="S298" s="22">
        <v>33.879399999999997</v>
      </c>
      <c r="T298" s="18">
        <v>2</v>
      </c>
      <c r="U298" s="18">
        <v>-999</v>
      </c>
      <c r="V298" s="18">
        <v>9</v>
      </c>
      <c r="W298" s="21">
        <v>126.4</v>
      </c>
      <c r="X298" s="18">
        <v>2</v>
      </c>
      <c r="Y298" s="18">
        <v>-999</v>
      </c>
      <c r="Z298" s="18">
        <v>9</v>
      </c>
      <c r="AA298" s="21">
        <v>2204.4</v>
      </c>
      <c r="AB298" s="18">
        <v>2</v>
      </c>
      <c r="AC298" s="24">
        <v>2259.1</v>
      </c>
      <c r="AD298" s="25">
        <v>2</v>
      </c>
      <c r="AE298" s="12">
        <v>7.4732291264192483</v>
      </c>
      <c r="AF298" s="11">
        <v>25</v>
      </c>
      <c r="AG298" s="11">
        <v>2</v>
      </c>
      <c r="AH298" s="22">
        <v>64.640522015584509</v>
      </c>
      <c r="AI298" s="11">
        <v>25</v>
      </c>
      <c r="AJ298" s="18">
        <v>2</v>
      </c>
      <c r="AK298" s="26">
        <v>41.727569233388039</v>
      </c>
      <c r="AL298" s="27">
        <v>2</v>
      </c>
      <c r="AM298" s="26">
        <v>29.943865246297701</v>
      </c>
      <c r="AN298" s="27">
        <v>2</v>
      </c>
      <c r="AO298" s="26">
        <v>2.4646723059032257E-2</v>
      </c>
      <c r="AP298" s="27">
        <v>2</v>
      </c>
      <c r="AQ298" s="26">
        <v>2.1393991178665521</v>
      </c>
      <c r="AR298" s="27">
        <v>2</v>
      </c>
      <c r="AS298" s="26">
        <v>0.36109569320108942</v>
      </c>
      <c r="AT298" s="27">
        <v>2</v>
      </c>
      <c r="AU298" s="18">
        <v>-999</v>
      </c>
      <c r="AV298" s="23">
        <v>7.2072000000000003</v>
      </c>
      <c r="AW298" s="22">
        <v>26.5077</v>
      </c>
      <c r="AX298" s="10">
        <v>132082</v>
      </c>
    </row>
    <row r="299" spans="1:50">
      <c r="A299" s="15" t="s">
        <v>1</v>
      </c>
      <c r="B299" s="15" t="s">
        <v>2</v>
      </c>
      <c r="C299" s="16">
        <v>30</v>
      </c>
      <c r="D299" s="16">
        <v>1</v>
      </c>
      <c r="E299" s="16">
        <v>9</v>
      </c>
      <c r="F299" s="16">
        <v>2</v>
      </c>
      <c r="G299" s="16">
        <f t="shared" si="4"/>
        <v>300109</v>
      </c>
      <c r="H299" s="16">
        <v>4</v>
      </c>
      <c r="I299" s="17">
        <v>41493</v>
      </c>
      <c r="J299" s="18">
        <v>2013</v>
      </c>
      <c r="K299" s="18">
        <v>8</v>
      </c>
      <c r="L299" s="18">
        <v>7</v>
      </c>
      <c r="M299" s="19">
        <v>0.78181712962962957</v>
      </c>
      <c r="N299" s="22">
        <v>47.122500000000002</v>
      </c>
      <c r="O299" s="22">
        <v>-125.05466666666666</v>
      </c>
      <c r="P299" s="11">
        <v>1170</v>
      </c>
      <c r="Q299" s="21">
        <v>123.47499999999999</v>
      </c>
      <c r="R299" s="20">
        <v>7.4789000000000003</v>
      </c>
      <c r="S299" s="22">
        <v>33.844099999999997</v>
      </c>
      <c r="T299" s="18">
        <v>2</v>
      </c>
      <c r="U299" s="18">
        <v>-999</v>
      </c>
      <c r="V299" s="18">
        <v>9</v>
      </c>
      <c r="W299" s="21">
        <v>122.3</v>
      </c>
      <c r="X299" s="18">
        <v>2</v>
      </c>
      <c r="Y299" s="18">
        <v>-999</v>
      </c>
      <c r="Z299" s="18">
        <v>9</v>
      </c>
      <c r="AA299" s="21">
        <v>2202.6</v>
      </c>
      <c r="AB299" s="18">
        <v>2</v>
      </c>
      <c r="AC299" s="24">
        <v>2254.3000000000002</v>
      </c>
      <c r="AD299" s="25">
        <v>2</v>
      </c>
      <c r="AE299" s="12">
        <v>7.4656856116162036</v>
      </c>
      <c r="AF299" s="11">
        <v>25</v>
      </c>
      <c r="AG299" s="11">
        <v>2</v>
      </c>
      <c r="AH299" s="22">
        <v>62.3946387460593</v>
      </c>
      <c r="AI299" s="11">
        <v>25</v>
      </c>
      <c r="AJ299" s="18">
        <v>2</v>
      </c>
      <c r="AK299" s="26">
        <v>39.879731388695582</v>
      </c>
      <c r="AL299" s="27">
        <v>2</v>
      </c>
      <c r="AM299" s="26">
        <v>29.701532573643583</v>
      </c>
      <c r="AN299" s="27">
        <v>2</v>
      </c>
      <c r="AO299" s="26">
        <v>4.364594207882945E-2</v>
      </c>
      <c r="AP299" s="27">
        <v>2</v>
      </c>
      <c r="AQ299" s="26">
        <v>2.1363269007313335</v>
      </c>
      <c r="AR299" s="27">
        <v>2</v>
      </c>
      <c r="AS299" s="26">
        <v>0.2578763779687589</v>
      </c>
      <c r="AT299" s="27">
        <v>2</v>
      </c>
      <c r="AU299" s="18">
        <v>-999</v>
      </c>
      <c r="AV299" s="23">
        <v>7.4672000000000001</v>
      </c>
      <c r="AW299" s="22">
        <v>26.4434</v>
      </c>
      <c r="AX299" s="10">
        <v>132082</v>
      </c>
    </row>
    <row r="300" spans="1:50">
      <c r="A300" s="15" t="s">
        <v>1</v>
      </c>
      <c r="B300" s="15" t="s">
        <v>2</v>
      </c>
      <c r="C300" s="16">
        <v>30</v>
      </c>
      <c r="D300" s="16">
        <v>1</v>
      </c>
      <c r="E300" s="16">
        <v>10</v>
      </c>
      <c r="F300" s="16">
        <v>2</v>
      </c>
      <c r="G300" s="16">
        <f t="shared" si="4"/>
        <v>300110</v>
      </c>
      <c r="H300" s="16">
        <v>4</v>
      </c>
      <c r="I300" s="17">
        <v>41493</v>
      </c>
      <c r="J300" s="18">
        <v>2013</v>
      </c>
      <c r="K300" s="18">
        <v>8</v>
      </c>
      <c r="L300" s="18">
        <v>7</v>
      </c>
      <c r="M300" s="19">
        <v>0.78329861111111121</v>
      </c>
      <c r="N300" s="22">
        <v>47.122500000000002</v>
      </c>
      <c r="O300" s="22">
        <v>-125.05466666666666</v>
      </c>
      <c r="P300" s="11">
        <v>1170</v>
      </c>
      <c r="Q300" s="21">
        <v>96.545000000000002</v>
      </c>
      <c r="R300" s="20">
        <v>7.4988999999999999</v>
      </c>
      <c r="S300" s="22">
        <v>33.668799999999997</v>
      </c>
      <c r="T300" s="18">
        <v>2</v>
      </c>
      <c r="U300" s="18">
        <v>-999</v>
      </c>
      <c r="V300" s="18">
        <v>9</v>
      </c>
      <c r="W300" s="21">
        <v>139.69999999999999</v>
      </c>
      <c r="X300" s="18">
        <v>2</v>
      </c>
      <c r="Y300" s="20">
        <v>138.38</v>
      </c>
      <c r="Z300" s="18">
        <v>2</v>
      </c>
      <c r="AA300" s="21">
        <v>2185.8000000000002</v>
      </c>
      <c r="AB300" s="18">
        <v>2</v>
      </c>
      <c r="AC300" s="24">
        <v>2243.9</v>
      </c>
      <c r="AD300" s="25">
        <v>2</v>
      </c>
      <c r="AE300" s="12">
        <v>7.4846725465539503</v>
      </c>
      <c r="AF300" s="11">
        <v>25</v>
      </c>
      <c r="AG300" s="11">
        <v>2</v>
      </c>
      <c r="AH300" s="22">
        <v>65.292404705216498</v>
      </c>
      <c r="AI300" s="11">
        <v>25</v>
      </c>
      <c r="AJ300" s="18">
        <v>2</v>
      </c>
      <c r="AK300" s="26">
        <v>36.237896567932395</v>
      </c>
      <c r="AL300" s="27">
        <v>2</v>
      </c>
      <c r="AM300" s="26">
        <v>27.867852184411792</v>
      </c>
      <c r="AN300" s="27">
        <v>2</v>
      </c>
      <c r="AO300" s="26">
        <v>6.7621528667920719E-2</v>
      </c>
      <c r="AP300" s="27">
        <v>2</v>
      </c>
      <c r="AQ300" s="26">
        <v>2.0378592385425338</v>
      </c>
      <c r="AR300" s="27">
        <v>2</v>
      </c>
      <c r="AS300" s="26">
        <v>0.22320248712303803</v>
      </c>
      <c r="AT300" s="27">
        <v>2</v>
      </c>
      <c r="AU300" s="18">
        <v>-999</v>
      </c>
      <c r="AV300" s="23">
        <v>7.4897999999999998</v>
      </c>
      <c r="AW300" s="22">
        <v>26.302399999999999</v>
      </c>
      <c r="AX300" s="10">
        <v>132082</v>
      </c>
    </row>
    <row r="301" spans="1:50">
      <c r="A301" s="15" t="s">
        <v>1</v>
      </c>
      <c r="B301" s="15" t="s">
        <v>2</v>
      </c>
      <c r="C301" s="16">
        <v>30</v>
      </c>
      <c r="D301" s="16">
        <v>1</v>
      </c>
      <c r="E301" s="16">
        <v>11</v>
      </c>
      <c r="F301" s="16">
        <v>2</v>
      </c>
      <c r="G301" s="16">
        <f t="shared" si="4"/>
        <v>300111</v>
      </c>
      <c r="H301" s="16">
        <v>4</v>
      </c>
      <c r="I301" s="17">
        <v>41493</v>
      </c>
      <c r="J301" s="18">
        <v>2013</v>
      </c>
      <c r="K301" s="18">
        <v>8</v>
      </c>
      <c r="L301" s="18">
        <v>7</v>
      </c>
      <c r="M301" s="19">
        <v>0.78459490740740734</v>
      </c>
      <c r="N301" s="22">
        <v>47.122500000000002</v>
      </c>
      <c r="O301" s="22">
        <v>-125.05466666666666</v>
      </c>
      <c r="P301" s="11">
        <v>1170</v>
      </c>
      <c r="Q301" s="21">
        <v>77.063000000000002</v>
      </c>
      <c r="R301" s="20">
        <v>7.3375000000000004</v>
      </c>
      <c r="S301" s="22">
        <v>33.308999999999997</v>
      </c>
      <c r="T301" s="18">
        <v>2</v>
      </c>
      <c r="U301" s="18">
        <v>-999</v>
      </c>
      <c r="V301" s="18">
        <v>9</v>
      </c>
      <c r="W301" s="21">
        <v>195.2</v>
      </c>
      <c r="X301" s="18">
        <v>2</v>
      </c>
      <c r="Y301" s="18">
        <v>-999</v>
      </c>
      <c r="Z301" s="18">
        <v>9</v>
      </c>
      <c r="AA301" s="21">
        <v>2134.6</v>
      </c>
      <c r="AB301" s="18">
        <v>2</v>
      </c>
      <c r="AC301" s="24">
        <v>2224.5</v>
      </c>
      <c r="AD301" s="25">
        <v>2</v>
      </c>
      <c r="AE301" s="12">
        <v>7.5849364998823035</v>
      </c>
      <c r="AF301" s="11">
        <v>25</v>
      </c>
      <c r="AG301" s="11">
        <v>2</v>
      </c>
      <c r="AH301" s="22">
        <v>78.385548006379693</v>
      </c>
      <c r="AI301" s="11">
        <v>25</v>
      </c>
      <c r="AJ301" s="18">
        <v>2</v>
      </c>
      <c r="AK301" s="26">
        <v>27.367923596995446</v>
      </c>
      <c r="AL301" s="27">
        <v>2</v>
      </c>
      <c r="AM301" s="26">
        <v>22.383989566167788</v>
      </c>
      <c r="AN301" s="27">
        <v>2</v>
      </c>
      <c r="AO301" s="26">
        <v>8.6643802885811583E-2</v>
      </c>
      <c r="AP301" s="27">
        <v>2</v>
      </c>
      <c r="AQ301" s="26">
        <v>1.7254637006499354</v>
      </c>
      <c r="AR301" s="27">
        <v>2</v>
      </c>
      <c r="AS301" s="26">
        <v>0.18003733126822327</v>
      </c>
      <c r="AT301" s="27">
        <v>2</v>
      </c>
      <c r="AU301" s="18">
        <v>-999</v>
      </c>
      <c r="AV301" s="23">
        <v>7.3304</v>
      </c>
      <c r="AW301" s="22">
        <v>26.041699999999999</v>
      </c>
      <c r="AX301" s="10">
        <v>132082</v>
      </c>
    </row>
    <row r="302" spans="1:50">
      <c r="A302" s="15" t="s">
        <v>1</v>
      </c>
      <c r="B302" s="15" t="s">
        <v>2</v>
      </c>
      <c r="C302" s="16">
        <v>30</v>
      </c>
      <c r="D302" s="16">
        <v>1</v>
      </c>
      <c r="E302" s="16">
        <v>12</v>
      </c>
      <c r="F302" s="16">
        <v>2</v>
      </c>
      <c r="G302" s="16">
        <f t="shared" si="4"/>
        <v>300112</v>
      </c>
      <c r="H302" s="16">
        <v>4</v>
      </c>
      <c r="I302" s="17">
        <v>41493</v>
      </c>
      <c r="J302" s="18">
        <v>2013</v>
      </c>
      <c r="K302" s="18">
        <v>8</v>
      </c>
      <c r="L302" s="18">
        <v>7</v>
      </c>
      <c r="M302" s="19">
        <v>0.78612268518518524</v>
      </c>
      <c r="N302" s="22">
        <v>47.122500000000002</v>
      </c>
      <c r="O302" s="22">
        <v>-125.05466666666666</v>
      </c>
      <c r="P302" s="11">
        <v>1170</v>
      </c>
      <c r="Q302" s="21">
        <v>60.277000000000001</v>
      </c>
      <c r="R302" s="20">
        <v>7.3163999999999998</v>
      </c>
      <c r="S302" s="22">
        <v>32.934899999999999</v>
      </c>
      <c r="T302" s="18">
        <v>2</v>
      </c>
      <c r="U302" s="18">
        <v>-999</v>
      </c>
      <c r="V302" s="18">
        <v>9</v>
      </c>
      <c r="W302" s="21">
        <v>234.6</v>
      </c>
      <c r="X302" s="18">
        <v>2</v>
      </c>
      <c r="Y302" s="18">
        <v>-999</v>
      </c>
      <c r="Z302" s="18">
        <v>9</v>
      </c>
      <c r="AA302" s="21">
        <v>2093.6</v>
      </c>
      <c r="AB302" s="18">
        <v>2</v>
      </c>
      <c r="AC302" s="24">
        <v>2204.8000000000002</v>
      </c>
      <c r="AD302" s="25">
        <v>2</v>
      </c>
      <c r="AE302" s="12">
        <v>7.6587711889859094</v>
      </c>
      <c r="AF302" s="11">
        <v>25</v>
      </c>
      <c r="AG302" s="11">
        <v>2</v>
      </c>
      <c r="AH302" s="22">
        <v>89.048185769842192</v>
      </c>
      <c r="AI302" s="11">
        <v>25</v>
      </c>
      <c r="AJ302" s="18">
        <v>3</v>
      </c>
      <c r="AK302" s="26">
        <v>21.92563724696214</v>
      </c>
      <c r="AL302" s="27">
        <v>2</v>
      </c>
      <c r="AM302" s="26">
        <v>18.374662607216031</v>
      </c>
      <c r="AN302" s="27">
        <v>2</v>
      </c>
      <c r="AO302" s="26">
        <v>0.11065088865536485</v>
      </c>
      <c r="AP302" s="27">
        <v>2</v>
      </c>
      <c r="AQ302" s="26">
        <v>1.5445825063108751</v>
      </c>
      <c r="AR302" s="27">
        <v>2</v>
      </c>
      <c r="AS302" s="26">
        <v>0.23965973023822951</v>
      </c>
      <c r="AT302" s="27">
        <v>2</v>
      </c>
      <c r="AU302" s="18">
        <v>-999</v>
      </c>
      <c r="AV302" s="23">
        <v>7.3109000000000002</v>
      </c>
      <c r="AW302" s="22">
        <v>25.7502</v>
      </c>
      <c r="AX302" s="10">
        <v>132082</v>
      </c>
    </row>
    <row r="303" spans="1:50">
      <c r="A303" s="15" t="s">
        <v>1</v>
      </c>
      <c r="B303" s="15" t="s">
        <v>2</v>
      </c>
      <c r="C303" s="16">
        <v>30</v>
      </c>
      <c r="D303" s="16">
        <v>1</v>
      </c>
      <c r="E303" s="16">
        <v>13</v>
      </c>
      <c r="F303" s="16">
        <v>2</v>
      </c>
      <c r="G303" s="16">
        <f t="shared" si="4"/>
        <v>300113</v>
      </c>
      <c r="H303" s="16">
        <v>4</v>
      </c>
      <c r="I303" s="17">
        <v>41493</v>
      </c>
      <c r="J303" s="18">
        <v>2013</v>
      </c>
      <c r="K303" s="18">
        <v>8</v>
      </c>
      <c r="L303" s="18">
        <v>7</v>
      </c>
      <c r="M303" s="19">
        <v>0.78775462962962972</v>
      </c>
      <c r="N303" s="22">
        <v>47.122500000000002</v>
      </c>
      <c r="O303" s="22">
        <v>-125.05466666666666</v>
      </c>
      <c r="P303" s="11">
        <v>1170</v>
      </c>
      <c r="Q303" s="21">
        <v>50.252000000000002</v>
      </c>
      <c r="R303" s="20">
        <v>7.5000999999999998</v>
      </c>
      <c r="S303" s="22">
        <v>32.692399999999999</v>
      </c>
      <c r="T303" s="18">
        <v>2</v>
      </c>
      <c r="U303" s="18">
        <v>-999</v>
      </c>
      <c r="V303" s="18">
        <v>9</v>
      </c>
      <c r="W303" s="21">
        <v>248.5</v>
      </c>
      <c r="X303" s="18">
        <v>2</v>
      </c>
      <c r="Y303" s="20">
        <v>248.7</v>
      </c>
      <c r="Z303" s="18">
        <v>2</v>
      </c>
      <c r="AA303" s="21">
        <v>2069.1999999999998</v>
      </c>
      <c r="AB303" s="18">
        <v>2</v>
      </c>
      <c r="AC303" s="24">
        <v>2190.8000000000002</v>
      </c>
      <c r="AD303" s="25">
        <v>2</v>
      </c>
      <c r="AE303" s="12">
        <v>7.6878534092424351</v>
      </c>
      <c r="AF303" s="11">
        <v>25</v>
      </c>
      <c r="AG303" s="11">
        <v>4</v>
      </c>
      <c r="AH303" s="22">
        <v>95.713750382950209</v>
      </c>
      <c r="AI303" s="11">
        <v>25</v>
      </c>
      <c r="AJ303" s="18">
        <v>2</v>
      </c>
      <c r="AK303" s="26">
        <v>18.604066627116108</v>
      </c>
      <c r="AL303" s="27">
        <v>2</v>
      </c>
      <c r="AM303" s="26">
        <v>15.603476996783407</v>
      </c>
      <c r="AN303" s="27">
        <v>2</v>
      </c>
      <c r="AO303" s="26">
        <v>0.16420739451691893</v>
      </c>
      <c r="AP303" s="27">
        <v>2</v>
      </c>
      <c r="AQ303" s="26">
        <v>1.4194318157379384</v>
      </c>
      <c r="AR303" s="27">
        <v>2</v>
      </c>
      <c r="AS303" s="26">
        <v>0.17082492075258068</v>
      </c>
      <c r="AT303" s="27">
        <v>2</v>
      </c>
      <c r="AU303" s="18">
        <v>-999</v>
      </c>
      <c r="AV303" s="23">
        <v>7.4954000000000001</v>
      </c>
      <c r="AW303" s="22">
        <v>25.533899999999999</v>
      </c>
      <c r="AX303" s="10">
        <v>132082</v>
      </c>
    </row>
    <row r="304" spans="1:50">
      <c r="A304" s="15" t="s">
        <v>1</v>
      </c>
      <c r="B304" s="15" t="s">
        <v>2</v>
      </c>
      <c r="C304" s="16">
        <v>30</v>
      </c>
      <c r="D304" s="16">
        <v>1</v>
      </c>
      <c r="E304" s="16">
        <v>14</v>
      </c>
      <c r="F304" s="16">
        <v>2</v>
      </c>
      <c r="G304" s="16">
        <f t="shared" si="4"/>
        <v>300114</v>
      </c>
      <c r="H304" s="16">
        <v>4</v>
      </c>
      <c r="I304" s="17">
        <v>41493</v>
      </c>
      <c r="J304" s="18">
        <v>2013</v>
      </c>
      <c r="K304" s="18">
        <v>8</v>
      </c>
      <c r="L304" s="18">
        <v>7</v>
      </c>
      <c r="M304" s="19">
        <v>0.7890625</v>
      </c>
      <c r="N304" s="22">
        <v>47.122500000000002</v>
      </c>
      <c r="O304" s="22">
        <v>-125.05466666666666</v>
      </c>
      <c r="P304" s="11">
        <v>1170</v>
      </c>
      <c r="Q304" s="21">
        <v>39.786000000000001</v>
      </c>
      <c r="R304" s="20">
        <v>7.7168999999999999</v>
      </c>
      <c r="S304" s="22">
        <v>32.549500000000002</v>
      </c>
      <c r="T304" s="18">
        <v>2</v>
      </c>
      <c r="U304" s="18">
        <v>-999</v>
      </c>
      <c r="V304" s="18">
        <v>9</v>
      </c>
      <c r="W304" s="21">
        <v>265.5</v>
      </c>
      <c r="X304" s="18">
        <v>2</v>
      </c>
      <c r="Y304" s="18">
        <v>-999</v>
      </c>
      <c r="Z304" s="18">
        <v>9</v>
      </c>
      <c r="AA304" s="21">
        <v>2051.3000000000002</v>
      </c>
      <c r="AB304" s="18">
        <v>2</v>
      </c>
      <c r="AC304" s="24">
        <v>2184.6999999999998</v>
      </c>
      <c r="AD304" s="25">
        <v>2</v>
      </c>
      <c r="AE304" s="12">
        <v>7.7253655499311344</v>
      </c>
      <c r="AF304" s="11">
        <v>25</v>
      </c>
      <c r="AG304" s="11">
        <v>3</v>
      </c>
      <c r="AH304" s="22">
        <v>99.329126663608207</v>
      </c>
      <c r="AI304" s="11">
        <v>25</v>
      </c>
      <c r="AJ304" s="18">
        <v>2</v>
      </c>
      <c r="AK304" s="26">
        <v>16.097598813930787</v>
      </c>
      <c r="AL304" s="27">
        <v>2</v>
      </c>
      <c r="AM304" s="26">
        <v>13.31166411195507</v>
      </c>
      <c r="AN304" s="27">
        <v>2</v>
      </c>
      <c r="AO304" s="26">
        <v>0.21289470546202052</v>
      </c>
      <c r="AP304" s="27">
        <v>2</v>
      </c>
      <c r="AQ304" s="26">
        <v>1.2941406423268778</v>
      </c>
      <c r="AR304" s="27">
        <v>2</v>
      </c>
      <c r="AS304" s="26">
        <v>0.17896440608013453</v>
      </c>
      <c r="AT304" s="27">
        <v>2</v>
      </c>
      <c r="AU304" s="18">
        <v>-999</v>
      </c>
      <c r="AV304" s="23">
        <v>7.7131999999999996</v>
      </c>
      <c r="AW304" s="22">
        <v>25.390999999999998</v>
      </c>
      <c r="AX304" s="10">
        <v>132082</v>
      </c>
    </row>
    <row r="305" spans="1:50">
      <c r="A305" s="15" t="s">
        <v>1</v>
      </c>
      <c r="B305" s="15" t="s">
        <v>2</v>
      </c>
      <c r="C305" s="16">
        <v>30</v>
      </c>
      <c r="D305" s="16">
        <v>1</v>
      </c>
      <c r="E305" s="16">
        <v>15</v>
      </c>
      <c r="F305" s="16">
        <v>2</v>
      </c>
      <c r="G305" s="16">
        <f t="shared" si="4"/>
        <v>300115</v>
      </c>
      <c r="H305" s="16">
        <v>4</v>
      </c>
      <c r="I305" s="17">
        <v>41493</v>
      </c>
      <c r="J305" s="18">
        <v>2013</v>
      </c>
      <c r="K305" s="18">
        <v>8</v>
      </c>
      <c r="L305" s="18">
        <v>7</v>
      </c>
      <c r="M305" s="19">
        <v>0.7901273148148148</v>
      </c>
      <c r="N305" s="22">
        <v>47.122500000000002</v>
      </c>
      <c r="O305" s="22">
        <v>-125.05466666666666</v>
      </c>
      <c r="P305" s="11">
        <v>1170</v>
      </c>
      <c r="Q305" s="21">
        <v>30.960999999999999</v>
      </c>
      <c r="R305" s="20">
        <v>8.0425000000000004</v>
      </c>
      <c r="S305" s="22">
        <v>32.471800000000002</v>
      </c>
      <c r="T305" s="18">
        <v>2</v>
      </c>
      <c r="U305" s="18">
        <v>-999</v>
      </c>
      <c r="V305" s="18">
        <v>9</v>
      </c>
      <c r="W305" s="21">
        <v>270.60000000000002</v>
      </c>
      <c r="X305" s="18">
        <v>2</v>
      </c>
      <c r="Y305" s="18">
        <v>-999</v>
      </c>
      <c r="Z305" s="18">
        <v>9</v>
      </c>
      <c r="AA305" s="21">
        <v>2042.3</v>
      </c>
      <c r="AB305" s="18">
        <v>2</v>
      </c>
      <c r="AC305" s="24">
        <v>2180.8000000000002</v>
      </c>
      <c r="AD305" s="25">
        <v>2</v>
      </c>
      <c r="AE305" s="12">
        <v>7.7459279185560668</v>
      </c>
      <c r="AF305" s="11">
        <v>25</v>
      </c>
      <c r="AG305" s="11">
        <v>2</v>
      </c>
      <c r="AH305" s="22">
        <v>104.099074400167</v>
      </c>
      <c r="AI305" s="11">
        <v>25</v>
      </c>
      <c r="AJ305" s="18">
        <v>2</v>
      </c>
      <c r="AK305" s="26">
        <v>14.571224478498866</v>
      </c>
      <c r="AL305" s="27">
        <v>2</v>
      </c>
      <c r="AM305" s="26">
        <v>11.224524177714894</v>
      </c>
      <c r="AN305" s="27">
        <v>2</v>
      </c>
      <c r="AO305" s="26">
        <v>0.47879526943624562</v>
      </c>
      <c r="AP305" s="27">
        <v>2</v>
      </c>
      <c r="AQ305" s="26">
        <v>1.2181828614502401</v>
      </c>
      <c r="AR305" s="27">
        <v>2</v>
      </c>
      <c r="AS305" s="26">
        <v>0.42703430053569352</v>
      </c>
      <c r="AT305" s="27">
        <v>2</v>
      </c>
      <c r="AU305" s="18">
        <v>-999</v>
      </c>
      <c r="AV305" s="23">
        <v>8.0395000000000003</v>
      </c>
      <c r="AW305" s="22">
        <v>25.283300000000001</v>
      </c>
      <c r="AX305" s="10">
        <v>132082</v>
      </c>
    </row>
    <row r="306" spans="1:50">
      <c r="A306" s="15" t="s">
        <v>1</v>
      </c>
      <c r="B306" s="15" t="s">
        <v>2</v>
      </c>
      <c r="C306" s="16">
        <v>30</v>
      </c>
      <c r="D306" s="16">
        <v>1</v>
      </c>
      <c r="E306" s="16">
        <v>16</v>
      </c>
      <c r="F306" s="16">
        <v>2</v>
      </c>
      <c r="G306" s="16">
        <f t="shared" si="4"/>
        <v>300116</v>
      </c>
      <c r="H306" s="16">
        <v>4</v>
      </c>
      <c r="I306" s="17">
        <v>41493</v>
      </c>
      <c r="J306" s="18">
        <v>2013</v>
      </c>
      <c r="K306" s="18">
        <v>8</v>
      </c>
      <c r="L306" s="18">
        <v>7</v>
      </c>
      <c r="M306" s="19">
        <v>0.7912731481481482</v>
      </c>
      <c r="N306" s="22">
        <v>47.122500000000002</v>
      </c>
      <c r="O306" s="22">
        <v>-125.05466666666666</v>
      </c>
      <c r="P306" s="11">
        <v>1170</v>
      </c>
      <c r="Q306" s="21">
        <v>19.324999999999999</v>
      </c>
      <c r="R306" s="20">
        <v>9.1241000000000003</v>
      </c>
      <c r="S306" s="22">
        <v>32.3748</v>
      </c>
      <c r="T306" s="18">
        <v>2</v>
      </c>
      <c r="U306" s="18">
        <v>-999</v>
      </c>
      <c r="V306" s="18">
        <v>9</v>
      </c>
      <c r="W306" s="21">
        <v>277.3</v>
      </c>
      <c r="X306" s="18">
        <v>2</v>
      </c>
      <c r="Y306" s="20">
        <v>274.83</v>
      </c>
      <c r="Z306" s="18">
        <v>2</v>
      </c>
      <c r="AA306" s="21">
        <v>2030</v>
      </c>
      <c r="AB306" s="18">
        <v>2</v>
      </c>
      <c r="AC306" s="24">
        <v>2180.1999999999998</v>
      </c>
      <c r="AD306" s="25">
        <v>2</v>
      </c>
      <c r="AE306" s="12">
        <v>7.7754241081426887</v>
      </c>
      <c r="AF306" s="11">
        <v>25</v>
      </c>
      <c r="AG306" s="11">
        <v>2</v>
      </c>
      <c r="AH306" s="22">
        <v>108.05164762482499</v>
      </c>
      <c r="AI306" s="11">
        <v>25</v>
      </c>
      <c r="AJ306" s="18">
        <v>2</v>
      </c>
      <c r="AK306" s="26">
        <v>12.226157804854058</v>
      </c>
      <c r="AL306" s="27">
        <v>2</v>
      </c>
      <c r="AM306" s="26">
        <v>7.1585272497884835</v>
      </c>
      <c r="AN306" s="27">
        <v>2</v>
      </c>
      <c r="AO306" s="26">
        <v>0.49305283616889078</v>
      </c>
      <c r="AP306" s="27">
        <v>2</v>
      </c>
      <c r="AQ306" s="26">
        <v>1.1158103581966956</v>
      </c>
      <c r="AR306" s="27">
        <v>2</v>
      </c>
      <c r="AS306" s="26">
        <v>1.4285739001013298</v>
      </c>
      <c r="AT306" s="27">
        <v>2</v>
      </c>
      <c r="AU306" s="18">
        <v>-999</v>
      </c>
      <c r="AV306" s="23">
        <v>9.1220999999999997</v>
      </c>
      <c r="AW306" s="22">
        <v>25.0443</v>
      </c>
      <c r="AX306" s="10">
        <v>132082</v>
      </c>
    </row>
    <row r="307" spans="1:50">
      <c r="A307" s="15" t="s">
        <v>1</v>
      </c>
      <c r="B307" s="15" t="s">
        <v>2</v>
      </c>
      <c r="C307" s="16">
        <v>30</v>
      </c>
      <c r="D307" s="16">
        <v>1</v>
      </c>
      <c r="E307" s="16">
        <v>17</v>
      </c>
      <c r="F307" s="16">
        <v>2</v>
      </c>
      <c r="G307" s="16">
        <f t="shared" si="4"/>
        <v>300117</v>
      </c>
      <c r="H307" s="16">
        <v>4</v>
      </c>
      <c r="I307" s="17">
        <v>41493</v>
      </c>
      <c r="J307" s="18">
        <v>2013</v>
      </c>
      <c r="K307" s="18">
        <v>8</v>
      </c>
      <c r="L307" s="18">
        <v>7</v>
      </c>
      <c r="M307" s="19">
        <v>0.79237268518518522</v>
      </c>
      <c r="N307" s="22">
        <v>47.122500000000002</v>
      </c>
      <c r="O307" s="22">
        <v>-125.05466666666666</v>
      </c>
      <c r="P307" s="11">
        <v>1170</v>
      </c>
      <c r="Q307" s="21">
        <v>15.817</v>
      </c>
      <c r="R307" s="20">
        <v>11.0372</v>
      </c>
      <c r="S307" s="22">
        <v>32.164400000000001</v>
      </c>
      <c r="T307" s="18">
        <v>2</v>
      </c>
      <c r="U307" s="18">
        <v>-999</v>
      </c>
      <c r="V307" s="18">
        <v>9</v>
      </c>
      <c r="W307" s="21">
        <v>265.60000000000002</v>
      </c>
      <c r="X307" s="18">
        <v>2</v>
      </c>
      <c r="Y307" s="18">
        <v>-999</v>
      </c>
      <c r="Z307" s="18">
        <v>9</v>
      </c>
      <c r="AA307" s="21">
        <v>1999.3</v>
      </c>
      <c r="AB307" s="18">
        <v>2</v>
      </c>
      <c r="AC307" s="24">
        <v>2180.1999999999998</v>
      </c>
      <c r="AD307" s="25">
        <v>2</v>
      </c>
      <c r="AE307" s="12">
        <v>7.8447084567660514</v>
      </c>
      <c r="AF307" s="11">
        <v>25</v>
      </c>
      <c r="AG307" s="11">
        <v>2</v>
      </c>
      <c r="AH307" s="22">
        <v>123.14053295798901</v>
      </c>
      <c r="AI307" s="11">
        <v>25</v>
      </c>
      <c r="AJ307" s="18">
        <v>2</v>
      </c>
      <c r="AK307" s="26">
        <v>8.2441160849853752</v>
      </c>
      <c r="AL307" s="27">
        <v>2</v>
      </c>
      <c r="AM307" s="26">
        <v>3.6962963783624918</v>
      </c>
      <c r="AN307" s="27">
        <v>2</v>
      </c>
      <c r="AO307" s="26">
        <v>0.22087538845079488</v>
      </c>
      <c r="AP307" s="27">
        <v>2</v>
      </c>
      <c r="AQ307" s="26">
        <v>0.89458887589654912</v>
      </c>
      <c r="AR307" s="27">
        <v>2</v>
      </c>
      <c r="AS307" s="26">
        <v>1.6765221942266948</v>
      </c>
      <c r="AT307" s="27">
        <v>2</v>
      </c>
      <c r="AU307" s="18">
        <v>-999</v>
      </c>
      <c r="AV307" s="23">
        <v>11.035299999999999</v>
      </c>
      <c r="AW307" s="22">
        <v>24.5624</v>
      </c>
      <c r="AX307" s="10">
        <v>132082</v>
      </c>
    </row>
    <row r="308" spans="1:50">
      <c r="A308" s="15" t="s">
        <v>1</v>
      </c>
      <c r="B308" s="15" t="s">
        <v>2</v>
      </c>
      <c r="C308" s="16">
        <v>30</v>
      </c>
      <c r="D308" s="16">
        <v>1</v>
      </c>
      <c r="E308" s="16">
        <v>18</v>
      </c>
      <c r="F308" s="16">
        <v>2</v>
      </c>
      <c r="G308" s="16">
        <f t="shared" si="4"/>
        <v>300118</v>
      </c>
      <c r="H308" s="16">
        <v>4</v>
      </c>
      <c r="I308" s="17">
        <v>41493</v>
      </c>
      <c r="J308" s="18">
        <v>2013</v>
      </c>
      <c r="K308" s="18">
        <v>8</v>
      </c>
      <c r="L308" s="18">
        <v>7</v>
      </c>
      <c r="M308" s="19">
        <v>0.79362268518518519</v>
      </c>
      <c r="N308" s="22">
        <v>47.122500000000002</v>
      </c>
      <c r="O308" s="22">
        <v>-125.05466666666666</v>
      </c>
      <c r="P308" s="11">
        <v>1170</v>
      </c>
      <c r="Q308" s="21">
        <v>10.141999999999999</v>
      </c>
      <c r="R308" s="20">
        <v>12.9236</v>
      </c>
      <c r="S308" s="22">
        <v>31.949000000000002</v>
      </c>
      <c r="T308" s="18">
        <v>2</v>
      </c>
      <c r="U308" s="18">
        <v>-999</v>
      </c>
      <c r="V308" s="18">
        <v>9</v>
      </c>
      <c r="W308" s="21">
        <v>292.10000000000002</v>
      </c>
      <c r="X308" s="18">
        <v>2</v>
      </c>
      <c r="Y308" s="18">
        <v>-999</v>
      </c>
      <c r="Z308" s="18">
        <v>9</v>
      </c>
      <c r="AA308" s="21">
        <v>1960.6</v>
      </c>
      <c r="AB308" s="18">
        <v>2</v>
      </c>
      <c r="AC308" s="24">
        <v>2181.6</v>
      </c>
      <c r="AD308" s="25">
        <v>2</v>
      </c>
      <c r="AE308" s="12">
        <v>7.9325024651425116</v>
      </c>
      <c r="AF308" s="11">
        <v>25</v>
      </c>
      <c r="AG308" s="11">
        <v>2</v>
      </c>
      <c r="AH308" s="22">
        <v>147.47426362955503</v>
      </c>
      <c r="AI308" s="11">
        <v>25</v>
      </c>
      <c r="AJ308" s="18">
        <v>2</v>
      </c>
      <c r="AK308" s="26">
        <v>4.4237352953571696</v>
      </c>
      <c r="AL308" s="27">
        <v>2</v>
      </c>
      <c r="AM308" s="26">
        <v>1.9896530178830372</v>
      </c>
      <c r="AN308" s="27">
        <v>2</v>
      </c>
      <c r="AO308" s="26">
        <v>0.15604818715334082</v>
      </c>
      <c r="AP308" s="27">
        <v>2</v>
      </c>
      <c r="AQ308" s="26">
        <v>0.59381231028184533</v>
      </c>
      <c r="AR308" s="27">
        <v>2</v>
      </c>
      <c r="AS308" s="26">
        <v>0.71705822169708489</v>
      </c>
      <c r="AT308" s="27">
        <v>2</v>
      </c>
      <c r="AU308" s="18">
        <v>-999</v>
      </c>
      <c r="AV308" s="23">
        <v>12.9223</v>
      </c>
      <c r="AW308" s="22">
        <v>24.046099999999999</v>
      </c>
      <c r="AX308" s="10">
        <v>132082</v>
      </c>
    </row>
    <row r="309" spans="1:50">
      <c r="A309" s="15" t="s">
        <v>1</v>
      </c>
      <c r="B309" s="15" t="s">
        <v>2</v>
      </c>
      <c r="C309" s="16">
        <v>30</v>
      </c>
      <c r="D309" s="16">
        <v>1</v>
      </c>
      <c r="E309" s="16">
        <v>19</v>
      </c>
      <c r="F309" s="16">
        <v>2</v>
      </c>
      <c r="G309" s="16">
        <f t="shared" si="4"/>
        <v>300119</v>
      </c>
      <c r="H309" s="16">
        <v>4</v>
      </c>
      <c r="I309" s="17">
        <v>41493</v>
      </c>
      <c r="J309" s="18">
        <v>2013</v>
      </c>
      <c r="K309" s="18">
        <v>8</v>
      </c>
      <c r="L309" s="18">
        <v>7</v>
      </c>
      <c r="M309" s="19">
        <v>0.79499999999999993</v>
      </c>
      <c r="N309" s="22">
        <v>47.122500000000002</v>
      </c>
      <c r="O309" s="22">
        <v>-125.05466666666666</v>
      </c>
      <c r="P309" s="11">
        <v>1170</v>
      </c>
      <c r="Q309" s="21">
        <v>2.8029999999999999</v>
      </c>
      <c r="R309" s="20">
        <v>13.021699999999999</v>
      </c>
      <c r="S309" s="22">
        <v>31.924600000000002</v>
      </c>
      <c r="T309" s="18">
        <v>2</v>
      </c>
      <c r="U309" s="23">
        <v>31.928799999999999</v>
      </c>
      <c r="V309" s="18">
        <v>2</v>
      </c>
      <c r="W309" s="21">
        <v>292.2</v>
      </c>
      <c r="X309" s="18">
        <v>2</v>
      </c>
      <c r="Y309" s="18">
        <v>-999</v>
      </c>
      <c r="Z309" s="18">
        <v>9</v>
      </c>
      <c r="AA309" s="21">
        <v>1927.4</v>
      </c>
      <c r="AB309" s="18">
        <v>6</v>
      </c>
      <c r="AC309" s="24">
        <v>2180.1</v>
      </c>
      <c r="AD309" s="25">
        <v>6</v>
      </c>
      <c r="AE309" s="12">
        <v>8.0141567304813695</v>
      </c>
      <c r="AF309" s="11">
        <v>25</v>
      </c>
      <c r="AG309" s="11">
        <v>3</v>
      </c>
      <c r="AH309" s="22">
        <v>162.9651569860365</v>
      </c>
      <c r="AI309" s="11">
        <v>25</v>
      </c>
      <c r="AJ309" s="18">
        <v>2</v>
      </c>
      <c r="AK309" s="26">
        <v>1.7475980497257924</v>
      </c>
      <c r="AL309" s="27">
        <v>2</v>
      </c>
      <c r="AM309" s="26">
        <v>0.48437794925180483</v>
      </c>
      <c r="AN309" s="27">
        <v>2</v>
      </c>
      <c r="AO309" s="26">
        <v>0.10097612840285775</v>
      </c>
      <c r="AP309" s="27">
        <v>2</v>
      </c>
      <c r="AQ309" s="26">
        <v>0.34889309036649807</v>
      </c>
      <c r="AR309" s="27">
        <v>2</v>
      </c>
      <c r="AS309" s="26">
        <v>0.10866198942390934</v>
      </c>
      <c r="AT309" s="27">
        <v>2</v>
      </c>
      <c r="AU309" s="18">
        <v>-999</v>
      </c>
      <c r="AV309" s="23">
        <v>13.0213</v>
      </c>
      <c r="AW309" s="22">
        <v>24.007899999999999</v>
      </c>
      <c r="AX309" s="10">
        <v>132082</v>
      </c>
    </row>
    <row r="310" spans="1:50">
      <c r="A310" s="15" t="s">
        <v>1</v>
      </c>
      <c r="B310" s="15" t="s">
        <v>2</v>
      </c>
      <c r="C310" s="16">
        <v>30</v>
      </c>
      <c r="D310" s="16">
        <v>1</v>
      </c>
      <c r="E310" s="16">
        <v>20</v>
      </c>
      <c r="F310" s="16">
        <v>2</v>
      </c>
      <c r="G310" s="16">
        <f t="shared" si="4"/>
        <v>300120</v>
      </c>
      <c r="H310" s="16">
        <v>4</v>
      </c>
      <c r="I310" s="17">
        <v>41493</v>
      </c>
      <c r="J310" s="18">
        <v>2013</v>
      </c>
      <c r="K310" s="18">
        <v>8</v>
      </c>
      <c r="L310" s="18">
        <v>7</v>
      </c>
      <c r="M310" s="19">
        <v>0.79525462962962967</v>
      </c>
      <c r="N310" s="22">
        <v>47.122500000000002</v>
      </c>
      <c r="O310" s="22">
        <v>-125.05466666666666</v>
      </c>
      <c r="P310" s="11">
        <v>1170</v>
      </c>
      <c r="Q310" s="21">
        <v>2.843</v>
      </c>
      <c r="R310" s="20">
        <v>13.0139</v>
      </c>
      <c r="S310" s="22">
        <v>31.9251</v>
      </c>
      <c r="T310" s="18">
        <v>2</v>
      </c>
      <c r="U310" s="18">
        <v>-999</v>
      </c>
      <c r="V310" s="18">
        <v>9</v>
      </c>
      <c r="W310" s="21">
        <v>292.2</v>
      </c>
      <c r="X310" s="18">
        <v>2</v>
      </c>
      <c r="Y310" s="18">
        <v>-999</v>
      </c>
      <c r="Z310" s="18">
        <v>9</v>
      </c>
      <c r="AA310" s="18">
        <v>-999</v>
      </c>
      <c r="AB310" s="18">
        <v>9</v>
      </c>
      <c r="AC310" s="25">
        <v>-999</v>
      </c>
      <c r="AD310" s="25">
        <v>9</v>
      </c>
      <c r="AE310" s="12">
        <v>8.0141567304813695</v>
      </c>
      <c r="AF310" s="11">
        <v>25</v>
      </c>
      <c r="AG310" s="11">
        <v>9</v>
      </c>
      <c r="AH310" s="18">
        <v>-999</v>
      </c>
      <c r="AI310" s="11">
        <v>25</v>
      </c>
      <c r="AJ310" s="18">
        <v>9</v>
      </c>
      <c r="AK310" s="26">
        <v>1.5277281560234683</v>
      </c>
      <c r="AL310" s="27">
        <v>2</v>
      </c>
      <c r="AM310" s="26">
        <v>0.73664964591032933</v>
      </c>
      <c r="AN310" s="27">
        <v>2</v>
      </c>
      <c r="AO310" s="26">
        <v>9.5311905244703482E-2</v>
      </c>
      <c r="AP310" s="27">
        <v>2</v>
      </c>
      <c r="AQ310" s="26">
        <v>0.34194248679930633</v>
      </c>
      <c r="AR310" s="27">
        <v>2</v>
      </c>
      <c r="AS310" s="26">
        <v>2.2613430990735692E-2</v>
      </c>
      <c r="AT310" s="27">
        <v>2</v>
      </c>
      <c r="AU310" s="18">
        <v>-999</v>
      </c>
      <c r="AV310" s="23">
        <v>13.013500000000001</v>
      </c>
      <c r="AW310" s="22">
        <v>24.009799999999998</v>
      </c>
      <c r="AX310" s="10">
        <v>132082</v>
      </c>
    </row>
    <row r="311" spans="1:50">
      <c r="A311" s="15" t="s">
        <v>1</v>
      </c>
      <c r="B311" s="15" t="s">
        <v>2</v>
      </c>
      <c r="C311" s="16">
        <v>31</v>
      </c>
      <c r="D311" s="16">
        <v>1</v>
      </c>
      <c r="E311" s="16">
        <v>1</v>
      </c>
      <c r="F311" s="16">
        <v>3</v>
      </c>
      <c r="G311" s="16">
        <f t="shared" si="4"/>
        <v>310101</v>
      </c>
      <c r="H311" s="16">
        <v>4</v>
      </c>
      <c r="I311" s="17">
        <v>41493</v>
      </c>
      <c r="J311" s="18">
        <v>2013</v>
      </c>
      <c r="K311" s="18">
        <v>8</v>
      </c>
      <c r="L311" s="18">
        <v>7</v>
      </c>
      <c r="M311" s="19">
        <v>0.85295138888888899</v>
      </c>
      <c r="N311" s="22">
        <v>47.109499999999997</v>
      </c>
      <c r="O311" s="22">
        <v>-124.98233333333333</v>
      </c>
      <c r="P311" s="11">
        <v>320</v>
      </c>
      <c r="Q311" s="21">
        <v>351.22300000000001</v>
      </c>
      <c r="R311" s="20">
        <v>6.0910000000000002</v>
      </c>
      <c r="S311" s="22">
        <v>34.022599999999997</v>
      </c>
      <c r="T311" s="18">
        <v>2</v>
      </c>
      <c r="U311" s="23">
        <v>34.021900000000002</v>
      </c>
      <c r="V311" s="18">
        <v>2</v>
      </c>
      <c r="W311" s="21">
        <v>55</v>
      </c>
      <c r="X311" s="18">
        <v>2</v>
      </c>
      <c r="Y311" s="20">
        <v>55.24</v>
      </c>
      <c r="Z311" s="18">
        <v>2</v>
      </c>
      <c r="AA311" s="21">
        <v>2276.8000000000002</v>
      </c>
      <c r="AB311" s="18">
        <v>6</v>
      </c>
      <c r="AC311" s="24">
        <v>2286.5</v>
      </c>
      <c r="AD311" s="25">
        <v>6</v>
      </c>
      <c r="AE311" s="12">
        <v>7.3342243396229154</v>
      </c>
      <c r="AF311" s="11">
        <v>25</v>
      </c>
      <c r="AG311" s="11">
        <v>2</v>
      </c>
      <c r="AH311" s="22">
        <v>49.528699061986003</v>
      </c>
      <c r="AI311" s="11">
        <v>25</v>
      </c>
      <c r="AJ311" s="18">
        <v>2</v>
      </c>
      <c r="AK311" s="26">
        <v>65.253218795542551</v>
      </c>
      <c r="AL311" s="27">
        <v>2</v>
      </c>
      <c r="AM311" s="26">
        <v>37.075314859761242</v>
      </c>
      <c r="AN311" s="27">
        <v>2</v>
      </c>
      <c r="AO311" s="26">
        <v>5.9799091000496921E-2</v>
      </c>
      <c r="AP311" s="27">
        <v>2</v>
      </c>
      <c r="AQ311" s="26">
        <v>2.6425398411591923</v>
      </c>
      <c r="AR311" s="27">
        <v>2</v>
      </c>
      <c r="AS311" s="26">
        <v>0.17603248461043447</v>
      </c>
      <c r="AT311" s="27">
        <v>2</v>
      </c>
      <c r="AU311" s="18">
        <v>-999</v>
      </c>
      <c r="AV311" s="23">
        <v>6.0606999999999998</v>
      </c>
      <c r="AW311" s="22">
        <v>26.7728</v>
      </c>
      <c r="AX311" s="10">
        <v>132082</v>
      </c>
    </row>
    <row r="312" spans="1:50">
      <c r="A312" s="15" t="s">
        <v>1</v>
      </c>
      <c r="B312" s="15" t="s">
        <v>2</v>
      </c>
      <c r="C312" s="16">
        <v>31</v>
      </c>
      <c r="D312" s="16">
        <v>1</v>
      </c>
      <c r="E312" s="16">
        <v>2</v>
      </c>
      <c r="F312" s="16">
        <v>2</v>
      </c>
      <c r="G312" s="16">
        <f t="shared" si="4"/>
        <v>310102</v>
      </c>
      <c r="H312" s="16">
        <v>4</v>
      </c>
      <c r="I312" s="17">
        <v>41493</v>
      </c>
      <c r="J312" s="18">
        <v>2013</v>
      </c>
      <c r="K312" s="18">
        <v>8</v>
      </c>
      <c r="L312" s="18">
        <v>7</v>
      </c>
      <c r="M312" s="19">
        <v>0.85401620370370368</v>
      </c>
      <c r="N312" s="22">
        <v>47.109499999999997</v>
      </c>
      <c r="O312" s="22">
        <v>-124.98233333333333</v>
      </c>
      <c r="P312" s="11">
        <v>320</v>
      </c>
      <c r="Q312" s="21">
        <v>337.589</v>
      </c>
      <c r="R312" s="20">
        <v>6.1913</v>
      </c>
      <c r="S312" s="22">
        <v>34.011400000000002</v>
      </c>
      <c r="T312" s="18">
        <v>2</v>
      </c>
      <c r="U312" s="18">
        <v>-999</v>
      </c>
      <c r="V312" s="18">
        <v>9</v>
      </c>
      <c r="W312" s="21">
        <v>57.8</v>
      </c>
      <c r="X312" s="18">
        <v>2</v>
      </c>
      <c r="Y312" s="18">
        <v>-999</v>
      </c>
      <c r="Z312" s="18">
        <v>9</v>
      </c>
      <c r="AA312" s="21">
        <v>2274.1</v>
      </c>
      <c r="AB312" s="18">
        <v>2</v>
      </c>
      <c r="AC312" s="24">
        <v>2285.4</v>
      </c>
      <c r="AD312" s="25">
        <v>2</v>
      </c>
      <c r="AE312" s="12">
        <v>7.3375168848431329</v>
      </c>
      <c r="AF312" s="11">
        <v>25</v>
      </c>
      <c r="AG312" s="11">
        <v>2</v>
      </c>
      <c r="AH312" s="22">
        <v>50.225319399268194</v>
      </c>
      <c r="AI312" s="11">
        <v>25</v>
      </c>
      <c r="AJ312" s="18">
        <v>2</v>
      </c>
      <c r="AK312" s="26">
        <v>63.732112050542014</v>
      </c>
      <c r="AL312" s="27">
        <v>2</v>
      </c>
      <c r="AM312" s="26">
        <v>36.853359017070481</v>
      </c>
      <c r="AN312" s="27">
        <v>2</v>
      </c>
      <c r="AO312" s="26">
        <v>5.9118597161239864E-2</v>
      </c>
      <c r="AP312" s="27">
        <v>2</v>
      </c>
      <c r="AQ312" s="26">
        <v>2.6295622222122685</v>
      </c>
      <c r="AR312" s="27">
        <v>2</v>
      </c>
      <c r="AS312" s="26">
        <v>6.4607687948641773E-2</v>
      </c>
      <c r="AT312" s="27">
        <v>2</v>
      </c>
      <c r="AU312" s="18">
        <v>-999</v>
      </c>
      <c r="AV312" s="23">
        <v>6.1619999999999999</v>
      </c>
      <c r="AW312" s="22">
        <v>26.751100000000001</v>
      </c>
      <c r="AX312" s="10">
        <v>132082</v>
      </c>
    </row>
    <row r="313" spans="1:50">
      <c r="A313" s="15" t="s">
        <v>1</v>
      </c>
      <c r="B313" s="15" t="s">
        <v>2</v>
      </c>
      <c r="C313" s="16">
        <v>31</v>
      </c>
      <c r="D313" s="16">
        <v>1</v>
      </c>
      <c r="E313" s="16">
        <v>3</v>
      </c>
      <c r="F313" s="16">
        <v>2</v>
      </c>
      <c r="G313" s="16">
        <f t="shared" si="4"/>
        <v>310103</v>
      </c>
      <c r="H313" s="16">
        <v>4</v>
      </c>
      <c r="I313" s="17">
        <v>41493</v>
      </c>
      <c r="J313" s="18">
        <v>2013</v>
      </c>
      <c r="K313" s="18">
        <v>8</v>
      </c>
      <c r="L313" s="18">
        <v>7</v>
      </c>
      <c r="M313" s="19">
        <v>0.8558796296296296</v>
      </c>
      <c r="N313" s="22">
        <v>47.109499999999997</v>
      </c>
      <c r="O313" s="22">
        <v>-124.98233333333333</v>
      </c>
      <c r="P313" s="11">
        <v>320</v>
      </c>
      <c r="Q313" s="21">
        <v>300.375</v>
      </c>
      <c r="R313" s="20">
        <v>6.4953000000000003</v>
      </c>
      <c r="S313" s="22">
        <v>33.980499999999999</v>
      </c>
      <c r="T313" s="18">
        <v>2</v>
      </c>
      <c r="U313" s="18">
        <v>-999</v>
      </c>
      <c r="V313" s="18">
        <v>9</v>
      </c>
      <c r="W313" s="21">
        <v>64.5</v>
      </c>
      <c r="X313" s="18">
        <v>2</v>
      </c>
      <c r="Y313" s="18">
        <v>-999</v>
      </c>
      <c r="Z313" s="18">
        <v>9</v>
      </c>
      <c r="AA313" s="21">
        <v>2264.1999999999998</v>
      </c>
      <c r="AB313" s="18">
        <v>2</v>
      </c>
      <c r="AC313" s="24">
        <v>2276.6999999999998</v>
      </c>
      <c r="AD313" s="25">
        <v>2</v>
      </c>
      <c r="AE313" s="12">
        <v>7.3469952378577226</v>
      </c>
      <c r="AF313" s="11">
        <v>25</v>
      </c>
      <c r="AG313" s="11">
        <v>2</v>
      </c>
      <c r="AH313" s="22">
        <v>50.418860497402598</v>
      </c>
      <c r="AI313" s="11">
        <v>25</v>
      </c>
      <c r="AJ313" s="18">
        <v>2</v>
      </c>
      <c r="AK313" s="26">
        <v>59.430662964319325</v>
      </c>
      <c r="AL313" s="27">
        <v>2</v>
      </c>
      <c r="AM313" s="26">
        <v>35.506111714155544</v>
      </c>
      <c r="AN313" s="27">
        <v>2</v>
      </c>
      <c r="AO313" s="26">
        <v>6.8277965700260221E-2</v>
      </c>
      <c r="AP313" s="27">
        <v>2</v>
      </c>
      <c r="AQ313" s="26">
        <v>2.5671637973995636</v>
      </c>
      <c r="AR313" s="27">
        <v>2</v>
      </c>
      <c r="AS313" s="26">
        <v>0.17525604206280146</v>
      </c>
      <c r="AT313" s="27">
        <v>2</v>
      </c>
      <c r="AU313" s="18">
        <v>-999</v>
      </c>
      <c r="AV313" s="23">
        <v>6.4686000000000003</v>
      </c>
      <c r="AW313" s="22">
        <v>26.687100000000001</v>
      </c>
      <c r="AX313" s="10">
        <v>132082</v>
      </c>
    </row>
    <row r="314" spans="1:50">
      <c r="A314" s="15" t="s">
        <v>1</v>
      </c>
      <c r="B314" s="15" t="s">
        <v>2</v>
      </c>
      <c r="C314" s="16">
        <v>31</v>
      </c>
      <c r="D314" s="16">
        <v>1</v>
      </c>
      <c r="E314" s="16">
        <v>4</v>
      </c>
      <c r="F314" s="16">
        <v>2</v>
      </c>
      <c r="G314" s="16">
        <f t="shared" si="4"/>
        <v>310104</v>
      </c>
      <c r="H314" s="16">
        <v>4</v>
      </c>
      <c r="I314" s="17">
        <v>41493</v>
      </c>
      <c r="J314" s="18">
        <v>2013</v>
      </c>
      <c r="K314" s="18">
        <v>8</v>
      </c>
      <c r="L314" s="18">
        <v>7</v>
      </c>
      <c r="M314" s="19">
        <v>0.85829861111111105</v>
      </c>
      <c r="N314" s="22">
        <v>47.109499999999997</v>
      </c>
      <c r="O314" s="22">
        <v>-124.98233333333333</v>
      </c>
      <c r="P314" s="11">
        <v>320</v>
      </c>
      <c r="Q314" s="21">
        <v>195.899</v>
      </c>
      <c r="R314" s="20">
        <v>6.8250999999999999</v>
      </c>
      <c r="S314" s="22">
        <v>33.949399999999997</v>
      </c>
      <c r="T314" s="18">
        <v>2</v>
      </c>
      <c r="U314" s="18">
        <v>-999</v>
      </c>
      <c r="V314" s="18">
        <v>9</v>
      </c>
      <c r="W314" s="21">
        <v>83.9</v>
      </c>
      <c r="X314" s="18">
        <v>2</v>
      </c>
      <c r="Y314" s="20">
        <v>82.44</v>
      </c>
      <c r="Z314" s="18">
        <v>2</v>
      </c>
      <c r="AA314" s="21">
        <v>2245.3000000000002</v>
      </c>
      <c r="AB314" s="18">
        <v>2</v>
      </c>
      <c r="AC314" s="24">
        <v>2268.8000000000002</v>
      </c>
      <c r="AD314" s="25">
        <v>2</v>
      </c>
      <c r="AE314" s="12">
        <v>7.3820444663765272</v>
      </c>
      <c r="AF314" s="11">
        <v>25</v>
      </c>
      <c r="AG314" s="11">
        <v>2</v>
      </c>
      <c r="AH314" s="22">
        <v>53.781904980985999</v>
      </c>
      <c r="AI314" s="11">
        <v>25</v>
      </c>
      <c r="AJ314" s="18">
        <v>2</v>
      </c>
      <c r="AK314" s="26">
        <v>52.01950577542226</v>
      </c>
      <c r="AL314" s="27">
        <v>2</v>
      </c>
      <c r="AM314" s="26">
        <v>33.626774017646063</v>
      </c>
      <c r="AN314" s="27">
        <v>2</v>
      </c>
      <c r="AO314" s="26">
        <v>7.7438898953269442E-2</v>
      </c>
      <c r="AP314" s="27">
        <v>2</v>
      </c>
      <c r="AQ314" s="26">
        <v>2.4187458339994357</v>
      </c>
      <c r="AR314" s="27">
        <v>2</v>
      </c>
      <c r="AS314" s="26">
        <v>6.3926440712694724E-2</v>
      </c>
      <c r="AT314" s="27">
        <v>2</v>
      </c>
      <c r="AU314" s="18">
        <v>-999</v>
      </c>
      <c r="AV314" s="23">
        <v>6.8072999999999997</v>
      </c>
      <c r="AW314" s="22">
        <v>26.617599999999999</v>
      </c>
      <c r="AX314" s="10">
        <v>132082</v>
      </c>
    </row>
    <row r="315" spans="1:50">
      <c r="A315" s="15" t="s">
        <v>1</v>
      </c>
      <c r="B315" s="15" t="s">
        <v>2</v>
      </c>
      <c r="C315" s="16">
        <v>31</v>
      </c>
      <c r="D315" s="16">
        <v>1</v>
      </c>
      <c r="E315" s="16">
        <v>5</v>
      </c>
      <c r="F315" s="16">
        <v>2</v>
      </c>
      <c r="G315" s="16">
        <f t="shared" si="4"/>
        <v>310105</v>
      </c>
      <c r="H315" s="16">
        <v>4</v>
      </c>
      <c r="I315" s="17">
        <v>41493</v>
      </c>
      <c r="J315" s="18">
        <v>2013</v>
      </c>
      <c r="K315" s="18">
        <v>8</v>
      </c>
      <c r="L315" s="18">
        <v>7</v>
      </c>
      <c r="M315" s="19">
        <v>0.85976851851851854</v>
      </c>
      <c r="N315" s="22">
        <v>47.109499999999997</v>
      </c>
      <c r="O315" s="22">
        <v>-124.98233333333333</v>
      </c>
      <c r="P315" s="11">
        <v>320</v>
      </c>
      <c r="Q315" s="21">
        <v>147.238</v>
      </c>
      <c r="R315" s="20">
        <v>6.9679000000000002</v>
      </c>
      <c r="S315" s="22">
        <v>33.902200000000001</v>
      </c>
      <c r="T315" s="18">
        <v>2</v>
      </c>
      <c r="U315" s="18">
        <v>-999</v>
      </c>
      <c r="V315" s="18">
        <v>9</v>
      </c>
      <c r="W315" s="21">
        <v>85</v>
      </c>
      <c r="X315" s="18">
        <v>2</v>
      </c>
      <c r="Y315" s="18">
        <v>-999</v>
      </c>
      <c r="Z315" s="18">
        <v>9</v>
      </c>
      <c r="AA315" s="21">
        <v>2243.5</v>
      </c>
      <c r="AB315" s="18">
        <v>2</v>
      </c>
      <c r="AC315" s="24">
        <v>2264.4</v>
      </c>
      <c r="AD315" s="25">
        <v>2</v>
      </c>
      <c r="AE315" s="12">
        <v>7.3735953332341158</v>
      </c>
      <c r="AF315" s="11">
        <v>25</v>
      </c>
      <c r="AG315" s="11">
        <v>2</v>
      </c>
      <c r="AH315" s="22">
        <v>53.1853791798939</v>
      </c>
      <c r="AI315" s="11">
        <v>25</v>
      </c>
      <c r="AJ315" s="18">
        <v>2</v>
      </c>
      <c r="AK315" s="26">
        <v>51.315961917561935</v>
      </c>
      <c r="AL315" s="27">
        <v>2</v>
      </c>
      <c r="AM315" s="26">
        <v>32.815060600817752</v>
      </c>
      <c r="AN315" s="27">
        <v>2</v>
      </c>
      <c r="AO315" s="26">
        <v>8.1631966920464163E-2</v>
      </c>
      <c r="AP315" s="27">
        <v>2</v>
      </c>
      <c r="AQ315" s="26">
        <v>2.4123790391136848</v>
      </c>
      <c r="AR315" s="27">
        <v>2</v>
      </c>
      <c r="AS315" s="26">
        <v>1.2316534662195561E-2</v>
      </c>
      <c r="AT315" s="27">
        <v>2</v>
      </c>
      <c r="AU315" s="18">
        <v>-999</v>
      </c>
      <c r="AV315" s="23">
        <v>6.9545000000000003</v>
      </c>
      <c r="AW315" s="22">
        <v>26.560400000000001</v>
      </c>
      <c r="AX315" s="10">
        <v>132082</v>
      </c>
    </row>
    <row r="316" spans="1:50">
      <c r="A316" s="15" t="s">
        <v>1</v>
      </c>
      <c r="B316" s="15" t="s">
        <v>2</v>
      </c>
      <c r="C316" s="16">
        <v>31</v>
      </c>
      <c r="D316" s="16">
        <v>1</v>
      </c>
      <c r="E316" s="16">
        <v>6</v>
      </c>
      <c r="F316" s="16">
        <v>2</v>
      </c>
      <c r="G316" s="16">
        <f t="shared" si="4"/>
        <v>310106</v>
      </c>
      <c r="H316" s="16">
        <v>4</v>
      </c>
      <c r="I316" s="17">
        <v>41493</v>
      </c>
      <c r="J316" s="18">
        <v>2013</v>
      </c>
      <c r="K316" s="18">
        <v>8</v>
      </c>
      <c r="L316" s="18">
        <v>7</v>
      </c>
      <c r="M316" s="19">
        <v>0.86127314814814815</v>
      </c>
      <c r="N316" s="22">
        <v>47.109499999999997</v>
      </c>
      <c r="O316" s="22">
        <v>-124.98233333333333</v>
      </c>
      <c r="P316" s="11">
        <v>320</v>
      </c>
      <c r="Q316" s="21">
        <v>125.364</v>
      </c>
      <c r="R316" s="20">
        <v>7.0646000000000004</v>
      </c>
      <c r="S316" s="22">
        <v>33.837000000000003</v>
      </c>
      <c r="T316" s="18">
        <v>2</v>
      </c>
      <c r="U316" s="18">
        <v>-999</v>
      </c>
      <c r="V316" s="18">
        <v>9</v>
      </c>
      <c r="W316" s="21">
        <v>79.8</v>
      </c>
      <c r="X316" s="18">
        <v>2</v>
      </c>
      <c r="Y316" s="20">
        <v>83.66</v>
      </c>
      <c r="Z316" s="18">
        <v>2</v>
      </c>
      <c r="AA316" s="21">
        <v>2240.3000000000002</v>
      </c>
      <c r="AB316" s="18">
        <v>2</v>
      </c>
      <c r="AC316" s="24">
        <v>2259</v>
      </c>
      <c r="AD316" s="25">
        <v>2</v>
      </c>
      <c r="AE316" s="12">
        <v>7.3633228196478573</v>
      </c>
      <c r="AF316" s="11">
        <v>25</v>
      </c>
      <c r="AG316" s="11">
        <v>2</v>
      </c>
      <c r="AH316" s="22">
        <v>51.657377420354003</v>
      </c>
      <c r="AI316" s="11">
        <v>25</v>
      </c>
      <c r="AJ316" s="18">
        <v>2</v>
      </c>
      <c r="AK316" s="26">
        <v>49.794533372166413</v>
      </c>
      <c r="AL316" s="27">
        <v>2</v>
      </c>
      <c r="AM316" s="26">
        <v>32.438526332063503</v>
      </c>
      <c r="AN316" s="27">
        <v>2</v>
      </c>
      <c r="AO316" s="26">
        <v>7.5986815615059142E-2</v>
      </c>
      <c r="AP316" s="27">
        <v>2</v>
      </c>
      <c r="AQ316" s="26">
        <v>2.3763259951666695</v>
      </c>
      <c r="AR316" s="27">
        <v>2</v>
      </c>
      <c r="AS316" s="26">
        <v>3.4214245683011823E-3</v>
      </c>
      <c r="AT316" s="27">
        <v>2</v>
      </c>
      <c r="AU316" s="18">
        <v>-999</v>
      </c>
      <c r="AV316" s="23">
        <v>7.0530999999999997</v>
      </c>
      <c r="AW316" s="22">
        <v>26.4956</v>
      </c>
      <c r="AX316" s="10">
        <v>132082</v>
      </c>
    </row>
    <row r="317" spans="1:50">
      <c r="A317" s="15" t="s">
        <v>1</v>
      </c>
      <c r="B317" s="15" t="s">
        <v>2</v>
      </c>
      <c r="C317" s="16">
        <v>31</v>
      </c>
      <c r="D317" s="16">
        <v>1</v>
      </c>
      <c r="E317" s="16">
        <v>7</v>
      </c>
      <c r="F317" s="16">
        <v>2</v>
      </c>
      <c r="G317" s="16">
        <f t="shared" si="4"/>
        <v>310107</v>
      </c>
      <c r="H317" s="16">
        <v>4</v>
      </c>
      <c r="I317" s="17">
        <v>41493</v>
      </c>
      <c r="J317" s="18">
        <v>2013</v>
      </c>
      <c r="K317" s="18">
        <v>8</v>
      </c>
      <c r="L317" s="18">
        <v>7</v>
      </c>
      <c r="M317" s="19">
        <v>0.86275462962962957</v>
      </c>
      <c r="N317" s="22">
        <v>47.109499999999997</v>
      </c>
      <c r="O317" s="22">
        <v>-124.98233333333333</v>
      </c>
      <c r="P317" s="11">
        <v>320</v>
      </c>
      <c r="Q317" s="21">
        <v>99.894000000000005</v>
      </c>
      <c r="R317" s="20">
        <v>7.5073999999999996</v>
      </c>
      <c r="S317" s="22">
        <v>33.604199999999999</v>
      </c>
      <c r="T317" s="18">
        <v>2</v>
      </c>
      <c r="U317" s="18">
        <v>-999</v>
      </c>
      <c r="V317" s="18">
        <v>9</v>
      </c>
      <c r="W317" s="21">
        <v>152</v>
      </c>
      <c r="X317" s="18">
        <v>2</v>
      </c>
      <c r="Y317" s="20">
        <v>146.61000000000001</v>
      </c>
      <c r="Z317" s="18">
        <v>2</v>
      </c>
      <c r="AA317" s="21">
        <v>2183</v>
      </c>
      <c r="AB317" s="18">
        <v>2</v>
      </c>
      <c r="AC317" s="24">
        <v>2241</v>
      </c>
      <c r="AD317" s="25">
        <v>2</v>
      </c>
      <c r="AE317" s="12">
        <v>7.4990043277329894</v>
      </c>
      <c r="AF317" s="11">
        <v>25</v>
      </c>
      <c r="AG317" s="11">
        <v>2</v>
      </c>
      <c r="AH317" s="22">
        <v>66.951848517653502</v>
      </c>
      <c r="AI317" s="11">
        <v>25</v>
      </c>
      <c r="AJ317" s="18">
        <v>2</v>
      </c>
      <c r="AK317" s="26">
        <v>34.219658485345825</v>
      </c>
      <c r="AL317" s="27">
        <v>2</v>
      </c>
      <c r="AM317" s="26">
        <v>26.885498734602972</v>
      </c>
      <c r="AN317" s="27">
        <v>2</v>
      </c>
      <c r="AO317" s="26">
        <v>7.2399613606456359E-2</v>
      </c>
      <c r="AP317" s="27">
        <v>2</v>
      </c>
      <c r="AQ317" s="26">
        <v>1.974698045482163</v>
      </c>
      <c r="AR317" s="27">
        <v>2</v>
      </c>
      <c r="AS317" s="26">
        <v>0.19241499992617206</v>
      </c>
      <c r="AT317" s="27">
        <v>2</v>
      </c>
      <c r="AU317" s="18">
        <v>-999</v>
      </c>
      <c r="AV317" s="23">
        <v>7.4978999999999996</v>
      </c>
      <c r="AW317" s="22">
        <v>26.250399999999999</v>
      </c>
      <c r="AX317" s="10">
        <v>132082</v>
      </c>
    </row>
    <row r="318" spans="1:50">
      <c r="A318" s="15" t="s">
        <v>1</v>
      </c>
      <c r="B318" s="15" t="s">
        <v>2</v>
      </c>
      <c r="C318" s="16">
        <v>31</v>
      </c>
      <c r="D318" s="16">
        <v>1</v>
      </c>
      <c r="E318" s="16">
        <v>8</v>
      </c>
      <c r="F318" s="16">
        <v>2</v>
      </c>
      <c r="G318" s="16">
        <f t="shared" si="4"/>
        <v>310108</v>
      </c>
      <c r="H318" s="16">
        <v>4</v>
      </c>
      <c r="I318" s="17">
        <v>41493</v>
      </c>
      <c r="J318" s="18">
        <v>2013</v>
      </c>
      <c r="K318" s="18">
        <v>8</v>
      </c>
      <c r="L318" s="18">
        <v>7</v>
      </c>
      <c r="M318" s="19">
        <v>0.86398148148148157</v>
      </c>
      <c r="N318" s="22">
        <v>47.109499999999997</v>
      </c>
      <c r="O318" s="22">
        <v>-124.98233333333333</v>
      </c>
      <c r="P318" s="11">
        <v>320</v>
      </c>
      <c r="Q318" s="21">
        <v>80.063999999999993</v>
      </c>
      <c r="R318" s="20">
        <v>7.3601999999999999</v>
      </c>
      <c r="S318" s="22">
        <v>33.376100000000001</v>
      </c>
      <c r="T318" s="18">
        <v>2</v>
      </c>
      <c r="U318" s="18">
        <v>-999</v>
      </c>
      <c r="V318" s="18">
        <v>9</v>
      </c>
      <c r="W318" s="21">
        <v>191.1</v>
      </c>
      <c r="X318" s="18">
        <v>2</v>
      </c>
      <c r="Y318" s="18">
        <v>-999</v>
      </c>
      <c r="Z318" s="18">
        <v>9</v>
      </c>
      <c r="AA318" s="21">
        <v>2145.1</v>
      </c>
      <c r="AB318" s="18">
        <v>2</v>
      </c>
      <c r="AC318" s="24">
        <v>2227.3000000000002</v>
      </c>
      <c r="AD318" s="25">
        <v>2</v>
      </c>
      <c r="AE318" s="12">
        <v>7.5766743285670364</v>
      </c>
      <c r="AF318" s="11">
        <v>25</v>
      </c>
      <c r="AG318" s="11">
        <v>2</v>
      </c>
      <c r="AH318" s="22">
        <v>79.142286691386701</v>
      </c>
      <c r="AI318" s="11">
        <v>25</v>
      </c>
      <c r="AJ318" s="18">
        <v>2</v>
      </c>
      <c r="AK318" s="26">
        <v>28.044719674804973</v>
      </c>
      <c r="AL318" s="27">
        <v>2</v>
      </c>
      <c r="AM318" s="26">
        <v>22.992973733871107</v>
      </c>
      <c r="AN318" s="27">
        <v>2</v>
      </c>
      <c r="AO318" s="26">
        <v>4.9313421998140795E-2</v>
      </c>
      <c r="AP318" s="27">
        <v>2</v>
      </c>
      <c r="AQ318" s="26">
        <v>1.757745514678404</v>
      </c>
      <c r="AR318" s="27">
        <v>2</v>
      </c>
      <c r="AS318" s="26">
        <v>0.21777464596321588</v>
      </c>
      <c r="AT318" s="27">
        <v>2</v>
      </c>
      <c r="AU318" s="18">
        <v>-999</v>
      </c>
      <c r="AV318" s="23">
        <v>7.3528000000000002</v>
      </c>
      <c r="AW318" s="22">
        <v>26.0914</v>
      </c>
      <c r="AX318" s="10">
        <v>132082</v>
      </c>
    </row>
    <row r="319" spans="1:50">
      <c r="A319" s="15" t="s">
        <v>1</v>
      </c>
      <c r="B319" s="15" t="s">
        <v>2</v>
      </c>
      <c r="C319" s="16">
        <v>31</v>
      </c>
      <c r="D319" s="16">
        <v>1</v>
      </c>
      <c r="E319" s="16">
        <v>9</v>
      </c>
      <c r="F319" s="16">
        <v>2</v>
      </c>
      <c r="G319" s="16">
        <f t="shared" si="4"/>
        <v>310109</v>
      </c>
      <c r="H319" s="16">
        <v>4</v>
      </c>
      <c r="I319" s="17">
        <v>41493</v>
      </c>
      <c r="J319" s="18">
        <v>2013</v>
      </c>
      <c r="K319" s="18">
        <v>8</v>
      </c>
      <c r="L319" s="18">
        <v>7</v>
      </c>
      <c r="M319" s="19">
        <v>0.86541666666666661</v>
      </c>
      <c r="N319" s="22">
        <v>47.109499999999997</v>
      </c>
      <c r="O319" s="22">
        <v>-124.98233333333333</v>
      </c>
      <c r="P319" s="11">
        <v>320</v>
      </c>
      <c r="Q319" s="21">
        <v>59.999000000000002</v>
      </c>
      <c r="R319" s="20">
        <v>7.4349999999999996</v>
      </c>
      <c r="S319" s="22">
        <v>32.982300000000002</v>
      </c>
      <c r="T319" s="18">
        <v>2</v>
      </c>
      <c r="U319" s="18">
        <v>-999</v>
      </c>
      <c r="V319" s="18">
        <v>9</v>
      </c>
      <c r="W319" s="21">
        <v>195.9</v>
      </c>
      <c r="X319" s="18">
        <v>2</v>
      </c>
      <c r="Y319" s="18">
        <v>-999</v>
      </c>
      <c r="Z319" s="18">
        <v>9</v>
      </c>
      <c r="AA319" s="21">
        <v>2123.5</v>
      </c>
      <c r="AB319" s="18">
        <v>2</v>
      </c>
      <c r="AC319" s="24">
        <v>2206.8000000000002</v>
      </c>
      <c r="AD319" s="25">
        <v>2</v>
      </c>
      <c r="AE319" s="12">
        <v>7.5882036918791762</v>
      </c>
      <c r="AF319" s="11">
        <v>25</v>
      </c>
      <c r="AG319" s="11">
        <v>2</v>
      </c>
      <c r="AH319" s="22">
        <v>79.840636300253294</v>
      </c>
      <c r="AI319" s="11">
        <v>25</v>
      </c>
      <c r="AJ319" s="18">
        <v>2</v>
      </c>
      <c r="AK319" s="26">
        <v>25.378195943876911</v>
      </c>
      <c r="AL319" s="27">
        <v>2</v>
      </c>
      <c r="AM319" s="26">
        <v>21.439501811471136</v>
      </c>
      <c r="AN319" s="27">
        <v>2</v>
      </c>
      <c r="AO319" s="26">
        <v>5.0791141964297314E-2</v>
      </c>
      <c r="AP319" s="27">
        <v>2</v>
      </c>
      <c r="AQ319" s="26">
        <v>1.7164904543648851</v>
      </c>
      <c r="AR319" s="27">
        <v>2</v>
      </c>
      <c r="AS319" s="26">
        <v>4.5387028198387656E-2</v>
      </c>
      <c r="AT319" s="27">
        <v>2</v>
      </c>
      <c r="AU319" s="18">
        <v>-999</v>
      </c>
      <c r="AV319" s="23">
        <v>7.4294000000000002</v>
      </c>
      <c r="AW319" s="22">
        <v>25.771000000000001</v>
      </c>
      <c r="AX319" s="10">
        <v>132082</v>
      </c>
    </row>
    <row r="320" spans="1:50">
      <c r="A320" s="15" t="s">
        <v>1</v>
      </c>
      <c r="B320" s="15" t="s">
        <v>2</v>
      </c>
      <c r="C320" s="16">
        <v>31</v>
      </c>
      <c r="D320" s="16">
        <v>1</v>
      </c>
      <c r="E320" s="16">
        <v>10</v>
      </c>
      <c r="F320" s="16">
        <v>2</v>
      </c>
      <c r="G320" s="16">
        <f t="shared" si="4"/>
        <v>310110</v>
      </c>
      <c r="H320" s="16">
        <v>4</v>
      </c>
      <c r="I320" s="17">
        <v>41493</v>
      </c>
      <c r="J320" s="18">
        <v>2013</v>
      </c>
      <c r="K320" s="18">
        <v>8</v>
      </c>
      <c r="L320" s="18">
        <v>7</v>
      </c>
      <c r="M320" s="19">
        <v>0.86663194444444447</v>
      </c>
      <c r="N320" s="22">
        <v>47.109499999999997</v>
      </c>
      <c r="O320" s="22">
        <v>-124.98233333333333</v>
      </c>
      <c r="P320" s="11">
        <v>320</v>
      </c>
      <c r="Q320" s="21">
        <v>49.735999999999997</v>
      </c>
      <c r="R320" s="20">
        <v>7.4336000000000002</v>
      </c>
      <c r="S320" s="22">
        <v>32.753100000000003</v>
      </c>
      <c r="T320" s="18">
        <v>2</v>
      </c>
      <c r="U320" s="18">
        <v>-999</v>
      </c>
      <c r="V320" s="18">
        <v>9</v>
      </c>
      <c r="W320" s="21">
        <v>243.9</v>
      </c>
      <c r="X320" s="18">
        <v>2</v>
      </c>
      <c r="Y320" s="20">
        <v>236.67</v>
      </c>
      <c r="Z320" s="18">
        <v>2</v>
      </c>
      <c r="AA320" s="21">
        <v>2084.5</v>
      </c>
      <c r="AB320" s="18">
        <v>2</v>
      </c>
      <c r="AC320" s="24">
        <v>2195.3000000000002</v>
      </c>
      <c r="AD320" s="25">
        <v>2</v>
      </c>
      <c r="AE320" s="12">
        <v>7.6663356779751481</v>
      </c>
      <c r="AF320" s="11">
        <v>25</v>
      </c>
      <c r="AG320" s="11">
        <v>2</v>
      </c>
      <c r="AH320" s="22">
        <v>89.919101096969698</v>
      </c>
      <c r="AI320" s="11">
        <v>25</v>
      </c>
      <c r="AJ320" s="18">
        <v>2</v>
      </c>
      <c r="AK320" s="26">
        <v>20.370296840581236</v>
      </c>
      <c r="AL320" s="27">
        <v>2</v>
      </c>
      <c r="AM320" s="26">
        <v>17.475502478934285</v>
      </c>
      <c r="AN320" s="27">
        <v>2</v>
      </c>
      <c r="AO320" s="26">
        <v>9.6529857241658579E-2</v>
      </c>
      <c r="AP320" s="27">
        <v>2</v>
      </c>
      <c r="AQ320" s="26">
        <v>1.4957758286937788</v>
      </c>
      <c r="AR320" s="27">
        <v>2</v>
      </c>
      <c r="AS320" s="26">
        <v>1.8588358130147034E-3</v>
      </c>
      <c r="AT320" s="27">
        <v>2</v>
      </c>
      <c r="AU320" s="18">
        <v>-999</v>
      </c>
      <c r="AV320" s="23">
        <v>7.4290000000000003</v>
      </c>
      <c r="AW320" s="22">
        <v>25.590800000000002</v>
      </c>
      <c r="AX320" s="10">
        <v>132082</v>
      </c>
    </row>
    <row r="321" spans="1:50">
      <c r="A321" s="15" t="s">
        <v>1</v>
      </c>
      <c r="B321" s="15" t="s">
        <v>2</v>
      </c>
      <c r="C321" s="16">
        <v>31</v>
      </c>
      <c r="D321" s="16">
        <v>1</v>
      </c>
      <c r="E321" s="16">
        <v>11</v>
      </c>
      <c r="F321" s="16">
        <v>2</v>
      </c>
      <c r="G321" s="16">
        <f t="shared" si="4"/>
        <v>310111</v>
      </c>
      <c r="H321" s="16">
        <v>4</v>
      </c>
      <c r="I321" s="17">
        <v>41493</v>
      </c>
      <c r="J321" s="18">
        <v>2013</v>
      </c>
      <c r="K321" s="18">
        <v>8</v>
      </c>
      <c r="L321" s="18">
        <v>7</v>
      </c>
      <c r="M321" s="19">
        <v>0.86822916666666661</v>
      </c>
      <c r="N321" s="22">
        <v>47.109499999999997</v>
      </c>
      <c r="O321" s="22">
        <v>-124.98233333333333</v>
      </c>
      <c r="P321" s="11">
        <v>320</v>
      </c>
      <c r="Q321" s="21">
        <v>39.033000000000001</v>
      </c>
      <c r="R321" s="20">
        <v>7.5484999999999998</v>
      </c>
      <c r="S321" s="22">
        <v>32.668300000000002</v>
      </c>
      <c r="T321" s="18">
        <v>2</v>
      </c>
      <c r="U321" s="18">
        <v>-999</v>
      </c>
      <c r="V321" s="18">
        <v>9</v>
      </c>
      <c r="W321" s="21">
        <v>243</v>
      </c>
      <c r="X321" s="18">
        <v>2</v>
      </c>
      <c r="Y321" s="18">
        <v>-999</v>
      </c>
      <c r="Z321" s="18">
        <v>9</v>
      </c>
      <c r="AA321" s="21">
        <v>2072.9</v>
      </c>
      <c r="AB321" s="18">
        <v>2</v>
      </c>
      <c r="AC321" s="24">
        <v>2188.6999999999998</v>
      </c>
      <c r="AD321" s="25">
        <v>2</v>
      </c>
      <c r="AE321" s="12">
        <v>7.6898088466964296</v>
      </c>
      <c r="AF321" s="11">
        <v>25</v>
      </c>
      <c r="AG321" s="11">
        <v>4</v>
      </c>
      <c r="AH321" s="22">
        <v>93.893642391865399</v>
      </c>
      <c r="AI321" s="11">
        <v>25</v>
      </c>
      <c r="AJ321" s="18">
        <v>2</v>
      </c>
      <c r="AK321" s="26">
        <v>18.365570869066804</v>
      </c>
      <c r="AL321" s="27">
        <v>2</v>
      </c>
      <c r="AM321" s="26">
        <v>15.964978219496865</v>
      </c>
      <c r="AN321" s="27">
        <v>2</v>
      </c>
      <c r="AO321" s="26">
        <v>0.10297349487420822</v>
      </c>
      <c r="AP321" s="27">
        <v>2</v>
      </c>
      <c r="AQ321" s="26">
        <v>1.4214138414147415</v>
      </c>
      <c r="AR321" s="27">
        <v>2</v>
      </c>
      <c r="AS321" s="26">
        <v>0.15634769538689128</v>
      </c>
      <c r="AT321" s="27">
        <v>2</v>
      </c>
      <c r="AU321" s="18">
        <v>-999</v>
      </c>
      <c r="AV321" s="23">
        <v>7.5449000000000002</v>
      </c>
      <c r="AW321" s="22">
        <v>25.507999999999999</v>
      </c>
      <c r="AX321" s="10">
        <v>132082</v>
      </c>
    </row>
    <row r="322" spans="1:50">
      <c r="A322" s="15" t="s">
        <v>1</v>
      </c>
      <c r="B322" s="15" t="s">
        <v>2</v>
      </c>
      <c r="C322" s="16">
        <v>31</v>
      </c>
      <c r="D322" s="16">
        <v>1</v>
      </c>
      <c r="E322" s="16">
        <v>12</v>
      </c>
      <c r="F322" s="16">
        <v>2</v>
      </c>
      <c r="G322" s="16">
        <f t="shared" ref="G322:G385" si="5">C322*10000+D322*100+E322</f>
        <v>310112</v>
      </c>
      <c r="H322" s="16">
        <v>4</v>
      </c>
      <c r="I322" s="17">
        <v>41493</v>
      </c>
      <c r="J322" s="18">
        <v>2013</v>
      </c>
      <c r="K322" s="18">
        <v>8</v>
      </c>
      <c r="L322" s="18">
        <v>7</v>
      </c>
      <c r="M322" s="19">
        <v>0.86920138888888887</v>
      </c>
      <c r="N322" s="22">
        <v>47.109499999999997</v>
      </c>
      <c r="O322" s="22">
        <v>-124.98233333333333</v>
      </c>
      <c r="P322" s="11">
        <v>320</v>
      </c>
      <c r="Q322" s="21">
        <v>30.106999999999999</v>
      </c>
      <c r="R322" s="20">
        <v>7.8833000000000002</v>
      </c>
      <c r="S322" s="22">
        <v>32.533799999999999</v>
      </c>
      <c r="T322" s="18">
        <v>2</v>
      </c>
      <c r="U322" s="18">
        <v>-999</v>
      </c>
      <c r="V322" s="18">
        <v>9</v>
      </c>
      <c r="W322" s="21">
        <v>259.3</v>
      </c>
      <c r="X322" s="18">
        <v>2</v>
      </c>
      <c r="Y322" s="20">
        <v>248.96</v>
      </c>
      <c r="Z322" s="18">
        <v>2</v>
      </c>
      <c r="AA322" s="21">
        <v>2065.5</v>
      </c>
      <c r="AB322" s="18">
        <v>2</v>
      </c>
      <c r="AC322" s="24">
        <v>2183.6</v>
      </c>
      <c r="AD322" s="25">
        <v>2</v>
      </c>
      <c r="AE322" s="12">
        <v>7.6970029609985469</v>
      </c>
      <c r="AF322" s="11">
        <v>25</v>
      </c>
      <c r="AG322" s="11">
        <v>3</v>
      </c>
      <c r="AH322" s="22">
        <v>94.843691918112199</v>
      </c>
      <c r="AI322" s="11">
        <v>25</v>
      </c>
      <c r="AJ322" s="18">
        <v>2</v>
      </c>
      <c r="AK322" s="26">
        <v>17.864358444891913</v>
      </c>
      <c r="AL322" s="27">
        <v>2</v>
      </c>
      <c r="AM322" s="26">
        <v>15.064692432812997</v>
      </c>
      <c r="AN322" s="27">
        <v>2</v>
      </c>
      <c r="AO322" s="26">
        <v>0.14385284425565895</v>
      </c>
      <c r="AP322" s="27">
        <v>2</v>
      </c>
      <c r="AQ322" s="26">
        <v>1.3925921530793761</v>
      </c>
      <c r="AR322" s="27">
        <v>2</v>
      </c>
      <c r="AS322" s="26">
        <v>9.559882894593523E-2</v>
      </c>
      <c r="AT322" s="27">
        <v>2</v>
      </c>
      <c r="AU322" s="23">
        <v>0.14615997672080999</v>
      </c>
      <c r="AV322" s="23">
        <v>7.8803999999999998</v>
      </c>
      <c r="AW322" s="22">
        <v>25.354900000000001</v>
      </c>
      <c r="AX322" s="10">
        <v>132082</v>
      </c>
    </row>
    <row r="323" spans="1:50">
      <c r="A323" s="15" t="s">
        <v>1</v>
      </c>
      <c r="B323" s="15" t="s">
        <v>2</v>
      </c>
      <c r="C323" s="16">
        <v>31</v>
      </c>
      <c r="D323" s="16">
        <v>1</v>
      </c>
      <c r="E323" s="16">
        <v>13</v>
      </c>
      <c r="F323" s="16">
        <v>2</v>
      </c>
      <c r="G323" s="16">
        <f t="shared" si="5"/>
        <v>310113</v>
      </c>
      <c r="H323" s="16">
        <v>4</v>
      </c>
      <c r="I323" s="17">
        <v>41493</v>
      </c>
      <c r="J323" s="18">
        <v>2013</v>
      </c>
      <c r="K323" s="18">
        <v>8</v>
      </c>
      <c r="L323" s="18">
        <v>7</v>
      </c>
      <c r="M323" s="19">
        <v>0.8702199074074074</v>
      </c>
      <c r="N323" s="22">
        <v>47.109499999999997</v>
      </c>
      <c r="O323" s="22">
        <v>-124.98233333333333</v>
      </c>
      <c r="P323" s="11">
        <v>320</v>
      </c>
      <c r="Q323" s="21">
        <v>19.635999999999999</v>
      </c>
      <c r="R323" s="20">
        <v>8.8798999999999992</v>
      </c>
      <c r="S323" s="22">
        <v>32.349699999999999</v>
      </c>
      <c r="T323" s="18">
        <v>2</v>
      </c>
      <c r="U323" s="18">
        <v>-999</v>
      </c>
      <c r="V323" s="18">
        <v>9</v>
      </c>
      <c r="W323" s="21">
        <v>226.6</v>
      </c>
      <c r="X323" s="18">
        <v>2</v>
      </c>
      <c r="Y323" s="18">
        <v>-999</v>
      </c>
      <c r="Z323" s="18">
        <v>9</v>
      </c>
      <c r="AA323" s="21">
        <v>2062.1</v>
      </c>
      <c r="AB323" s="18">
        <v>2</v>
      </c>
      <c r="AC323" s="24">
        <v>2181.1</v>
      </c>
      <c r="AD323" s="25">
        <v>2</v>
      </c>
      <c r="AE323" s="12">
        <v>7.7047341741906026</v>
      </c>
      <c r="AF323" s="11">
        <v>25</v>
      </c>
      <c r="AG323" s="11">
        <v>2</v>
      </c>
      <c r="AH323" s="22">
        <v>95.421912165370998</v>
      </c>
      <c r="AI323" s="11">
        <v>25</v>
      </c>
      <c r="AJ323" s="18">
        <v>2</v>
      </c>
      <c r="AK323" s="26">
        <v>16.695871189527988</v>
      </c>
      <c r="AL323" s="27">
        <v>2</v>
      </c>
      <c r="AM323" s="26">
        <v>12.743097629455159</v>
      </c>
      <c r="AN323" s="27">
        <v>2</v>
      </c>
      <c r="AO323" s="26">
        <v>0.26359414054714037</v>
      </c>
      <c r="AP323" s="27">
        <v>2</v>
      </c>
      <c r="AQ323" s="26">
        <v>1.402862246135129</v>
      </c>
      <c r="AR323" s="27">
        <v>2</v>
      </c>
      <c r="AS323" s="26">
        <v>1.3970883450174469</v>
      </c>
      <c r="AT323" s="27">
        <v>2</v>
      </c>
      <c r="AU323" s="18">
        <v>-999</v>
      </c>
      <c r="AV323" s="23">
        <v>8.8779000000000003</v>
      </c>
      <c r="AW323" s="22">
        <v>25.0625</v>
      </c>
      <c r="AX323" s="10">
        <v>132082</v>
      </c>
    </row>
    <row r="324" spans="1:50">
      <c r="A324" s="15" t="s">
        <v>1</v>
      </c>
      <c r="B324" s="15" t="s">
        <v>2</v>
      </c>
      <c r="C324" s="16">
        <v>31</v>
      </c>
      <c r="D324" s="16">
        <v>1</v>
      </c>
      <c r="E324" s="16">
        <v>14</v>
      </c>
      <c r="F324" s="16">
        <v>2</v>
      </c>
      <c r="G324" s="16">
        <f t="shared" si="5"/>
        <v>310114</v>
      </c>
      <c r="H324" s="16">
        <v>4</v>
      </c>
      <c r="I324" s="17">
        <v>41493</v>
      </c>
      <c r="J324" s="18">
        <v>2013</v>
      </c>
      <c r="K324" s="18">
        <v>8</v>
      </c>
      <c r="L324" s="18">
        <v>7</v>
      </c>
      <c r="M324" s="19">
        <v>0.87129629629629635</v>
      </c>
      <c r="N324" s="22">
        <v>47.109499999999997</v>
      </c>
      <c r="O324" s="22">
        <v>-124.98233333333333</v>
      </c>
      <c r="P324" s="11">
        <v>320</v>
      </c>
      <c r="Q324" s="21">
        <v>15.484</v>
      </c>
      <c r="R324" s="20">
        <v>9.4471000000000007</v>
      </c>
      <c r="S324" s="22">
        <v>32.234200000000001</v>
      </c>
      <c r="T324" s="18">
        <v>2</v>
      </c>
      <c r="U324" s="18">
        <v>-999</v>
      </c>
      <c r="V324" s="18">
        <v>9</v>
      </c>
      <c r="W324" s="21">
        <v>224</v>
      </c>
      <c r="X324" s="18">
        <v>2</v>
      </c>
      <c r="Y324" s="20">
        <v>230.91</v>
      </c>
      <c r="Z324" s="18">
        <v>2</v>
      </c>
      <c r="AA324" s="21">
        <v>2064</v>
      </c>
      <c r="AB324" s="18">
        <v>2</v>
      </c>
      <c r="AC324" s="24">
        <v>2180.4</v>
      </c>
      <c r="AD324" s="25">
        <v>2</v>
      </c>
      <c r="AE324" s="12">
        <v>7.6939926568302184</v>
      </c>
      <c r="AF324" s="11">
        <v>25</v>
      </c>
      <c r="AG324" s="11">
        <v>2</v>
      </c>
      <c r="AH324" s="18">
        <v>-999</v>
      </c>
      <c r="AI324" s="11">
        <v>25</v>
      </c>
      <c r="AJ324" s="18">
        <v>5</v>
      </c>
      <c r="AK324" s="26">
        <v>17.363119420291071</v>
      </c>
      <c r="AL324" s="27">
        <v>2</v>
      </c>
      <c r="AM324" s="26">
        <v>13.912868873959896</v>
      </c>
      <c r="AN324" s="27">
        <v>2</v>
      </c>
      <c r="AO324" s="26">
        <v>0.27515379627922609</v>
      </c>
      <c r="AP324" s="27">
        <v>2</v>
      </c>
      <c r="AQ324" s="26">
        <v>1.4425224180176208</v>
      </c>
      <c r="AR324" s="27">
        <v>2</v>
      </c>
      <c r="AS324" s="26">
        <v>1.2334697085471249</v>
      </c>
      <c r="AT324" s="27">
        <v>2</v>
      </c>
      <c r="AU324" s="18">
        <v>-999</v>
      </c>
      <c r="AV324" s="23">
        <v>9.4454999999999991</v>
      </c>
      <c r="AW324" s="22">
        <v>24.883400000000002</v>
      </c>
      <c r="AX324" s="10">
        <v>132082</v>
      </c>
    </row>
    <row r="325" spans="1:50">
      <c r="A325" s="15" t="s">
        <v>1</v>
      </c>
      <c r="B325" s="15" t="s">
        <v>2</v>
      </c>
      <c r="C325" s="16">
        <v>31</v>
      </c>
      <c r="D325" s="16">
        <v>1</v>
      </c>
      <c r="E325" s="16">
        <v>15</v>
      </c>
      <c r="F325" s="16">
        <v>2</v>
      </c>
      <c r="G325" s="16">
        <f t="shared" si="5"/>
        <v>310115</v>
      </c>
      <c r="H325" s="16">
        <v>4</v>
      </c>
      <c r="I325" s="17">
        <v>41493</v>
      </c>
      <c r="J325" s="18">
        <v>2013</v>
      </c>
      <c r="K325" s="18">
        <v>8</v>
      </c>
      <c r="L325" s="18">
        <v>7</v>
      </c>
      <c r="M325" s="19">
        <v>0.87239583333333337</v>
      </c>
      <c r="N325" s="22">
        <v>47.109499999999997</v>
      </c>
      <c r="O325" s="22">
        <v>-124.98233333333333</v>
      </c>
      <c r="P325" s="11">
        <v>320</v>
      </c>
      <c r="Q325" s="21">
        <v>10.319000000000001</v>
      </c>
      <c r="R325" s="20">
        <v>10.6639</v>
      </c>
      <c r="S325" s="22">
        <v>32.121299999999998</v>
      </c>
      <c r="T325" s="18">
        <v>2</v>
      </c>
      <c r="U325" s="23">
        <v>32.164299999999997</v>
      </c>
      <c r="V325" s="18">
        <v>2</v>
      </c>
      <c r="W325" s="21">
        <v>251.6</v>
      </c>
      <c r="X325" s="18">
        <v>2</v>
      </c>
      <c r="Y325" s="18">
        <v>-999</v>
      </c>
      <c r="Z325" s="18">
        <v>9</v>
      </c>
      <c r="AA325" s="21">
        <v>2037.8</v>
      </c>
      <c r="AB325" s="18">
        <v>2</v>
      </c>
      <c r="AC325" s="24">
        <v>2182</v>
      </c>
      <c r="AD325" s="25">
        <v>3</v>
      </c>
      <c r="AE325" s="12">
        <v>7.7647938451190663</v>
      </c>
      <c r="AF325" s="11">
        <v>25</v>
      </c>
      <c r="AG325" s="11">
        <v>2</v>
      </c>
      <c r="AH325" s="22">
        <v>105.25949084260201</v>
      </c>
      <c r="AI325" s="11">
        <v>25</v>
      </c>
      <c r="AJ325" s="18">
        <v>2</v>
      </c>
      <c r="AK325" s="26">
        <v>12.687903172561377</v>
      </c>
      <c r="AL325" s="27">
        <v>2</v>
      </c>
      <c r="AM325" s="26">
        <v>10.205193696429527</v>
      </c>
      <c r="AN325" s="27">
        <v>2</v>
      </c>
      <c r="AO325" s="26">
        <v>0.22252778150790528</v>
      </c>
      <c r="AP325" s="27">
        <v>2</v>
      </c>
      <c r="AQ325" s="26">
        <v>1.2178147566344357</v>
      </c>
      <c r="AR325" s="27">
        <v>2</v>
      </c>
      <c r="AS325" s="26">
        <v>1.3891036028095092</v>
      </c>
      <c r="AT325" s="27">
        <v>2</v>
      </c>
      <c r="AU325" s="23">
        <v>1.0860500335693399</v>
      </c>
      <c r="AV325" s="23">
        <v>10.662699999999999</v>
      </c>
      <c r="AW325" s="22">
        <v>24.593699999999998</v>
      </c>
      <c r="AX325" s="10">
        <v>132082</v>
      </c>
    </row>
    <row r="326" spans="1:50">
      <c r="A326" s="15" t="s">
        <v>1</v>
      </c>
      <c r="B326" s="15" t="s">
        <v>2</v>
      </c>
      <c r="C326" s="16">
        <v>31</v>
      </c>
      <c r="D326" s="16">
        <v>1</v>
      </c>
      <c r="E326" s="16">
        <v>16</v>
      </c>
      <c r="F326" s="16">
        <v>2</v>
      </c>
      <c r="G326" s="16">
        <f t="shared" si="5"/>
        <v>310116</v>
      </c>
      <c r="H326" s="16">
        <v>4</v>
      </c>
      <c r="I326" s="17">
        <v>41493</v>
      </c>
      <c r="J326" s="18">
        <v>2013</v>
      </c>
      <c r="K326" s="18">
        <v>8</v>
      </c>
      <c r="L326" s="18">
        <v>7</v>
      </c>
      <c r="M326" s="19">
        <v>0.8733912037037036</v>
      </c>
      <c r="N326" s="22">
        <v>47.109499999999997</v>
      </c>
      <c r="O326" s="22">
        <v>-124.98233333333333</v>
      </c>
      <c r="P326" s="11">
        <v>320</v>
      </c>
      <c r="Q326" s="21">
        <v>2.1179999999999999</v>
      </c>
      <c r="R326" s="20">
        <v>12.802199999999999</v>
      </c>
      <c r="S326" s="22">
        <v>31.981999999999999</v>
      </c>
      <c r="T326" s="18">
        <v>2</v>
      </c>
      <c r="U326" s="18">
        <v>-999</v>
      </c>
      <c r="V326" s="18">
        <v>9</v>
      </c>
      <c r="W326" s="21">
        <v>278.2</v>
      </c>
      <c r="X326" s="18">
        <v>2</v>
      </c>
      <c r="Y326" s="20">
        <v>287.91000000000003</v>
      </c>
      <c r="Z326" s="18">
        <v>2</v>
      </c>
      <c r="AA326" s="21">
        <v>1955.1</v>
      </c>
      <c r="AB326" s="18">
        <v>6</v>
      </c>
      <c r="AC326" s="24">
        <v>2179.6</v>
      </c>
      <c r="AD326" s="25">
        <v>6</v>
      </c>
      <c r="AE326" s="12">
        <v>7.9472896726112969</v>
      </c>
      <c r="AF326" s="11">
        <v>25</v>
      </c>
      <c r="AG326" s="11">
        <v>2</v>
      </c>
      <c r="AH326" s="22">
        <v>149.64756552311601</v>
      </c>
      <c r="AI326" s="11">
        <v>25</v>
      </c>
      <c r="AJ326" s="18">
        <v>2</v>
      </c>
      <c r="AK326" s="26">
        <v>3.5058148042822199</v>
      </c>
      <c r="AL326" s="27">
        <v>2</v>
      </c>
      <c r="AM326" s="26">
        <v>2.9234701270421763</v>
      </c>
      <c r="AN326" s="27">
        <v>2</v>
      </c>
      <c r="AO326" s="26">
        <v>9.0812189723726372E-2</v>
      </c>
      <c r="AP326" s="27">
        <v>2</v>
      </c>
      <c r="AQ326" s="26">
        <v>0.55199893006498679</v>
      </c>
      <c r="AR326" s="27">
        <v>2</v>
      </c>
      <c r="AS326" s="26">
        <v>0.62923375110085755</v>
      </c>
      <c r="AT326" s="27">
        <v>2</v>
      </c>
      <c r="AU326" s="18">
        <v>-999</v>
      </c>
      <c r="AV326" s="23">
        <v>12.8019</v>
      </c>
      <c r="AW326" s="22">
        <v>24.094899999999999</v>
      </c>
      <c r="AX326" s="10">
        <v>132082</v>
      </c>
    </row>
    <row r="327" spans="1:50">
      <c r="A327" s="15" t="s">
        <v>1</v>
      </c>
      <c r="B327" s="15" t="s">
        <v>2</v>
      </c>
      <c r="C327" s="16">
        <v>31</v>
      </c>
      <c r="D327" s="16">
        <v>1</v>
      </c>
      <c r="E327" s="16">
        <v>17</v>
      </c>
      <c r="F327" s="16">
        <v>2</v>
      </c>
      <c r="G327" s="16">
        <f t="shared" si="5"/>
        <v>310117</v>
      </c>
      <c r="H327" s="16">
        <v>4</v>
      </c>
      <c r="I327" s="17">
        <v>41493</v>
      </c>
      <c r="J327" s="18">
        <v>2013</v>
      </c>
      <c r="K327" s="18">
        <v>8</v>
      </c>
      <c r="L327" s="18">
        <v>7</v>
      </c>
      <c r="M327" s="19">
        <v>0.87353009259259251</v>
      </c>
      <c r="N327" s="22">
        <v>47.109499999999997</v>
      </c>
      <c r="O327" s="22">
        <v>-124.98233333333333</v>
      </c>
      <c r="P327" s="11">
        <v>320</v>
      </c>
      <c r="Q327" s="21">
        <v>2.0449999999999999</v>
      </c>
      <c r="R327" s="20">
        <v>12.835699999999999</v>
      </c>
      <c r="S327" s="22">
        <v>31.979099999999999</v>
      </c>
      <c r="T327" s="18">
        <v>2</v>
      </c>
      <c r="U327" s="18">
        <v>-999</v>
      </c>
      <c r="V327" s="18">
        <v>9</v>
      </c>
      <c r="W327" s="21">
        <v>278.10000000000002</v>
      </c>
      <c r="X327" s="18">
        <v>2</v>
      </c>
      <c r="Y327" s="18">
        <v>-999</v>
      </c>
      <c r="Z327" s="18">
        <v>9</v>
      </c>
      <c r="AA327" s="18">
        <v>-999</v>
      </c>
      <c r="AB327" s="18">
        <v>9</v>
      </c>
      <c r="AC327" s="25">
        <v>-999</v>
      </c>
      <c r="AD327" s="25">
        <v>9</v>
      </c>
      <c r="AE327" s="18">
        <v>-999</v>
      </c>
      <c r="AF327" s="11">
        <v>25</v>
      </c>
      <c r="AG327" s="11">
        <v>9</v>
      </c>
      <c r="AH327" s="18">
        <v>-999</v>
      </c>
      <c r="AI327" s="11">
        <v>25</v>
      </c>
      <c r="AJ327" s="18">
        <v>9</v>
      </c>
      <c r="AK327" s="26">
        <v>2.5038230040914202</v>
      </c>
      <c r="AL327" s="27">
        <v>2</v>
      </c>
      <c r="AM327" s="26">
        <v>2.2471561842959824</v>
      </c>
      <c r="AN327" s="27">
        <v>2</v>
      </c>
      <c r="AO327" s="26">
        <v>6.7670299814356127E-2</v>
      </c>
      <c r="AP327" s="27">
        <v>2</v>
      </c>
      <c r="AQ327" s="26">
        <v>0.47368830701377679</v>
      </c>
      <c r="AR327" s="27">
        <v>2</v>
      </c>
      <c r="AS327" s="26">
        <v>0.55992914158272433</v>
      </c>
      <c r="AT327" s="27">
        <v>2</v>
      </c>
      <c r="AU327" s="23">
        <v>0.94394999742507901</v>
      </c>
      <c r="AV327" s="23">
        <v>12.8355</v>
      </c>
      <c r="AW327" s="22">
        <v>24.086200000000002</v>
      </c>
      <c r="AX327" s="10">
        <v>132082</v>
      </c>
    </row>
    <row r="328" spans="1:50">
      <c r="A328" s="15" t="s">
        <v>1</v>
      </c>
      <c r="B328" s="15" t="s">
        <v>2</v>
      </c>
      <c r="C328" s="16">
        <v>32</v>
      </c>
      <c r="D328" s="16">
        <v>1</v>
      </c>
      <c r="E328" s="16">
        <v>1</v>
      </c>
      <c r="F328" s="16">
        <v>2</v>
      </c>
      <c r="G328" s="16">
        <f t="shared" si="5"/>
        <v>320101</v>
      </c>
      <c r="H328" s="16">
        <v>4</v>
      </c>
      <c r="I328" s="17">
        <v>41493</v>
      </c>
      <c r="J328" s="18">
        <v>2013</v>
      </c>
      <c r="K328" s="18">
        <v>8</v>
      </c>
      <c r="L328" s="18">
        <v>7</v>
      </c>
      <c r="M328" s="19">
        <v>0.95150462962962967</v>
      </c>
      <c r="N328" s="22">
        <v>47.114666666666665</v>
      </c>
      <c r="O328" s="22">
        <v>-124.81683333333334</v>
      </c>
      <c r="P328" s="11">
        <v>135</v>
      </c>
      <c r="Q328" s="21">
        <v>123.33</v>
      </c>
      <c r="R328" s="20">
        <v>6.8578000000000001</v>
      </c>
      <c r="S328" s="22">
        <v>33.927799999999998</v>
      </c>
      <c r="T328" s="18">
        <v>2</v>
      </c>
      <c r="U328" s="23">
        <v>33.9268</v>
      </c>
      <c r="V328" s="18">
        <v>2</v>
      </c>
      <c r="W328" s="21">
        <v>38.4</v>
      </c>
      <c r="X328" s="18">
        <v>2</v>
      </c>
      <c r="Y328" s="20">
        <v>38.85</v>
      </c>
      <c r="Z328" s="18">
        <v>2</v>
      </c>
      <c r="AA328" s="21">
        <v>2286.4</v>
      </c>
      <c r="AB328" s="18">
        <v>2</v>
      </c>
      <c r="AC328" s="24">
        <v>2270.8000000000002</v>
      </c>
      <c r="AD328" s="25">
        <v>2</v>
      </c>
      <c r="AE328" s="12">
        <v>7.261647822264802</v>
      </c>
      <c r="AF328" s="11">
        <v>25</v>
      </c>
      <c r="AG328" s="11">
        <v>3</v>
      </c>
      <c r="AH328" s="22">
        <v>42.844454496030401</v>
      </c>
      <c r="AI328" s="11">
        <v>25</v>
      </c>
      <c r="AJ328" s="18">
        <v>2</v>
      </c>
      <c r="AK328" s="26">
        <v>68.165047481857613</v>
      </c>
      <c r="AL328" s="27">
        <v>2</v>
      </c>
      <c r="AM328" s="26">
        <v>34.63793019246534</v>
      </c>
      <c r="AN328" s="27">
        <v>2</v>
      </c>
      <c r="AO328" s="26">
        <v>0.23173727474274233</v>
      </c>
      <c r="AP328" s="27">
        <v>2</v>
      </c>
      <c r="AQ328" s="26">
        <v>2.750933432874529</v>
      </c>
      <c r="AR328" s="27">
        <v>2</v>
      </c>
      <c r="AS328" s="26">
        <v>0.25658956974365343</v>
      </c>
      <c r="AT328" s="27">
        <v>2</v>
      </c>
      <c r="AU328" s="18">
        <v>-999</v>
      </c>
      <c r="AV328" s="23">
        <v>6.8465999999999996</v>
      </c>
      <c r="AW328" s="22">
        <v>26.595199999999998</v>
      </c>
      <c r="AX328" s="10">
        <v>132082</v>
      </c>
    </row>
    <row r="329" spans="1:50">
      <c r="A329" s="15" t="s">
        <v>1</v>
      </c>
      <c r="B329" s="15" t="s">
        <v>2</v>
      </c>
      <c r="C329" s="16">
        <v>32</v>
      </c>
      <c r="D329" s="16">
        <v>1</v>
      </c>
      <c r="E329" s="16">
        <v>2</v>
      </c>
      <c r="F329" s="16">
        <v>2</v>
      </c>
      <c r="G329" s="16">
        <f t="shared" si="5"/>
        <v>320102</v>
      </c>
      <c r="H329" s="16">
        <v>4</v>
      </c>
      <c r="I329" s="17">
        <v>41493</v>
      </c>
      <c r="J329" s="18">
        <v>2013</v>
      </c>
      <c r="K329" s="18">
        <v>8</v>
      </c>
      <c r="L329" s="18">
        <v>7</v>
      </c>
      <c r="M329" s="19">
        <v>0.95158564814814817</v>
      </c>
      <c r="N329" s="22">
        <v>47.114666666666665</v>
      </c>
      <c r="O329" s="22">
        <v>-124.81683333333334</v>
      </c>
      <c r="P329" s="11">
        <v>135</v>
      </c>
      <c r="Q329" s="21">
        <v>123.387</v>
      </c>
      <c r="R329" s="20">
        <v>6.8579999999999997</v>
      </c>
      <c r="S329" s="22">
        <v>33.927599999999998</v>
      </c>
      <c r="T329" s="18">
        <v>2</v>
      </c>
      <c r="U329" s="18">
        <v>-999</v>
      </c>
      <c r="V329" s="18">
        <v>9</v>
      </c>
      <c r="W329" s="21">
        <v>41</v>
      </c>
      <c r="X329" s="18">
        <v>2</v>
      </c>
      <c r="Y329" s="18">
        <v>-999</v>
      </c>
      <c r="Z329" s="18">
        <v>9</v>
      </c>
      <c r="AA329" s="21">
        <v>2286.4</v>
      </c>
      <c r="AB329" s="18">
        <v>2</v>
      </c>
      <c r="AC329" s="24">
        <v>2270.8000000000002</v>
      </c>
      <c r="AD329" s="25">
        <v>2</v>
      </c>
      <c r="AE329" s="12">
        <v>7.2612191628796925</v>
      </c>
      <c r="AF329" s="11">
        <v>25</v>
      </c>
      <c r="AG329" s="11">
        <v>2</v>
      </c>
      <c r="AH329" s="22">
        <v>43.040208040518301</v>
      </c>
      <c r="AI329" s="11">
        <v>25</v>
      </c>
      <c r="AJ329" s="18">
        <v>2</v>
      </c>
      <c r="AK329" s="26">
        <v>68.656732140184687</v>
      </c>
      <c r="AL329" s="27">
        <v>2</v>
      </c>
      <c r="AM329" s="26">
        <v>34.668139584959299</v>
      </c>
      <c r="AN329" s="27">
        <v>2</v>
      </c>
      <c r="AO329" s="26">
        <v>0.25307000741413566</v>
      </c>
      <c r="AP329" s="27">
        <v>2</v>
      </c>
      <c r="AQ329" s="26">
        <v>2.8268843641980306</v>
      </c>
      <c r="AR329" s="27">
        <v>2</v>
      </c>
      <c r="AS329" s="26">
        <v>0.65364369790429566</v>
      </c>
      <c r="AT329" s="27">
        <v>2</v>
      </c>
      <c r="AU329" s="18">
        <v>-999</v>
      </c>
      <c r="AV329" s="23">
        <v>6.8468</v>
      </c>
      <c r="AW329" s="22">
        <v>26.595099999999999</v>
      </c>
      <c r="AX329" s="10">
        <v>132082</v>
      </c>
    </row>
    <row r="330" spans="1:50">
      <c r="A330" s="15" t="s">
        <v>1</v>
      </c>
      <c r="B330" s="15" t="s">
        <v>2</v>
      </c>
      <c r="C330" s="16">
        <v>32</v>
      </c>
      <c r="D330" s="16">
        <v>1</v>
      </c>
      <c r="E330" s="16">
        <v>3</v>
      </c>
      <c r="F330" s="16">
        <v>2</v>
      </c>
      <c r="G330" s="16">
        <f t="shared" si="5"/>
        <v>320103</v>
      </c>
      <c r="H330" s="16">
        <v>4</v>
      </c>
      <c r="I330" s="17">
        <v>41493</v>
      </c>
      <c r="J330" s="18">
        <v>2013</v>
      </c>
      <c r="K330" s="18">
        <v>8</v>
      </c>
      <c r="L330" s="18">
        <v>7</v>
      </c>
      <c r="M330" s="19">
        <v>0.95311342592592585</v>
      </c>
      <c r="N330" s="22">
        <v>47.114666666666665</v>
      </c>
      <c r="O330" s="22">
        <v>-124.81683333333334</v>
      </c>
      <c r="P330" s="11">
        <v>135</v>
      </c>
      <c r="Q330" s="21">
        <v>99.078999999999994</v>
      </c>
      <c r="R330" s="20">
        <v>7.0829000000000004</v>
      </c>
      <c r="S330" s="22">
        <v>33.805900000000001</v>
      </c>
      <c r="T330" s="18">
        <v>2</v>
      </c>
      <c r="U330" s="18">
        <v>-999</v>
      </c>
      <c r="V330" s="18">
        <v>9</v>
      </c>
      <c r="W330" s="21">
        <v>69.400000000000006</v>
      </c>
      <c r="X330" s="18">
        <v>2</v>
      </c>
      <c r="Y330" s="20">
        <v>72.88</v>
      </c>
      <c r="Z330" s="18">
        <v>2</v>
      </c>
      <c r="AA330" s="21">
        <v>2255.4</v>
      </c>
      <c r="AB330" s="18">
        <v>2</v>
      </c>
      <c r="AC330" s="24">
        <v>2257.9</v>
      </c>
      <c r="AD330" s="25">
        <v>2</v>
      </c>
      <c r="AE330" s="12">
        <v>7.3212007174832117</v>
      </c>
      <c r="AF330" s="11">
        <v>25</v>
      </c>
      <c r="AG330" s="11">
        <v>2</v>
      </c>
      <c r="AH330" s="22">
        <v>47.681878601747904</v>
      </c>
      <c r="AI330" s="11">
        <v>25</v>
      </c>
      <c r="AJ330" s="18">
        <v>2</v>
      </c>
      <c r="AK330" s="26">
        <v>52.324069559505141</v>
      </c>
      <c r="AL330" s="27">
        <v>2</v>
      </c>
      <c r="AM330" s="26">
        <v>32.675648016279034</v>
      </c>
      <c r="AN330" s="27">
        <v>2</v>
      </c>
      <c r="AO330" s="26">
        <v>0.10151328765120582</v>
      </c>
      <c r="AP330" s="27">
        <v>2</v>
      </c>
      <c r="AQ330" s="26">
        <v>2.5504861788666666</v>
      </c>
      <c r="AR330" s="27">
        <v>2</v>
      </c>
      <c r="AS330" s="26">
        <v>0.31634240225421745</v>
      </c>
      <c r="AT330" s="27">
        <v>2</v>
      </c>
      <c r="AU330" s="18">
        <v>-999</v>
      </c>
      <c r="AV330" s="23">
        <v>7.0738000000000003</v>
      </c>
      <c r="AW330" s="22">
        <v>26.468299999999999</v>
      </c>
      <c r="AX330" s="10">
        <v>132082</v>
      </c>
    </row>
    <row r="331" spans="1:50">
      <c r="A331" s="15" t="s">
        <v>1</v>
      </c>
      <c r="B331" s="15" t="s">
        <v>2</v>
      </c>
      <c r="C331" s="16">
        <v>32</v>
      </c>
      <c r="D331" s="16">
        <v>1</v>
      </c>
      <c r="E331" s="16">
        <v>4</v>
      </c>
      <c r="F331" s="16">
        <v>2</v>
      </c>
      <c r="G331" s="16">
        <f t="shared" si="5"/>
        <v>320104</v>
      </c>
      <c r="H331" s="16">
        <v>4</v>
      </c>
      <c r="I331" s="17">
        <v>41493</v>
      </c>
      <c r="J331" s="18">
        <v>2013</v>
      </c>
      <c r="K331" s="18">
        <v>8</v>
      </c>
      <c r="L331" s="18">
        <v>7</v>
      </c>
      <c r="M331" s="19">
        <v>0.95460648148148142</v>
      </c>
      <c r="N331" s="22">
        <v>47.114666666666665</v>
      </c>
      <c r="O331" s="22">
        <v>-124.81683333333334</v>
      </c>
      <c r="P331" s="11">
        <v>135</v>
      </c>
      <c r="Q331" s="21">
        <v>79.781999999999996</v>
      </c>
      <c r="R331" s="20">
        <v>7.3726000000000003</v>
      </c>
      <c r="S331" s="22">
        <v>33.5807</v>
      </c>
      <c r="T331" s="18">
        <v>2</v>
      </c>
      <c r="U331" s="18">
        <v>-999</v>
      </c>
      <c r="V331" s="18">
        <v>9</v>
      </c>
      <c r="W331" s="21">
        <v>151.6</v>
      </c>
      <c r="X331" s="18">
        <v>2</v>
      </c>
      <c r="Y331" s="20">
        <v>144.35</v>
      </c>
      <c r="Z331" s="18">
        <v>2</v>
      </c>
      <c r="AA331" s="21">
        <v>2185.1999999999998</v>
      </c>
      <c r="AB331" s="18">
        <v>2</v>
      </c>
      <c r="AC331" s="24">
        <v>2239.8000000000002</v>
      </c>
      <c r="AD331" s="25">
        <v>2</v>
      </c>
      <c r="AE331" s="12">
        <v>7.4887682889671181</v>
      </c>
      <c r="AF331" s="11">
        <v>25</v>
      </c>
      <c r="AG331" s="11">
        <v>2</v>
      </c>
      <c r="AH331" s="22">
        <v>65.606791318927606</v>
      </c>
      <c r="AI331" s="11">
        <v>25</v>
      </c>
      <c r="AJ331" s="18">
        <v>2</v>
      </c>
      <c r="AK331" s="26">
        <v>35.49531102972967</v>
      </c>
      <c r="AL331" s="27">
        <v>2</v>
      </c>
      <c r="AM331" s="26">
        <v>26.654726272303058</v>
      </c>
      <c r="AN331" s="27">
        <v>2</v>
      </c>
      <c r="AO331" s="26">
        <v>6.3532337924941146E-2</v>
      </c>
      <c r="AP331" s="27">
        <v>2</v>
      </c>
      <c r="AQ331" s="26">
        <v>2.0385780885913891</v>
      </c>
      <c r="AR331" s="27">
        <v>2</v>
      </c>
      <c r="AS331" s="26">
        <v>1.3199426472893887E-2</v>
      </c>
      <c r="AT331" s="27">
        <v>2</v>
      </c>
      <c r="AU331" s="18">
        <v>-999</v>
      </c>
      <c r="AV331" s="23">
        <v>7.3651999999999997</v>
      </c>
      <c r="AW331" s="22">
        <v>26.250599999999999</v>
      </c>
      <c r="AX331" s="10">
        <v>132082</v>
      </c>
    </row>
    <row r="332" spans="1:50">
      <c r="A332" s="15" t="s">
        <v>1</v>
      </c>
      <c r="B332" s="15" t="s">
        <v>2</v>
      </c>
      <c r="C332" s="16">
        <v>32</v>
      </c>
      <c r="D332" s="16">
        <v>1</v>
      </c>
      <c r="E332" s="16">
        <v>5</v>
      </c>
      <c r="F332" s="16">
        <v>2</v>
      </c>
      <c r="G332" s="16">
        <f t="shared" si="5"/>
        <v>320105</v>
      </c>
      <c r="H332" s="16">
        <v>4</v>
      </c>
      <c r="I332" s="17">
        <v>41493</v>
      </c>
      <c r="J332" s="18">
        <v>2013</v>
      </c>
      <c r="K332" s="18">
        <v>8</v>
      </c>
      <c r="L332" s="18">
        <v>7</v>
      </c>
      <c r="M332" s="19">
        <v>0.95590277777777777</v>
      </c>
      <c r="N332" s="22">
        <v>47.114666666666665</v>
      </c>
      <c r="O332" s="22">
        <v>-124.81683333333334</v>
      </c>
      <c r="P332" s="11">
        <v>135</v>
      </c>
      <c r="Q332" s="21">
        <v>58.247999999999998</v>
      </c>
      <c r="R332" s="20">
        <v>7.3882000000000003</v>
      </c>
      <c r="S332" s="22">
        <v>33.172400000000003</v>
      </c>
      <c r="T332" s="18">
        <v>2</v>
      </c>
      <c r="U332" s="18">
        <v>-999</v>
      </c>
      <c r="V332" s="18">
        <v>9</v>
      </c>
      <c r="W332" s="21">
        <v>184.4</v>
      </c>
      <c r="X332" s="18">
        <v>2</v>
      </c>
      <c r="Y332" s="20">
        <v>183.74</v>
      </c>
      <c r="Z332" s="18">
        <v>2</v>
      </c>
      <c r="AA332" s="21">
        <v>2142.6</v>
      </c>
      <c r="AB332" s="18">
        <v>2</v>
      </c>
      <c r="AC332" s="24">
        <v>2217.9</v>
      </c>
      <c r="AD332" s="25">
        <v>2</v>
      </c>
      <c r="AE332" s="12">
        <v>7.5577236332830813</v>
      </c>
      <c r="AF332" s="11">
        <v>25</v>
      </c>
      <c r="AG332" s="11">
        <v>2</v>
      </c>
      <c r="AH332" s="22">
        <v>74.237803122115707</v>
      </c>
      <c r="AI332" s="11">
        <v>25</v>
      </c>
      <c r="AJ332" s="18">
        <v>2</v>
      </c>
      <c r="AK332" s="26">
        <v>28.8347945932348</v>
      </c>
      <c r="AL332" s="27">
        <v>2</v>
      </c>
      <c r="AM332" s="26">
        <v>22.54214409165343</v>
      </c>
      <c r="AN332" s="27">
        <v>2</v>
      </c>
      <c r="AO332" s="26">
        <v>5.0198573688666925E-2</v>
      </c>
      <c r="AP332" s="27">
        <v>2</v>
      </c>
      <c r="AQ332" s="26">
        <v>1.8304825425489102</v>
      </c>
      <c r="AR332" s="27">
        <v>2</v>
      </c>
      <c r="AS332" s="26">
        <v>4.7336693235396056E-2</v>
      </c>
      <c r="AT332" s="27">
        <v>2</v>
      </c>
      <c r="AU332" s="18">
        <v>-999</v>
      </c>
      <c r="AV332" s="23">
        <v>7.3827999999999996</v>
      </c>
      <c r="AW332" s="22">
        <v>25.927</v>
      </c>
      <c r="AX332" s="10">
        <v>132082</v>
      </c>
    </row>
    <row r="333" spans="1:50">
      <c r="A333" s="15" t="s">
        <v>1</v>
      </c>
      <c r="B333" s="15" t="s">
        <v>2</v>
      </c>
      <c r="C333" s="16">
        <v>32</v>
      </c>
      <c r="D333" s="16">
        <v>1</v>
      </c>
      <c r="E333" s="16">
        <v>6</v>
      </c>
      <c r="F333" s="16">
        <v>2</v>
      </c>
      <c r="G333" s="16">
        <f t="shared" si="5"/>
        <v>320106</v>
      </c>
      <c r="H333" s="16">
        <v>4</v>
      </c>
      <c r="I333" s="17">
        <v>41493</v>
      </c>
      <c r="J333" s="18">
        <v>2013</v>
      </c>
      <c r="K333" s="18">
        <v>8</v>
      </c>
      <c r="L333" s="18">
        <v>7</v>
      </c>
      <c r="M333" s="19">
        <v>0.95706018518518521</v>
      </c>
      <c r="N333" s="22">
        <v>47.114666666666665</v>
      </c>
      <c r="O333" s="22">
        <v>-124.81683333333334</v>
      </c>
      <c r="P333" s="11">
        <v>135</v>
      </c>
      <c r="Q333" s="21">
        <v>44.204999999999998</v>
      </c>
      <c r="R333" s="20">
        <v>7.4313000000000002</v>
      </c>
      <c r="S333" s="22">
        <v>33.020000000000003</v>
      </c>
      <c r="T333" s="18">
        <v>2</v>
      </c>
      <c r="U333" s="18">
        <v>-999</v>
      </c>
      <c r="V333" s="18">
        <v>9</v>
      </c>
      <c r="W333" s="21">
        <v>189.2</v>
      </c>
      <c r="X333" s="18">
        <v>2</v>
      </c>
      <c r="Y333" s="20">
        <v>190.04</v>
      </c>
      <c r="Z333" s="18">
        <v>2</v>
      </c>
      <c r="AA333" s="21">
        <v>2130.5</v>
      </c>
      <c r="AB333" s="18">
        <v>2</v>
      </c>
      <c r="AC333" s="24">
        <v>2207.3000000000002</v>
      </c>
      <c r="AD333" s="25">
        <v>2</v>
      </c>
      <c r="AE333" s="12">
        <v>7.5681085560829446</v>
      </c>
      <c r="AF333" s="11">
        <v>25</v>
      </c>
      <c r="AG333" s="11">
        <v>2</v>
      </c>
      <c r="AH333" s="22">
        <v>75.655433815034513</v>
      </c>
      <c r="AI333" s="11">
        <v>25</v>
      </c>
      <c r="AJ333" s="18">
        <v>2</v>
      </c>
      <c r="AK333" s="26">
        <v>27.167773483611192</v>
      </c>
      <c r="AL333" s="27">
        <v>2</v>
      </c>
      <c r="AM333" s="26">
        <v>21.54062508437783</v>
      </c>
      <c r="AN333" s="27">
        <v>2</v>
      </c>
      <c r="AO333" s="26">
        <v>8.6371645550026105E-2</v>
      </c>
      <c r="AP333" s="27">
        <v>2</v>
      </c>
      <c r="AQ333" s="26">
        <v>1.795280323307014</v>
      </c>
      <c r="AR333" s="27">
        <v>2</v>
      </c>
      <c r="AS333" s="26">
        <v>6.4166061462863758E-2</v>
      </c>
      <c r="AT333" s="27">
        <v>2</v>
      </c>
      <c r="AU333" s="18">
        <v>-999</v>
      </c>
      <c r="AV333" s="23">
        <v>7.4272</v>
      </c>
      <c r="AW333" s="22">
        <v>25.800999999999998</v>
      </c>
      <c r="AX333" s="10">
        <v>132082</v>
      </c>
    </row>
    <row r="334" spans="1:50">
      <c r="A334" s="15" t="s">
        <v>1</v>
      </c>
      <c r="B334" s="15" t="s">
        <v>2</v>
      </c>
      <c r="C334" s="16">
        <v>32</v>
      </c>
      <c r="D334" s="16">
        <v>1</v>
      </c>
      <c r="E334" s="16">
        <v>7</v>
      </c>
      <c r="F334" s="16">
        <v>2</v>
      </c>
      <c r="G334" s="16">
        <f t="shared" si="5"/>
        <v>320107</v>
      </c>
      <c r="H334" s="16">
        <v>4</v>
      </c>
      <c r="I334" s="17">
        <v>41493</v>
      </c>
      <c r="J334" s="18">
        <v>2013</v>
      </c>
      <c r="K334" s="18">
        <v>8</v>
      </c>
      <c r="L334" s="18">
        <v>7</v>
      </c>
      <c r="M334" s="19">
        <v>0.95818287037037031</v>
      </c>
      <c r="N334" s="22">
        <v>47.114666666666665</v>
      </c>
      <c r="O334" s="22">
        <v>-124.81683333333334</v>
      </c>
      <c r="P334" s="11">
        <v>135</v>
      </c>
      <c r="Q334" s="21">
        <v>38.945999999999998</v>
      </c>
      <c r="R334" s="20">
        <v>7.4870999999999999</v>
      </c>
      <c r="S334" s="22">
        <v>32.906100000000002</v>
      </c>
      <c r="T334" s="18">
        <v>2</v>
      </c>
      <c r="U334" s="18">
        <v>-999</v>
      </c>
      <c r="V334" s="18">
        <v>9</v>
      </c>
      <c r="W334" s="21">
        <v>207.1</v>
      </c>
      <c r="X334" s="18">
        <v>2</v>
      </c>
      <c r="Y334" s="18">
        <v>-999</v>
      </c>
      <c r="Z334" s="18">
        <v>9</v>
      </c>
      <c r="AA334" s="21">
        <v>2115.9</v>
      </c>
      <c r="AB334" s="18">
        <v>2</v>
      </c>
      <c r="AC334" s="24">
        <v>2204</v>
      </c>
      <c r="AD334" s="25">
        <v>2</v>
      </c>
      <c r="AE334" s="12">
        <v>7.6023628983713012</v>
      </c>
      <c r="AF334" s="11">
        <v>25</v>
      </c>
      <c r="AG334" s="11">
        <v>2</v>
      </c>
      <c r="AH334" s="22">
        <v>79.771235699045306</v>
      </c>
      <c r="AI334" s="11">
        <v>25</v>
      </c>
      <c r="AJ334" s="18">
        <v>2</v>
      </c>
      <c r="AK334" s="26">
        <v>25.83342064294883</v>
      </c>
      <c r="AL334" s="27">
        <v>2</v>
      </c>
      <c r="AM334" s="26">
        <v>20.153756004857868</v>
      </c>
      <c r="AN334" s="27">
        <v>2</v>
      </c>
      <c r="AO334" s="26">
        <v>7.7897853990964175E-2</v>
      </c>
      <c r="AP334" s="27">
        <v>2</v>
      </c>
      <c r="AQ334" s="26">
        <v>1.7205976700260406</v>
      </c>
      <c r="AR334" s="27">
        <v>2</v>
      </c>
      <c r="AS334" s="26">
        <v>5.4976172070875823E-2</v>
      </c>
      <c r="AT334" s="27">
        <v>2</v>
      </c>
      <c r="AU334" s="18">
        <v>-999</v>
      </c>
      <c r="AV334" s="23">
        <v>7.4835000000000003</v>
      </c>
      <c r="AW334" s="22">
        <v>25.703600000000002</v>
      </c>
      <c r="AX334" s="10">
        <v>132082</v>
      </c>
    </row>
    <row r="335" spans="1:50">
      <c r="A335" s="15" t="s">
        <v>1</v>
      </c>
      <c r="B335" s="15" t="s">
        <v>2</v>
      </c>
      <c r="C335" s="16">
        <v>32</v>
      </c>
      <c r="D335" s="16">
        <v>1</v>
      </c>
      <c r="E335" s="16">
        <v>8</v>
      </c>
      <c r="F335" s="16">
        <v>2</v>
      </c>
      <c r="G335" s="16">
        <f t="shared" si="5"/>
        <v>320108</v>
      </c>
      <c r="H335" s="16">
        <v>4</v>
      </c>
      <c r="I335" s="17">
        <v>41493</v>
      </c>
      <c r="J335" s="18">
        <v>2013</v>
      </c>
      <c r="K335" s="18">
        <v>8</v>
      </c>
      <c r="L335" s="18">
        <v>7</v>
      </c>
      <c r="M335" s="19">
        <v>0.95951388888888889</v>
      </c>
      <c r="N335" s="22">
        <v>47.114666666666665</v>
      </c>
      <c r="O335" s="22">
        <v>-124.81683333333334</v>
      </c>
      <c r="P335" s="11">
        <v>135</v>
      </c>
      <c r="Q335" s="21">
        <v>31.129000000000001</v>
      </c>
      <c r="R335" s="20">
        <v>7.5469999999999997</v>
      </c>
      <c r="S335" s="22">
        <v>32.800400000000003</v>
      </c>
      <c r="T335" s="18">
        <v>2</v>
      </c>
      <c r="U335" s="18">
        <v>-999</v>
      </c>
      <c r="V335" s="18">
        <v>9</v>
      </c>
      <c r="W335" s="21">
        <v>222.6</v>
      </c>
      <c r="X335" s="18">
        <v>2</v>
      </c>
      <c r="Y335" s="20">
        <v>219.38</v>
      </c>
      <c r="Z335" s="18">
        <v>2</v>
      </c>
      <c r="AA335" s="21">
        <v>2098.1999999999998</v>
      </c>
      <c r="AB335" s="18">
        <v>2</v>
      </c>
      <c r="AC335" s="24">
        <v>2196.1999999999998</v>
      </c>
      <c r="AD335" s="25">
        <v>2</v>
      </c>
      <c r="AE335" s="12">
        <v>7.6327265779776949</v>
      </c>
      <c r="AF335" s="11">
        <v>25</v>
      </c>
      <c r="AG335" s="11">
        <v>2</v>
      </c>
      <c r="AH335" s="22">
        <v>84.7328483911257</v>
      </c>
      <c r="AI335" s="11">
        <v>25</v>
      </c>
      <c r="AJ335" s="18">
        <v>2</v>
      </c>
      <c r="AK335" s="26">
        <v>23.999075752139323</v>
      </c>
      <c r="AL335" s="27">
        <v>2</v>
      </c>
      <c r="AM335" s="26">
        <v>18.322194825061615</v>
      </c>
      <c r="AN335" s="27">
        <v>2</v>
      </c>
      <c r="AO335" s="26">
        <v>8.4437502797190173E-2</v>
      </c>
      <c r="AP335" s="27">
        <v>2</v>
      </c>
      <c r="AQ335" s="26">
        <v>1.6295547942774757</v>
      </c>
      <c r="AR335" s="27">
        <v>2</v>
      </c>
      <c r="AS335" s="26">
        <v>3.7175411047934245E-2</v>
      </c>
      <c r="AT335" s="27">
        <v>2</v>
      </c>
      <c r="AU335" s="18">
        <v>-999</v>
      </c>
      <c r="AV335" s="23">
        <v>7.5441000000000003</v>
      </c>
      <c r="AW335" s="22">
        <v>25.611999999999998</v>
      </c>
      <c r="AX335" s="10">
        <v>132082</v>
      </c>
    </row>
    <row r="336" spans="1:50">
      <c r="A336" s="15" t="s">
        <v>1</v>
      </c>
      <c r="B336" s="15" t="s">
        <v>2</v>
      </c>
      <c r="C336" s="16">
        <v>32</v>
      </c>
      <c r="D336" s="16">
        <v>1</v>
      </c>
      <c r="E336" s="16">
        <v>9</v>
      </c>
      <c r="F336" s="16">
        <v>2</v>
      </c>
      <c r="G336" s="16">
        <f t="shared" si="5"/>
        <v>320109</v>
      </c>
      <c r="H336" s="16">
        <v>4</v>
      </c>
      <c r="I336" s="17">
        <v>41493</v>
      </c>
      <c r="J336" s="18">
        <v>2013</v>
      </c>
      <c r="K336" s="18">
        <v>8</v>
      </c>
      <c r="L336" s="18">
        <v>7</v>
      </c>
      <c r="M336" s="19">
        <v>0.96094907407407415</v>
      </c>
      <c r="N336" s="22">
        <v>47.114666666666665</v>
      </c>
      <c r="O336" s="22">
        <v>-124.81683333333334</v>
      </c>
      <c r="P336" s="11">
        <v>135</v>
      </c>
      <c r="Q336" s="21">
        <v>20.568999999999999</v>
      </c>
      <c r="R336" s="20">
        <v>8.4448000000000008</v>
      </c>
      <c r="S336" s="22">
        <v>32.543700000000001</v>
      </c>
      <c r="T336" s="18">
        <v>2</v>
      </c>
      <c r="U336" s="18">
        <v>-999</v>
      </c>
      <c r="V336" s="18">
        <v>9</v>
      </c>
      <c r="W336" s="21">
        <v>175.4</v>
      </c>
      <c r="X336" s="18">
        <v>2</v>
      </c>
      <c r="Y336" s="18">
        <v>-999</v>
      </c>
      <c r="Z336" s="18">
        <v>9</v>
      </c>
      <c r="AA336" s="21">
        <v>2113.1999999999998</v>
      </c>
      <c r="AB336" s="18">
        <v>2</v>
      </c>
      <c r="AC336" s="24">
        <v>2192.4</v>
      </c>
      <c r="AD336" s="25">
        <v>2</v>
      </c>
      <c r="AE336" s="12">
        <v>7.577738940760411</v>
      </c>
      <c r="AF336" s="11">
        <v>25</v>
      </c>
      <c r="AG336" s="11">
        <v>2</v>
      </c>
      <c r="AH336" s="22">
        <v>75.506314655062909</v>
      </c>
      <c r="AI336" s="11">
        <v>25</v>
      </c>
      <c r="AJ336" s="18">
        <v>2</v>
      </c>
      <c r="AK336" s="26">
        <v>29.334241514344978</v>
      </c>
      <c r="AL336" s="27">
        <v>2</v>
      </c>
      <c r="AM336" s="26">
        <v>20.697435009345888</v>
      </c>
      <c r="AN336" s="27">
        <v>2</v>
      </c>
      <c r="AO336" s="26">
        <v>0.18024364767765177</v>
      </c>
      <c r="AP336" s="27">
        <v>2</v>
      </c>
      <c r="AQ336" s="26">
        <v>1.8105913599476955</v>
      </c>
      <c r="AR336" s="27">
        <v>2</v>
      </c>
      <c r="AS336" s="26">
        <v>0.36644318217704924</v>
      </c>
      <c r="AT336" s="27">
        <v>2</v>
      </c>
      <c r="AU336" s="18">
        <v>-999</v>
      </c>
      <c r="AV336" s="23">
        <v>8.4427000000000003</v>
      </c>
      <c r="AW336" s="22">
        <v>25.2804</v>
      </c>
      <c r="AX336" s="10">
        <v>132082</v>
      </c>
    </row>
    <row r="337" spans="1:50">
      <c r="A337" s="15" t="s">
        <v>1</v>
      </c>
      <c r="B337" s="15" t="s">
        <v>2</v>
      </c>
      <c r="C337" s="16">
        <v>32</v>
      </c>
      <c r="D337" s="16">
        <v>1</v>
      </c>
      <c r="E337" s="16">
        <v>10</v>
      </c>
      <c r="F337" s="16">
        <v>2</v>
      </c>
      <c r="G337" s="16">
        <f t="shared" si="5"/>
        <v>320110</v>
      </c>
      <c r="H337" s="16">
        <v>4</v>
      </c>
      <c r="I337" s="17">
        <v>41493</v>
      </c>
      <c r="J337" s="18">
        <v>2013</v>
      </c>
      <c r="K337" s="18">
        <v>8</v>
      </c>
      <c r="L337" s="18">
        <v>7</v>
      </c>
      <c r="M337" s="19">
        <v>0.96206018518518521</v>
      </c>
      <c r="N337" s="22">
        <v>47.114666666666665</v>
      </c>
      <c r="O337" s="22">
        <v>-124.81683333333334</v>
      </c>
      <c r="P337" s="11">
        <v>135</v>
      </c>
      <c r="Q337" s="21">
        <v>15.804</v>
      </c>
      <c r="R337" s="20">
        <v>9.7561999999999998</v>
      </c>
      <c r="S337" s="22">
        <v>32.2943</v>
      </c>
      <c r="T337" s="18">
        <v>2</v>
      </c>
      <c r="U337" s="18">
        <v>-999</v>
      </c>
      <c r="V337" s="18">
        <v>9</v>
      </c>
      <c r="W337" s="21">
        <v>286.60000000000002</v>
      </c>
      <c r="X337" s="18">
        <v>2</v>
      </c>
      <c r="Y337" s="20">
        <v>264.68</v>
      </c>
      <c r="Z337" s="18">
        <v>2</v>
      </c>
      <c r="AA337" s="21">
        <v>2036.4</v>
      </c>
      <c r="AB337" s="18">
        <v>2</v>
      </c>
      <c r="AC337" s="24">
        <v>2189.1999999999998</v>
      </c>
      <c r="AD337" s="25">
        <v>2</v>
      </c>
      <c r="AE337" s="12">
        <v>7.7965287812140698</v>
      </c>
      <c r="AF337" s="11">
        <v>25</v>
      </c>
      <c r="AG337" s="11">
        <v>2</v>
      </c>
      <c r="AH337" s="22">
        <v>112.79168186506</v>
      </c>
      <c r="AI337" s="11">
        <v>25</v>
      </c>
      <c r="AJ337" s="18">
        <v>2</v>
      </c>
      <c r="AK337" s="26">
        <v>10.834340635018325</v>
      </c>
      <c r="AL337" s="27">
        <v>2</v>
      </c>
      <c r="AM337" s="26">
        <v>10.140465244545629</v>
      </c>
      <c r="AN337" s="27">
        <v>2</v>
      </c>
      <c r="AO337" s="26">
        <v>0.16197043037810591</v>
      </c>
      <c r="AP337" s="27">
        <v>2</v>
      </c>
      <c r="AQ337" s="26">
        <v>1.1589382755962876</v>
      </c>
      <c r="AR337" s="27">
        <v>2</v>
      </c>
      <c r="AS337" s="26">
        <v>0.46173541498592169</v>
      </c>
      <c r="AT337" s="27">
        <v>2</v>
      </c>
      <c r="AU337" s="18">
        <v>-999</v>
      </c>
      <c r="AV337" s="23">
        <v>9.7544000000000004</v>
      </c>
      <c r="AW337" s="22">
        <v>24.880600000000001</v>
      </c>
      <c r="AX337" s="10">
        <v>132082</v>
      </c>
    </row>
    <row r="338" spans="1:50">
      <c r="A338" s="15" t="s">
        <v>1</v>
      </c>
      <c r="B338" s="15" t="s">
        <v>2</v>
      </c>
      <c r="C338" s="16">
        <v>32</v>
      </c>
      <c r="D338" s="16">
        <v>1</v>
      </c>
      <c r="E338" s="16">
        <v>11</v>
      </c>
      <c r="F338" s="16">
        <v>2</v>
      </c>
      <c r="G338" s="16">
        <f t="shared" si="5"/>
        <v>320111</v>
      </c>
      <c r="H338" s="16">
        <v>4</v>
      </c>
      <c r="I338" s="17">
        <v>41493</v>
      </c>
      <c r="J338" s="18">
        <v>2013</v>
      </c>
      <c r="K338" s="18">
        <v>8</v>
      </c>
      <c r="L338" s="18">
        <v>7</v>
      </c>
      <c r="M338" s="19">
        <v>0.96322916666666669</v>
      </c>
      <c r="N338" s="22">
        <v>47.114666666666665</v>
      </c>
      <c r="O338" s="22">
        <v>-124.81683333333334</v>
      </c>
      <c r="P338" s="11">
        <v>135</v>
      </c>
      <c r="Q338" s="21">
        <v>10.271000000000001</v>
      </c>
      <c r="R338" s="20">
        <v>11.8642</v>
      </c>
      <c r="S338" s="22">
        <v>32.148099999999999</v>
      </c>
      <c r="T338" s="18">
        <v>2</v>
      </c>
      <c r="U338" s="23">
        <v>32.319099999999999</v>
      </c>
      <c r="V338" s="18">
        <v>4</v>
      </c>
      <c r="W338" s="21">
        <v>315.60000000000002</v>
      </c>
      <c r="X338" s="18">
        <v>2</v>
      </c>
      <c r="Y338" s="20">
        <v>314.41000000000003</v>
      </c>
      <c r="Z338" s="18">
        <v>2</v>
      </c>
      <c r="AA338" s="21">
        <v>1960.5</v>
      </c>
      <c r="AB338" s="18">
        <v>6</v>
      </c>
      <c r="AC338" s="24">
        <v>2192.6999999999998</v>
      </c>
      <c r="AD338" s="25">
        <v>6</v>
      </c>
      <c r="AE338" s="12">
        <v>7.9694215118739686</v>
      </c>
      <c r="AF338" s="11">
        <v>25</v>
      </c>
      <c r="AG338" s="11">
        <v>2</v>
      </c>
      <c r="AH338" s="22">
        <v>148.812813859057</v>
      </c>
      <c r="AI338" s="11">
        <v>25</v>
      </c>
      <c r="AJ338" s="18">
        <v>2</v>
      </c>
      <c r="AK338" s="26">
        <v>2.3334957245914647</v>
      </c>
      <c r="AL338" s="27">
        <v>2</v>
      </c>
      <c r="AM338" s="26">
        <v>0.61271268973375981</v>
      </c>
      <c r="AN338" s="27">
        <v>2</v>
      </c>
      <c r="AO338" s="26">
        <v>2.4306960416513153E-2</v>
      </c>
      <c r="AP338" s="27">
        <v>2</v>
      </c>
      <c r="AQ338" s="26">
        <v>0.43105218619608282</v>
      </c>
      <c r="AR338" s="27">
        <v>2</v>
      </c>
      <c r="AS338" s="26">
        <v>0.48752746127218172</v>
      </c>
      <c r="AT338" s="27">
        <v>2</v>
      </c>
      <c r="AU338" s="18">
        <v>-999</v>
      </c>
      <c r="AV338" s="23">
        <v>11.8629</v>
      </c>
      <c r="AW338" s="22">
        <v>24.4008</v>
      </c>
      <c r="AX338" s="10">
        <v>132082</v>
      </c>
    </row>
    <row r="339" spans="1:50">
      <c r="A339" s="15" t="s">
        <v>1</v>
      </c>
      <c r="B339" s="15" t="s">
        <v>2</v>
      </c>
      <c r="C339" s="16">
        <v>32</v>
      </c>
      <c r="D339" s="16">
        <v>1</v>
      </c>
      <c r="E339" s="16">
        <v>12</v>
      </c>
      <c r="F339" s="16">
        <v>2</v>
      </c>
      <c r="G339" s="16">
        <f t="shared" si="5"/>
        <v>320112</v>
      </c>
      <c r="H339" s="16">
        <v>4</v>
      </c>
      <c r="I339" s="17">
        <v>41493</v>
      </c>
      <c r="J339" s="18">
        <v>2013</v>
      </c>
      <c r="K339" s="18">
        <v>8</v>
      </c>
      <c r="L339" s="18">
        <v>7</v>
      </c>
      <c r="M339" s="19">
        <v>0.96446759259259263</v>
      </c>
      <c r="N339" s="22">
        <v>47.114666666666665</v>
      </c>
      <c r="O339" s="22">
        <v>-124.81683333333334</v>
      </c>
      <c r="P339" s="11">
        <v>135</v>
      </c>
      <c r="Q339" s="21">
        <v>2.508</v>
      </c>
      <c r="R339" s="20">
        <v>12.7972</v>
      </c>
      <c r="S339" s="22">
        <v>32.067999999999998</v>
      </c>
      <c r="T339" s="18">
        <v>2</v>
      </c>
      <c r="U339" s="18">
        <v>-999</v>
      </c>
      <c r="V339" s="18">
        <v>9</v>
      </c>
      <c r="W339" s="21">
        <v>308.10000000000002</v>
      </c>
      <c r="X339" s="18">
        <v>2</v>
      </c>
      <c r="Y339" s="18">
        <v>-999</v>
      </c>
      <c r="Z339" s="18">
        <v>9</v>
      </c>
      <c r="AA339" s="18">
        <v>-999</v>
      </c>
      <c r="AB339" s="18">
        <v>9</v>
      </c>
      <c r="AC339" s="25">
        <v>-999</v>
      </c>
      <c r="AD339" s="25">
        <v>9</v>
      </c>
      <c r="AE339" s="18">
        <v>-999</v>
      </c>
      <c r="AF339" s="11">
        <v>25</v>
      </c>
      <c r="AG339" s="11">
        <v>9</v>
      </c>
      <c r="AH339" s="18">
        <v>-999</v>
      </c>
      <c r="AI339" s="11">
        <v>25</v>
      </c>
      <c r="AJ339" s="18">
        <v>9</v>
      </c>
      <c r="AK339" s="25">
        <v>-999</v>
      </c>
      <c r="AL339" s="27">
        <v>9</v>
      </c>
      <c r="AM339" s="25">
        <v>-999</v>
      </c>
      <c r="AN339" s="27">
        <v>9</v>
      </c>
      <c r="AO339" s="25">
        <v>-999</v>
      </c>
      <c r="AP339" s="27">
        <v>9</v>
      </c>
      <c r="AQ339" s="25">
        <v>-999</v>
      </c>
      <c r="AR339" s="27">
        <v>9</v>
      </c>
      <c r="AS339" s="25">
        <v>-999</v>
      </c>
      <c r="AT339" s="27">
        <v>9</v>
      </c>
      <c r="AU339" s="18">
        <v>-999</v>
      </c>
      <c r="AV339" s="23">
        <v>12.796900000000001</v>
      </c>
      <c r="AW339" s="22">
        <v>24.162500000000001</v>
      </c>
      <c r="AX339" s="10">
        <v>132082</v>
      </c>
    </row>
    <row r="340" spans="1:50">
      <c r="A340" s="15" t="s">
        <v>1</v>
      </c>
      <c r="B340" s="15" t="s">
        <v>2</v>
      </c>
      <c r="C340" s="16">
        <v>32</v>
      </c>
      <c r="D340" s="16">
        <v>1</v>
      </c>
      <c r="E340" s="16">
        <v>13</v>
      </c>
      <c r="F340" s="16">
        <v>2</v>
      </c>
      <c r="G340" s="16">
        <f t="shared" si="5"/>
        <v>320113</v>
      </c>
      <c r="H340" s="16">
        <v>4</v>
      </c>
      <c r="I340" s="17">
        <v>41493</v>
      </c>
      <c r="J340" s="18">
        <v>2013</v>
      </c>
      <c r="K340" s="18">
        <v>8</v>
      </c>
      <c r="L340" s="18">
        <v>7</v>
      </c>
      <c r="M340" s="19">
        <v>0.96469907407407407</v>
      </c>
      <c r="N340" s="22">
        <v>47.114666666666665</v>
      </c>
      <c r="O340" s="22">
        <v>-124.81683333333334</v>
      </c>
      <c r="P340" s="11">
        <v>135</v>
      </c>
      <c r="Q340" s="21">
        <v>2.5019999999999998</v>
      </c>
      <c r="R340" s="20">
        <v>12.8483</v>
      </c>
      <c r="S340" s="22">
        <v>32.064900000000002</v>
      </c>
      <c r="T340" s="18">
        <v>2</v>
      </c>
      <c r="U340" s="18">
        <v>-999</v>
      </c>
      <c r="V340" s="18">
        <v>9</v>
      </c>
      <c r="W340" s="21">
        <v>308.10000000000002</v>
      </c>
      <c r="X340" s="18">
        <v>2</v>
      </c>
      <c r="Y340" s="18">
        <v>-999</v>
      </c>
      <c r="Z340" s="18">
        <v>9</v>
      </c>
      <c r="AA340" s="18">
        <v>-999</v>
      </c>
      <c r="AB340" s="18">
        <v>9</v>
      </c>
      <c r="AC340" s="25">
        <v>-999</v>
      </c>
      <c r="AD340" s="25">
        <v>9</v>
      </c>
      <c r="AE340" s="18">
        <v>-999</v>
      </c>
      <c r="AF340" s="11">
        <v>25</v>
      </c>
      <c r="AG340" s="11">
        <v>9</v>
      </c>
      <c r="AH340" s="18">
        <v>-999</v>
      </c>
      <c r="AI340" s="11">
        <v>25</v>
      </c>
      <c r="AJ340" s="18">
        <v>9</v>
      </c>
      <c r="AK340" s="25">
        <v>-999</v>
      </c>
      <c r="AL340" s="27">
        <v>9</v>
      </c>
      <c r="AM340" s="25">
        <v>-999</v>
      </c>
      <c r="AN340" s="27">
        <v>9</v>
      </c>
      <c r="AO340" s="25">
        <v>-999</v>
      </c>
      <c r="AP340" s="27">
        <v>9</v>
      </c>
      <c r="AQ340" s="25">
        <v>-999</v>
      </c>
      <c r="AR340" s="27">
        <v>9</v>
      </c>
      <c r="AS340" s="25">
        <v>-999</v>
      </c>
      <c r="AT340" s="27">
        <v>9</v>
      </c>
      <c r="AU340" s="18">
        <v>-999</v>
      </c>
      <c r="AV340" s="23">
        <v>12.848000000000001</v>
      </c>
      <c r="AW340" s="22">
        <v>24.150200000000002</v>
      </c>
      <c r="AX340" s="10">
        <v>132082</v>
      </c>
    </row>
    <row r="341" spans="1:50">
      <c r="A341" s="15" t="s">
        <v>1</v>
      </c>
      <c r="B341" s="15" t="s">
        <v>2</v>
      </c>
      <c r="C341" s="16">
        <v>33</v>
      </c>
      <c r="D341" s="16">
        <v>1</v>
      </c>
      <c r="E341" s="16">
        <v>1</v>
      </c>
      <c r="F341" s="16">
        <v>2</v>
      </c>
      <c r="G341" s="16">
        <f t="shared" si="5"/>
        <v>330101</v>
      </c>
      <c r="H341" s="16">
        <v>4</v>
      </c>
      <c r="I341" s="17">
        <v>41494</v>
      </c>
      <c r="J341" s="18">
        <v>2013</v>
      </c>
      <c r="K341" s="18">
        <v>8</v>
      </c>
      <c r="L341" s="18">
        <v>8</v>
      </c>
      <c r="M341" s="19">
        <v>5.635416666666667E-2</v>
      </c>
      <c r="N341" s="22">
        <v>47.343499999999999</v>
      </c>
      <c r="O341" s="22">
        <v>-124.7075</v>
      </c>
      <c r="P341" s="11">
        <v>111</v>
      </c>
      <c r="Q341" s="21">
        <v>94.57</v>
      </c>
      <c r="R341" s="20">
        <v>6.8609999999999998</v>
      </c>
      <c r="S341" s="22">
        <v>33.898699999999998</v>
      </c>
      <c r="T341" s="18">
        <v>2</v>
      </c>
      <c r="U341" s="18">
        <v>-999</v>
      </c>
      <c r="V341" s="18">
        <v>9</v>
      </c>
      <c r="W341" s="21">
        <v>47.3</v>
      </c>
      <c r="X341" s="18">
        <v>2</v>
      </c>
      <c r="Y341" s="18">
        <v>-999</v>
      </c>
      <c r="Z341" s="18">
        <v>9</v>
      </c>
      <c r="AA341" s="21">
        <v>2277.1</v>
      </c>
      <c r="AB341" s="18">
        <v>6</v>
      </c>
      <c r="AC341" s="24">
        <v>2264.4</v>
      </c>
      <c r="AD341" s="25">
        <v>2</v>
      </c>
      <c r="AE341" s="12">
        <v>7.2833780680386813</v>
      </c>
      <c r="AF341" s="11">
        <v>25</v>
      </c>
      <c r="AG341" s="11">
        <v>2</v>
      </c>
      <c r="AH341" s="22">
        <v>45.836785233721201</v>
      </c>
      <c r="AI341" s="11">
        <v>25</v>
      </c>
      <c r="AJ341" s="18">
        <v>2</v>
      </c>
      <c r="AK341" s="26">
        <v>62.749271394499097</v>
      </c>
      <c r="AL341" s="27">
        <v>2</v>
      </c>
      <c r="AM341" s="26">
        <v>33.610922749523944</v>
      </c>
      <c r="AN341" s="27">
        <v>2</v>
      </c>
      <c r="AO341" s="26">
        <v>0.16482070941464488</v>
      </c>
      <c r="AP341" s="27">
        <v>2</v>
      </c>
      <c r="AQ341" s="26">
        <v>2.6689796383040028</v>
      </c>
      <c r="AR341" s="27">
        <v>2</v>
      </c>
      <c r="AS341" s="26">
        <v>6.9793856641849478E-2</v>
      </c>
      <c r="AT341" s="27">
        <v>2</v>
      </c>
      <c r="AU341" s="18">
        <v>-999</v>
      </c>
      <c r="AV341" s="23">
        <v>6.8524000000000003</v>
      </c>
      <c r="AW341" s="22">
        <v>26.5715</v>
      </c>
      <c r="AX341" s="10">
        <v>132082</v>
      </c>
    </row>
    <row r="342" spans="1:50">
      <c r="A342" s="15" t="s">
        <v>1</v>
      </c>
      <c r="B342" s="15" t="s">
        <v>2</v>
      </c>
      <c r="C342" s="16">
        <v>33</v>
      </c>
      <c r="D342" s="16">
        <v>1</v>
      </c>
      <c r="E342" s="16">
        <v>2</v>
      </c>
      <c r="F342" s="16">
        <v>2</v>
      </c>
      <c r="G342" s="16">
        <f t="shared" si="5"/>
        <v>330102</v>
      </c>
      <c r="H342" s="16">
        <v>4</v>
      </c>
      <c r="I342" s="17">
        <v>41494</v>
      </c>
      <c r="J342" s="18">
        <v>2013</v>
      </c>
      <c r="K342" s="18">
        <v>8</v>
      </c>
      <c r="L342" s="18">
        <v>8</v>
      </c>
      <c r="M342" s="19">
        <v>5.6481481481481487E-2</v>
      </c>
      <c r="N342" s="22">
        <v>47.343499999999999</v>
      </c>
      <c r="O342" s="22">
        <v>-124.7075</v>
      </c>
      <c r="P342" s="11">
        <v>111</v>
      </c>
      <c r="Q342" s="21">
        <v>94.516999999999996</v>
      </c>
      <c r="R342" s="20">
        <v>6.8662000000000001</v>
      </c>
      <c r="S342" s="22">
        <v>33.897500000000001</v>
      </c>
      <c r="T342" s="18">
        <v>2</v>
      </c>
      <c r="U342" s="18">
        <v>-999</v>
      </c>
      <c r="V342" s="18">
        <v>9</v>
      </c>
      <c r="W342" s="21">
        <v>51.2</v>
      </c>
      <c r="X342" s="18">
        <v>2</v>
      </c>
      <c r="Y342" s="20">
        <v>51.64</v>
      </c>
      <c r="Z342" s="18">
        <v>2</v>
      </c>
      <c r="AA342" s="18">
        <v>-999</v>
      </c>
      <c r="AB342" s="18">
        <v>9</v>
      </c>
      <c r="AC342" s="25">
        <v>-999</v>
      </c>
      <c r="AD342" s="25">
        <v>9</v>
      </c>
      <c r="AE342" s="18">
        <v>-999</v>
      </c>
      <c r="AF342" s="11">
        <v>25</v>
      </c>
      <c r="AG342" s="11">
        <v>9</v>
      </c>
      <c r="AH342" s="18">
        <v>-999</v>
      </c>
      <c r="AI342" s="11">
        <v>25</v>
      </c>
      <c r="AJ342" s="18">
        <v>9</v>
      </c>
      <c r="AK342" s="26">
        <v>62.575331112479439</v>
      </c>
      <c r="AL342" s="27">
        <v>2</v>
      </c>
      <c r="AM342" s="26">
        <v>33.548880995297928</v>
      </c>
      <c r="AN342" s="27">
        <v>2</v>
      </c>
      <c r="AO342" s="26">
        <v>0.1712501610502799</v>
      </c>
      <c r="AP342" s="27">
        <v>2</v>
      </c>
      <c r="AQ342" s="26">
        <v>2.696058922497115</v>
      </c>
      <c r="AR342" s="27">
        <v>2</v>
      </c>
      <c r="AS342" s="26">
        <v>0.11270642607734213</v>
      </c>
      <c r="AT342" s="27">
        <v>2</v>
      </c>
      <c r="AU342" s="18">
        <v>-999</v>
      </c>
      <c r="AV342" s="23">
        <v>6.8575999999999997</v>
      </c>
      <c r="AW342" s="22">
        <v>26.569900000000001</v>
      </c>
      <c r="AX342" s="10">
        <v>132082</v>
      </c>
    </row>
    <row r="343" spans="1:50">
      <c r="A343" s="15" t="s">
        <v>1</v>
      </c>
      <c r="B343" s="15" t="s">
        <v>2</v>
      </c>
      <c r="C343" s="16">
        <v>33</v>
      </c>
      <c r="D343" s="16">
        <v>1</v>
      </c>
      <c r="E343" s="16">
        <v>3</v>
      </c>
      <c r="F343" s="16">
        <v>2</v>
      </c>
      <c r="G343" s="16">
        <f t="shared" si="5"/>
        <v>330103</v>
      </c>
      <c r="H343" s="16">
        <v>4</v>
      </c>
      <c r="I343" s="17">
        <v>41494</v>
      </c>
      <c r="J343" s="18">
        <v>2013</v>
      </c>
      <c r="K343" s="18">
        <v>8</v>
      </c>
      <c r="L343" s="18">
        <v>8</v>
      </c>
      <c r="M343" s="19">
        <v>5.7592592592592591E-2</v>
      </c>
      <c r="N343" s="22">
        <v>47.343499999999999</v>
      </c>
      <c r="O343" s="22">
        <v>-124.7075</v>
      </c>
      <c r="P343" s="11">
        <v>111</v>
      </c>
      <c r="Q343" s="21">
        <v>80.322999999999993</v>
      </c>
      <c r="R343" s="20">
        <v>7.1157000000000004</v>
      </c>
      <c r="S343" s="22">
        <v>33.854700000000001</v>
      </c>
      <c r="T343" s="18">
        <v>2</v>
      </c>
      <c r="U343" s="18">
        <v>-999</v>
      </c>
      <c r="V343" s="18">
        <v>9</v>
      </c>
      <c r="W343" s="21">
        <v>94.6</v>
      </c>
      <c r="X343" s="18">
        <v>2</v>
      </c>
      <c r="Y343" s="20">
        <v>95.06</v>
      </c>
      <c r="Z343" s="18">
        <v>2</v>
      </c>
      <c r="AA343" s="21">
        <v>2235.6</v>
      </c>
      <c r="AB343" s="18">
        <v>2</v>
      </c>
      <c r="AC343" s="24">
        <v>2257</v>
      </c>
      <c r="AD343" s="25">
        <v>2</v>
      </c>
      <c r="AE343" s="12">
        <v>7.387940413986481</v>
      </c>
      <c r="AF343" s="11">
        <v>25</v>
      </c>
      <c r="AG343" s="11">
        <v>2</v>
      </c>
      <c r="AH343" s="22">
        <v>55.679317864568901</v>
      </c>
      <c r="AI343" s="11">
        <v>25</v>
      </c>
      <c r="AJ343" s="18">
        <v>2</v>
      </c>
      <c r="AK343" s="26">
        <v>47.759322188814572</v>
      </c>
      <c r="AL343" s="27">
        <v>2</v>
      </c>
      <c r="AM343" s="26">
        <v>31.467399848517207</v>
      </c>
      <c r="AN343" s="27">
        <v>2</v>
      </c>
      <c r="AO343" s="26">
        <v>5.3580103647669408E-2</v>
      </c>
      <c r="AP343" s="27">
        <v>2</v>
      </c>
      <c r="AQ343" s="26">
        <v>2.3624132962803168</v>
      </c>
      <c r="AR343" s="27">
        <v>2</v>
      </c>
      <c r="AS343" s="26">
        <v>2.5318204317317086E-2</v>
      </c>
      <c r="AT343" s="27">
        <v>2</v>
      </c>
      <c r="AU343" s="18">
        <v>-999</v>
      </c>
      <c r="AV343" s="23">
        <v>7.1082999999999998</v>
      </c>
      <c r="AW343" s="22">
        <v>26.501899999999999</v>
      </c>
      <c r="AX343" s="10">
        <v>132082</v>
      </c>
    </row>
    <row r="344" spans="1:50">
      <c r="A344" s="15" t="s">
        <v>1</v>
      </c>
      <c r="B344" s="15" t="s">
        <v>2</v>
      </c>
      <c r="C344" s="16">
        <v>33</v>
      </c>
      <c r="D344" s="16">
        <v>1</v>
      </c>
      <c r="E344" s="16">
        <v>4</v>
      </c>
      <c r="F344" s="16">
        <v>2</v>
      </c>
      <c r="G344" s="16">
        <f t="shared" si="5"/>
        <v>330104</v>
      </c>
      <c r="H344" s="16">
        <v>4</v>
      </c>
      <c r="I344" s="17">
        <v>41494</v>
      </c>
      <c r="J344" s="18">
        <v>2013</v>
      </c>
      <c r="K344" s="18">
        <v>8</v>
      </c>
      <c r="L344" s="18">
        <v>8</v>
      </c>
      <c r="M344" s="19">
        <v>5.8750000000000004E-2</v>
      </c>
      <c r="N344" s="22">
        <v>47.343499999999999</v>
      </c>
      <c r="O344" s="22">
        <v>-124.7075</v>
      </c>
      <c r="P344" s="11">
        <v>111</v>
      </c>
      <c r="Q344" s="21">
        <v>60.598999999999997</v>
      </c>
      <c r="R344" s="20">
        <v>7.4123000000000001</v>
      </c>
      <c r="S344" s="22">
        <v>33.443100000000001</v>
      </c>
      <c r="T344" s="18">
        <v>2</v>
      </c>
      <c r="U344" s="18">
        <v>-999</v>
      </c>
      <c r="V344" s="18">
        <v>9</v>
      </c>
      <c r="W344" s="21">
        <v>125</v>
      </c>
      <c r="X344" s="18">
        <v>2</v>
      </c>
      <c r="Y344" s="18">
        <v>-999</v>
      </c>
      <c r="Z344" s="18">
        <v>9</v>
      </c>
      <c r="AA344" s="21">
        <v>2196</v>
      </c>
      <c r="AB344" s="18">
        <v>2</v>
      </c>
      <c r="AC344" s="24">
        <v>2232.5</v>
      </c>
      <c r="AD344" s="25">
        <v>2</v>
      </c>
      <c r="AE344" s="12">
        <v>7.440729107702257</v>
      </c>
      <c r="AF344" s="11">
        <v>25</v>
      </c>
      <c r="AG344" s="11">
        <v>2</v>
      </c>
      <c r="AH344" s="22">
        <v>59.222603979473696</v>
      </c>
      <c r="AI344" s="11">
        <v>25</v>
      </c>
      <c r="AJ344" s="18">
        <v>2</v>
      </c>
      <c r="AK344" s="26">
        <v>37.448826238916119</v>
      </c>
      <c r="AL344" s="27">
        <v>2</v>
      </c>
      <c r="AM344" s="26">
        <v>28.087915310380779</v>
      </c>
      <c r="AN344" s="27">
        <v>2</v>
      </c>
      <c r="AO344" s="26">
        <v>0.11479970318187431</v>
      </c>
      <c r="AP344" s="27">
        <v>2</v>
      </c>
      <c r="AQ344" s="26">
        <v>2.1965104531206125</v>
      </c>
      <c r="AR344" s="27">
        <v>2</v>
      </c>
      <c r="AS344" s="26">
        <v>0.36414570304149763</v>
      </c>
      <c r="AT344" s="27">
        <v>2</v>
      </c>
      <c r="AU344" s="18">
        <v>-999</v>
      </c>
      <c r="AV344" s="23">
        <v>7.4066999999999998</v>
      </c>
      <c r="AW344" s="22">
        <v>26.136600000000001</v>
      </c>
      <c r="AX344" s="10">
        <v>132082</v>
      </c>
    </row>
    <row r="345" spans="1:50">
      <c r="A345" s="15" t="s">
        <v>1</v>
      </c>
      <c r="B345" s="15" t="s">
        <v>2</v>
      </c>
      <c r="C345" s="16">
        <v>33</v>
      </c>
      <c r="D345" s="16">
        <v>1</v>
      </c>
      <c r="E345" s="16">
        <v>5</v>
      </c>
      <c r="F345" s="16">
        <v>2</v>
      </c>
      <c r="G345" s="16">
        <f t="shared" si="5"/>
        <v>330105</v>
      </c>
      <c r="H345" s="16">
        <v>4</v>
      </c>
      <c r="I345" s="17">
        <v>41494</v>
      </c>
      <c r="J345" s="18">
        <v>2013</v>
      </c>
      <c r="K345" s="18">
        <v>8</v>
      </c>
      <c r="L345" s="18">
        <v>8</v>
      </c>
      <c r="M345" s="19">
        <v>5.9780092592592593E-2</v>
      </c>
      <c r="N345" s="22">
        <v>47.343499999999999</v>
      </c>
      <c r="O345" s="22">
        <v>-124.7075</v>
      </c>
      <c r="P345" s="11">
        <v>111</v>
      </c>
      <c r="Q345" s="21">
        <v>49.795000000000002</v>
      </c>
      <c r="R345" s="20">
        <v>7.4957000000000003</v>
      </c>
      <c r="S345" s="22">
        <v>33.315899999999999</v>
      </c>
      <c r="T345" s="18">
        <v>2</v>
      </c>
      <c r="U345" s="18">
        <v>-999</v>
      </c>
      <c r="V345" s="18">
        <v>9</v>
      </c>
      <c r="W345" s="21">
        <v>123.9</v>
      </c>
      <c r="X345" s="18">
        <v>2</v>
      </c>
      <c r="Y345" s="20">
        <v>126.75</v>
      </c>
      <c r="Z345" s="18">
        <v>2</v>
      </c>
      <c r="AA345" s="21">
        <v>2191.6999999999998</v>
      </c>
      <c r="AB345" s="18">
        <v>2</v>
      </c>
      <c r="AC345" s="24">
        <v>2227.8000000000002</v>
      </c>
      <c r="AD345" s="25">
        <v>2</v>
      </c>
      <c r="AE345" s="12">
        <v>7.4444338358083399</v>
      </c>
      <c r="AF345" s="11">
        <v>25</v>
      </c>
      <c r="AG345" s="11">
        <v>2</v>
      </c>
      <c r="AH345" s="22">
        <v>59.236272754450901</v>
      </c>
      <c r="AI345" s="11">
        <v>25</v>
      </c>
      <c r="AJ345" s="18">
        <v>2</v>
      </c>
      <c r="AK345" s="26">
        <v>40.277191190119069</v>
      </c>
      <c r="AL345" s="27">
        <v>2</v>
      </c>
      <c r="AM345" s="26">
        <v>28.785963213859652</v>
      </c>
      <c r="AN345" s="27">
        <v>2</v>
      </c>
      <c r="AO345" s="26">
        <v>6.1499581088998605E-2</v>
      </c>
      <c r="AP345" s="27">
        <v>2</v>
      </c>
      <c r="AQ345" s="26">
        <v>2.2072788338650895</v>
      </c>
      <c r="AR345" s="27">
        <v>2</v>
      </c>
      <c r="AS345" s="26">
        <v>5.9066785505937455E-2</v>
      </c>
      <c r="AT345" s="27">
        <v>2</v>
      </c>
      <c r="AU345" s="18">
        <v>-999</v>
      </c>
      <c r="AV345" s="23">
        <v>7.4909999999999997</v>
      </c>
      <c r="AW345" s="22">
        <v>26.024699999999999</v>
      </c>
      <c r="AX345" s="10">
        <v>132082</v>
      </c>
    </row>
    <row r="346" spans="1:50">
      <c r="A346" s="15" t="s">
        <v>1</v>
      </c>
      <c r="B346" s="15" t="s">
        <v>2</v>
      </c>
      <c r="C346" s="16">
        <v>33</v>
      </c>
      <c r="D346" s="16">
        <v>1</v>
      </c>
      <c r="E346" s="16">
        <v>6</v>
      </c>
      <c r="F346" s="16">
        <v>2</v>
      </c>
      <c r="G346" s="16">
        <f t="shared" si="5"/>
        <v>330106</v>
      </c>
      <c r="H346" s="16">
        <v>4</v>
      </c>
      <c r="I346" s="17">
        <v>41494</v>
      </c>
      <c r="J346" s="18">
        <v>2013</v>
      </c>
      <c r="K346" s="18">
        <v>8</v>
      </c>
      <c r="L346" s="18">
        <v>8</v>
      </c>
      <c r="M346" s="19">
        <v>6.0949074074074072E-2</v>
      </c>
      <c r="N346" s="22">
        <v>47.343499999999999</v>
      </c>
      <c r="O346" s="22">
        <v>-124.7075</v>
      </c>
      <c r="P346" s="11">
        <v>111</v>
      </c>
      <c r="Q346" s="21">
        <v>39.454999999999998</v>
      </c>
      <c r="R346" s="20">
        <v>7.5212000000000003</v>
      </c>
      <c r="S346" s="22">
        <v>33.051099999999998</v>
      </c>
      <c r="T346" s="18">
        <v>2</v>
      </c>
      <c r="U346" s="18">
        <v>-999</v>
      </c>
      <c r="V346" s="18">
        <v>9</v>
      </c>
      <c r="W346" s="21">
        <v>162.9</v>
      </c>
      <c r="X346" s="18">
        <v>2</v>
      </c>
      <c r="Y346" s="20">
        <v>148.63</v>
      </c>
      <c r="Z346" s="18">
        <v>2</v>
      </c>
      <c r="AA346" s="21">
        <v>2168.1</v>
      </c>
      <c r="AB346" s="18">
        <v>2</v>
      </c>
      <c r="AC346" s="24">
        <v>2213.6999999999998</v>
      </c>
      <c r="AD346" s="25">
        <v>2</v>
      </c>
      <c r="AE346" s="12">
        <v>7.4782877197479394</v>
      </c>
      <c r="AF346" s="11">
        <v>25</v>
      </c>
      <c r="AG346" s="11">
        <v>2</v>
      </c>
      <c r="AH346" s="22">
        <v>63.328885156706697</v>
      </c>
      <c r="AI346" s="11">
        <v>25</v>
      </c>
      <c r="AJ346" s="18">
        <v>2</v>
      </c>
      <c r="AK346" s="26">
        <v>36.784790035086473</v>
      </c>
      <c r="AL346" s="27">
        <v>2</v>
      </c>
      <c r="AM346" s="26">
        <v>26.330169617192752</v>
      </c>
      <c r="AN346" s="27">
        <v>2</v>
      </c>
      <c r="AO346" s="26">
        <v>5.3031185695466096E-2</v>
      </c>
      <c r="AP346" s="27">
        <v>2</v>
      </c>
      <c r="AQ346" s="26">
        <v>2.0933693800230291</v>
      </c>
      <c r="AR346" s="27">
        <v>2</v>
      </c>
      <c r="AS346" s="26">
        <v>1.4965214239020813E-2</v>
      </c>
      <c r="AT346" s="27">
        <v>2</v>
      </c>
      <c r="AU346" s="18">
        <v>-999</v>
      </c>
      <c r="AV346" s="23">
        <v>7.5175000000000001</v>
      </c>
      <c r="AW346" s="22">
        <v>25.812799999999999</v>
      </c>
      <c r="AX346" s="10">
        <v>132082</v>
      </c>
    </row>
    <row r="347" spans="1:50">
      <c r="A347" s="15" t="s">
        <v>1</v>
      </c>
      <c r="B347" s="15" t="s">
        <v>2</v>
      </c>
      <c r="C347" s="16">
        <v>33</v>
      </c>
      <c r="D347" s="16">
        <v>1</v>
      </c>
      <c r="E347" s="16">
        <v>7</v>
      </c>
      <c r="F347" s="16">
        <v>2</v>
      </c>
      <c r="G347" s="16">
        <f t="shared" si="5"/>
        <v>330107</v>
      </c>
      <c r="H347" s="16">
        <v>4</v>
      </c>
      <c r="I347" s="17">
        <v>41494</v>
      </c>
      <c r="J347" s="18">
        <v>2013</v>
      </c>
      <c r="K347" s="18">
        <v>8</v>
      </c>
      <c r="L347" s="18">
        <v>8</v>
      </c>
      <c r="M347" s="19">
        <v>6.1990740740740735E-2</v>
      </c>
      <c r="N347" s="22">
        <v>47.343499999999999</v>
      </c>
      <c r="O347" s="22">
        <v>-124.7075</v>
      </c>
      <c r="P347" s="11">
        <v>111</v>
      </c>
      <c r="Q347" s="21">
        <v>29.774000000000001</v>
      </c>
      <c r="R347" s="20">
        <v>7.6315</v>
      </c>
      <c r="S347" s="22">
        <v>32.863199999999999</v>
      </c>
      <c r="T347" s="18">
        <v>2</v>
      </c>
      <c r="U347" s="18">
        <v>-999</v>
      </c>
      <c r="V347" s="18">
        <v>9</v>
      </c>
      <c r="W347" s="21">
        <v>193.8</v>
      </c>
      <c r="X347" s="18">
        <v>2</v>
      </c>
      <c r="Y347" s="20">
        <v>186.62</v>
      </c>
      <c r="Z347" s="18">
        <v>2</v>
      </c>
      <c r="AA347" s="21">
        <v>2127.1</v>
      </c>
      <c r="AB347" s="18">
        <v>2</v>
      </c>
      <c r="AC347" s="24">
        <v>2201.8000000000002</v>
      </c>
      <c r="AD347" s="25">
        <v>2</v>
      </c>
      <c r="AE347" s="12">
        <v>7.5646323305234251</v>
      </c>
      <c r="AF347" s="11">
        <v>25</v>
      </c>
      <c r="AG347" s="11">
        <v>2</v>
      </c>
      <c r="AH347" s="22">
        <v>74.373361364159507</v>
      </c>
      <c r="AI347" s="11">
        <v>25</v>
      </c>
      <c r="AJ347" s="18">
        <v>2</v>
      </c>
      <c r="AK347" s="26">
        <v>28.296506717068873</v>
      </c>
      <c r="AL347" s="27">
        <v>2</v>
      </c>
      <c r="AM347" s="26">
        <v>21.65083114597293</v>
      </c>
      <c r="AN347" s="27">
        <v>2</v>
      </c>
      <c r="AO347" s="26">
        <v>0.11933917087205898</v>
      </c>
      <c r="AP347" s="27">
        <v>2</v>
      </c>
      <c r="AQ347" s="26">
        <v>1.8247385172027646</v>
      </c>
      <c r="AR347" s="27">
        <v>2</v>
      </c>
      <c r="AS347" s="26">
        <v>0.14527082496360399</v>
      </c>
      <c r="AT347" s="27">
        <v>2</v>
      </c>
      <c r="AU347" s="18">
        <v>-999</v>
      </c>
      <c r="AV347" s="23">
        <v>7.6287000000000003</v>
      </c>
      <c r="AW347" s="22">
        <v>25.6494</v>
      </c>
      <c r="AX347" s="10">
        <v>132082</v>
      </c>
    </row>
    <row r="348" spans="1:50">
      <c r="A348" s="15" t="s">
        <v>1</v>
      </c>
      <c r="B348" s="15" t="s">
        <v>2</v>
      </c>
      <c r="C348" s="16">
        <v>33</v>
      </c>
      <c r="D348" s="16">
        <v>1</v>
      </c>
      <c r="E348" s="16">
        <v>8</v>
      </c>
      <c r="F348" s="16">
        <v>2</v>
      </c>
      <c r="G348" s="16">
        <f t="shared" si="5"/>
        <v>330108</v>
      </c>
      <c r="H348" s="16">
        <v>4</v>
      </c>
      <c r="I348" s="17">
        <v>41494</v>
      </c>
      <c r="J348" s="18">
        <v>2013</v>
      </c>
      <c r="K348" s="18">
        <v>8</v>
      </c>
      <c r="L348" s="18">
        <v>8</v>
      </c>
      <c r="M348" s="19">
        <v>6.3148148148148148E-2</v>
      </c>
      <c r="N348" s="22">
        <v>47.343499999999999</v>
      </c>
      <c r="O348" s="22">
        <v>-124.7075</v>
      </c>
      <c r="P348" s="11">
        <v>111</v>
      </c>
      <c r="Q348" s="21">
        <v>19.288</v>
      </c>
      <c r="R348" s="20">
        <v>8.141</v>
      </c>
      <c r="S348" s="22">
        <v>32.666499999999999</v>
      </c>
      <c r="T348" s="18">
        <v>2</v>
      </c>
      <c r="U348" s="18">
        <v>-999</v>
      </c>
      <c r="V348" s="18">
        <v>9</v>
      </c>
      <c r="W348" s="21">
        <v>224.1</v>
      </c>
      <c r="X348" s="18">
        <v>2</v>
      </c>
      <c r="Y348" s="20">
        <v>224.99</v>
      </c>
      <c r="Z348" s="18">
        <v>2</v>
      </c>
      <c r="AA348" s="21">
        <v>2084.3000000000002</v>
      </c>
      <c r="AB348" s="18">
        <v>2</v>
      </c>
      <c r="AC348" s="24">
        <v>2194.8000000000002</v>
      </c>
      <c r="AD348" s="25">
        <v>2</v>
      </c>
      <c r="AE348" s="12">
        <v>7.6725807766819543</v>
      </c>
      <c r="AF348" s="11">
        <v>25</v>
      </c>
      <c r="AG348" s="11">
        <v>2</v>
      </c>
      <c r="AH348" s="22">
        <v>92.4574694734291</v>
      </c>
      <c r="AI348" s="11">
        <v>25</v>
      </c>
      <c r="AJ348" s="18">
        <v>2</v>
      </c>
      <c r="AK348" s="26">
        <v>19.142245790397975</v>
      </c>
      <c r="AL348" s="27">
        <v>2</v>
      </c>
      <c r="AM348" s="26">
        <v>16.219088107610329</v>
      </c>
      <c r="AN348" s="27">
        <v>2</v>
      </c>
      <c r="AO348" s="26">
        <v>0.1857774963881661</v>
      </c>
      <c r="AP348" s="27">
        <v>2</v>
      </c>
      <c r="AQ348" s="26">
        <v>1.5163201716317887</v>
      </c>
      <c r="AR348" s="27">
        <v>2</v>
      </c>
      <c r="AS348" s="26">
        <v>0.33676435867573989</v>
      </c>
      <c r="AT348" s="27">
        <v>2</v>
      </c>
      <c r="AU348" s="18">
        <v>-999</v>
      </c>
      <c r="AV348" s="23">
        <v>8.1392000000000007</v>
      </c>
      <c r="AW348" s="22">
        <v>25.421600000000002</v>
      </c>
      <c r="AX348" s="10">
        <v>132082</v>
      </c>
    </row>
    <row r="349" spans="1:50">
      <c r="A349" s="15" t="s">
        <v>1</v>
      </c>
      <c r="B349" s="15" t="s">
        <v>2</v>
      </c>
      <c r="C349" s="16">
        <v>33</v>
      </c>
      <c r="D349" s="16">
        <v>1</v>
      </c>
      <c r="E349" s="16">
        <v>9</v>
      </c>
      <c r="F349" s="16">
        <v>2</v>
      </c>
      <c r="G349" s="16">
        <f t="shared" si="5"/>
        <v>330109</v>
      </c>
      <c r="H349" s="16">
        <v>4</v>
      </c>
      <c r="I349" s="17">
        <v>41494</v>
      </c>
      <c r="J349" s="18">
        <v>2013</v>
      </c>
      <c r="K349" s="18">
        <v>8</v>
      </c>
      <c r="L349" s="18">
        <v>8</v>
      </c>
      <c r="M349" s="19">
        <v>6.4317129629629641E-2</v>
      </c>
      <c r="N349" s="22">
        <v>47.343499999999999</v>
      </c>
      <c r="O349" s="22">
        <v>-124.7075</v>
      </c>
      <c r="P349" s="11">
        <v>111</v>
      </c>
      <c r="Q349" s="21">
        <v>12.204000000000001</v>
      </c>
      <c r="R349" s="20">
        <v>8.5947999999999993</v>
      </c>
      <c r="S349" s="22">
        <v>32.511299999999999</v>
      </c>
      <c r="T349" s="18">
        <v>2</v>
      </c>
      <c r="U349" s="18">
        <v>-999</v>
      </c>
      <c r="V349" s="18">
        <v>9</v>
      </c>
      <c r="W349" s="21">
        <v>236.9</v>
      </c>
      <c r="X349" s="18">
        <v>2</v>
      </c>
      <c r="Y349" s="18">
        <v>-999</v>
      </c>
      <c r="Z349" s="18">
        <v>9</v>
      </c>
      <c r="AA349" s="21">
        <v>2029.9</v>
      </c>
      <c r="AB349" s="18">
        <v>2</v>
      </c>
      <c r="AC349" s="24">
        <v>2190.6999999999998</v>
      </c>
      <c r="AD349" s="25">
        <v>3</v>
      </c>
      <c r="AE349" s="12">
        <v>7.79725124769105</v>
      </c>
      <c r="AF349" s="11">
        <v>25</v>
      </c>
      <c r="AG349" s="11">
        <v>4</v>
      </c>
      <c r="AH349" s="22">
        <v>117.55775655490899</v>
      </c>
      <c r="AI349" s="11">
        <v>25</v>
      </c>
      <c r="AJ349" s="18">
        <v>2</v>
      </c>
      <c r="AK349" s="26">
        <v>11.343768016033405</v>
      </c>
      <c r="AL349" s="27">
        <v>2</v>
      </c>
      <c r="AM349" s="26">
        <v>10.588064780537318</v>
      </c>
      <c r="AN349" s="27">
        <v>2</v>
      </c>
      <c r="AO349" s="26">
        <v>0.22843636574812401</v>
      </c>
      <c r="AP349" s="27">
        <v>2</v>
      </c>
      <c r="AQ349" s="26">
        <v>1.0926042117764234</v>
      </c>
      <c r="AR349" s="27">
        <v>2</v>
      </c>
      <c r="AS349" s="26">
        <v>0.31478665137782141</v>
      </c>
      <c r="AT349" s="27">
        <v>2</v>
      </c>
      <c r="AU349" s="18">
        <v>-999</v>
      </c>
      <c r="AV349" s="23">
        <v>8.5936000000000003</v>
      </c>
      <c r="AW349" s="22">
        <v>25.232399999999998</v>
      </c>
      <c r="AX349" s="10">
        <v>132082</v>
      </c>
    </row>
    <row r="350" spans="1:50">
      <c r="A350" s="15" t="s">
        <v>1</v>
      </c>
      <c r="B350" s="15" t="s">
        <v>2</v>
      </c>
      <c r="C350" s="16">
        <v>33</v>
      </c>
      <c r="D350" s="16">
        <v>1</v>
      </c>
      <c r="E350" s="16">
        <v>10</v>
      </c>
      <c r="F350" s="16">
        <v>2</v>
      </c>
      <c r="G350" s="16">
        <f t="shared" si="5"/>
        <v>330110</v>
      </c>
      <c r="H350" s="16">
        <v>4</v>
      </c>
      <c r="I350" s="17">
        <v>41494</v>
      </c>
      <c r="J350" s="18">
        <v>2013</v>
      </c>
      <c r="K350" s="18">
        <v>8</v>
      </c>
      <c r="L350" s="18">
        <v>8</v>
      </c>
      <c r="M350" s="19">
        <v>6.5347222222222223E-2</v>
      </c>
      <c r="N350" s="22">
        <v>47.343499999999999</v>
      </c>
      <c r="O350" s="22">
        <v>-124.7075</v>
      </c>
      <c r="P350" s="11">
        <v>111</v>
      </c>
      <c r="Q350" s="21">
        <v>9.2870000000000008</v>
      </c>
      <c r="R350" s="20">
        <v>9.8024000000000004</v>
      </c>
      <c r="S350" s="22">
        <v>32.342199999999998</v>
      </c>
      <c r="T350" s="18">
        <v>2</v>
      </c>
      <c r="U350" s="23">
        <v>32.33</v>
      </c>
      <c r="V350" s="18">
        <v>2</v>
      </c>
      <c r="W350" s="21">
        <v>238.3</v>
      </c>
      <c r="X350" s="18">
        <v>2</v>
      </c>
      <c r="Y350" s="20">
        <v>311.43</v>
      </c>
      <c r="Z350" s="18">
        <v>2</v>
      </c>
      <c r="AA350" s="21">
        <v>1977.8</v>
      </c>
      <c r="AB350" s="18">
        <v>2</v>
      </c>
      <c r="AC350" s="24">
        <v>2191.3000000000002</v>
      </c>
      <c r="AD350" s="25">
        <v>3</v>
      </c>
      <c r="AE350" s="12">
        <v>7.9286192306043137</v>
      </c>
      <c r="AF350" s="11">
        <v>25</v>
      </c>
      <c r="AG350" s="11">
        <v>3</v>
      </c>
      <c r="AH350" s="22">
        <v>149.86852591636801</v>
      </c>
      <c r="AI350" s="11">
        <v>25</v>
      </c>
      <c r="AJ350" s="18">
        <v>2</v>
      </c>
      <c r="AK350" s="26">
        <v>6.0053802848522029</v>
      </c>
      <c r="AL350" s="27">
        <v>2</v>
      </c>
      <c r="AM350" s="26">
        <v>5.5344621730505441</v>
      </c>
      <c r="AN350" s="27">
        <v>2</v>
      </c>
      <c r="AO350" s="26">
        <v>0.23514298241050405</v>
      </c>
      <c r="AP350" s="27">
        <v>2</v>
      </c>
      <c r="AQ350" s="26">
        <v>0.67574596051339464</v>
      </c>
      <c r="AR350" s="27">
        <v>2</v>
      </c>
      <c r="AS350" s="26">
        <v>4.3353433817151892E-2</v>
      </c>
      <c r="AT350" s="27">
        <v>2</v>
      </c>
      <c r="AU350" s="18">
        <v>-999</v>
      </c>
      <c r="AV350" s="23">
        <v>9.8013999999999992</v>
      </c>
      <c r="AW350" s="22">
        <v>24.910299999999999</v>
      </c>
      <c r="AX350" s="10">
        <v>132082</v>
      </c>
    </row>
    <row r="351" spans="1:50">
      <c r="A351" s="15" t="s">
        <v>1</v>
      </c>
      <c r="B351" s="15" t="s">
        <v>2</v>
      </c>
      <c r="C351" s="16">
        <v>33</v>
      </c>
      <c r="D351" s="16">
        <v>1</v>
      </c>
      <c r="E351" s="16">
        <v>11</v>
      </c>
      <c r="F351" s="16">
        <v>2</v>
      </c>
      <c r="G351" s="16">
        <f t="shared" si="5"/>
        <v>330111</v>
      </c>
      <c r="H351" s="16">
        <v>4</v>
      </c>
      <c r="I351" s="17">
        <v>41494</v>
      </c>
      <c r="J351" s="18">
        <v>2013</v>
      </c>
      <c r="K351" s="18">
        <v>8</v>
      </c>
      <c r="L351" s="18">
        <v>8</v>
      </c>
      <c r="M351" s="19">
        <v>6.6423611111111114E-2</v>
      </c>
      <c r="N351" s="22">
        <v>47.343499999999999</v>
      </c>
      <c r="O351" s="22">
        <v>-124.7075</v>
      </c>
      <c r="P351" s="11">
        <v>111</v>
      </c>
      <c r="Q351" s="21">
        <v>3.0070000000000001</v>
      </c>
      <c r="R351" s="20">
        <v>11.8329</v>
      </c>
      <c r="S351" s="22">
        <v>32.178600000000003</v>
      </c>
      <c r="T351" s="18">
        <v>2</v>
      </c>
      <c r="U351" s="18">
        <v>-999</v>
      </c>
      <c r="V351" s="18">
        <v>9</v>
      </c>
      <c r="W351" s="21">
        <v>240.5</v>
      </c>
      <c r="X351" s="18">
        <v>2</v>
      </c>
      <c r="Y351" s="20">
        <v>346.93</v>
      </c>
      <c r="Z351" s="18">
        <v>2</v>
      </c>
      <c r="AA351" s="21">
        <v>1914.7</v>
      </c>
      <c r="AB351" s="18">
        <v>6</v>
      </c>
      <c r="AC351" s="24">
        <v>2194.6</v>
      </c>
      <c r="AD351" s="25">
        <v>2</v>
      </c>
      <c r="AE351" s="12">
        <v>8.0628138569142997</v>
      </c>
      <c r="AF351" s="11">
        <v>25</v>
      </c>
      <c r="AG351" s="11">
        <v>2</v>
      </c>
      <c r="AH351" s="22">
        <v>179.51357425633398</v>
      </c>
      <c r="AI351" s="11">
        <v>25</v>
      </c>
      <c r="AJ351" s="18">
        <v>3</v>
      </c>
      <c r="AK351" s="26">
        <v>1.822534244577428</v>
      </c>
      <c r="AL351" s="27">
        <v>2</v>
      </c>
      <c r="AM351" s="26">
        <v>1.0841636768800909</v>
      </c>
      <c r="AN351" s="27">
        <v>2</v>
      </c>
      <c r="AO351" s="26">
        <v>0.11440538761333997</v>
      </c>
      <c r="AP351" s="27">
        <v>2</v>
      </c>
      <c r="AQ351" s="26">
        <v>0.28892761344678414</v>
      </c>
      <c r="AR351" s="27">
        <v>2</v>
      </c>
      <c r="AS351" s="26">
        <v>6.8023269425987465E-2</v>
      </c>
      <c r="AT351" s="27">
        <v>2</v>
      </c>
      <c r="AU351" s="18">
        <v>-999</v>
      </c>
      <c r="AV351" s="23">
        <v>11.8325</v>
      </c>
      <c r="AW351" s="22">
        <v>24.430099999999999</v>
      </c>
      <c r="AX351" s="10">
        <v>132082</v>
      </c>
    </row>
    <row r="352" spans="1:50">
      <c r="A352" s="15" t="s">
        <v>1</v>
      </c>
      <c r="B352" s="15" t="s">
        <v>2</v>
      </c>
      <c r="C352" s="16">
        <v>33</v>
      </c>
      <c r="D352" s="16">
        <v>1</v>
      </c>
      <c r="E352" s="16">
        <v>12</v>
      </c>
      <c r="F352" s="16">
        <v>2</v>
      </c>
      <c r="G352" s="16">
        <f t="shared" si="5"/>
        <v>330112</v>
      </c>
      <c r="H352" s="16">
        <v>4</v>
      </c>
      <c r="I352" s="17">
        <v>41494</v>
      </c>
      <c r="J352" s="18">
        <v>2013</v>
      </c>
      <c r="K352" s="18">
        <v>8</v>
      </c>
      <c r="L352" s="18">
        <v>8</v>
      </c>
      <c r="M352" s="19">
        <v>6.659722222222221E-2</v>
      </c>
      <c r="N352" s="22">
        <v>47.343499999999999</v>
      </c>
      <c r="O352" s="22">
        <v>-124.7075</v>
      </c>
      <c r="P352" s="11">
        <v>111</v>
      </c>
      <c r="Q352" s="21">
        <v>3.0510000000000002</v>
      </c>
      <c r="R352" s="20">
        <v>11.8504</v>
      </c>
      <c r="S352" s="22">
        <v>32.177999999999997</v>
      </c>
      <c r="T352" s="18">
        <v>2</v>
      </c>
      <c r="U352" s="18">
        <v>-999</v>
      </c>
      <c r="V352" s="18">
        <v>9</v>
      </c>
      <c r="W352" s="21">
        <v>240.5</v>
      </c>
      <c r="X352" s="18">
        <v>2</v>
      </c>
      <c r="Y352" s="18">
        <v>-999</v>
      </c>
      <c r="Z352" s="18">
        <v>9</v>
      </c>
      <c r="AA352" s="18">
        <v>-999</v>
      </c>
      <c r="AB352" s="18">
        <v>9</v>
      </c>
      <c r="AC352" s="25">
        <v>-999</v>
      </c>
      <c r="AD352" s="25">
        <v>9</v>
      </c>
      <c r="AE352" s="18">
        <v>-999</v>
      </c>
      <c r="AF352" s="11">
        <v>25</v>
      </c>
      <c r="AG352" s="11">
        <v>9</v>
      </c>
      <c r="AH352" s="18">
        <v>-999</v>
      </c>
      <c r="AI352" s="11">
        <v>25</v>
      </c>
      <c r="AJ352" s="18">
        <v>9</v>
      </c>
      <c r="AK352" s="26">
        <v>2.0956068505558796</v>
      </c>
      <c r="AL352" s="27">
        <v>2</v>
      </c>
      <c r="AM352" s="26">
        <v>1.019566417366802</v>
      </c>
      <c r="AN352" s="27">
        <v>2</v>
      </c>
      <c r="AO352" s="26">
        <v>6.2083688374833593E-2</v>
      </c>
      <c r="AP352" s="27">
        <v>2</v>
      </c>
      <c r="AQ352" s="26">
        <v>0.32612031320593116</v>
      </c>
      <c r="AR352" s="27">
        <v>2</v>
      </c>
      <c r="AS352" s="26">
        <v>0.16893267124652975</v>
      </c>
      <c r="AT352" s="27">
        <v>2</v>
      </c>
      <c r="AU352" s="18">
        <v>-999</v>
      </c>
      <c r="AV352" s="23">
        <v>11.85</v>
      </c>
      <c r="AW352" s="22">
        <v>24.426400000000001</v>
      </c>
      <c r="AX352" s="10">
        <v>132082</v>
      </c>
    </row>
    <row r="353" spans="1:50">
      <c r="A353" s="15" t="s">
        <v>1</v>
      </c>
      <c r="B353" s="15" t="s">
        <v>2</v>
      </c>
      <c r="C353" s="16">
        <v>34</v>
      </c>
      <c r="D353" s="16">
        <v>1</v>
      </c>
      <c r="E353" s="16">
        <v>1</v>
      </c>
      <c r="F353" s="16">
        <v>2</v>
      </c>
      <c r="G353" s="16">
        <f t="shared" si="5"/>
        <v>340101</v>
      </c>
      <c r="H353" s="16">
        <v>4</v>
      </c>
      <c r="I353" s="17">
        <v>41494</v>
      </c>
      <c r="J353" s="18">
        <v>2013</v>
      </c>
      <c r="K353" s="18">
        <v>8</v>
      </c>
      <c r="L353" s="18">
        <v>8</v>
      </c>
      <c r="M353" s="19">
        <v>0.14306712962962961</v>
      </c>
      <c r="N353" s="22">
        <v>47.111883333333331</v>
      </c>
      <c r="O353" s="22">
        <v>-124.64028333333333</v>
      </c>
      <c r="P353" s="11">
        <v>87</v>
      </c>
      <c r="Q353" s="21">
        <v>77.385999999999996</v>
      </c>
      <c r="R353" s="20">
        <v>6.8315999999999999</v>
      </c>
      <c r="S353" s="22">
        <v>33.878999999999998</v>
      </c>
      <c r="T353" s="18">
        <v>2</v>
      </c>
      <c r="U353" s="18">
        <v>-999</v>
      </c>
      <c r="V353" s="18">
        <v>9</v>
      </c>
      <c r="W353" s="21">
        <v>42.3</v>
      </c>
      <c r="X353" s="18">
        <v>2</v>
      </c>
      <c r="Y353" s="20">
        <v>45.07</v>
      </c>
      <c r="Z353" s="18">
        <v>2</v>
      </c>
      <c r="AA353" s="21">
        <v>2281.8000000000002</v>
      </c>
      <c r="AB353" s="18">
        <v>2</v>
      </c>
      <c r="AC353" s="24">
        <v>2264.8000000000002</v>
      </c>
      <c r="AD353" s="25">
        <v>2</v>
      </c>
      <c r="AE353" s="12">
        <v>7.2617449979202018</v>
      </c>
      <c r="AF353" s="11">
        <v>25</v>
      </c>
      <c r="AG353" s="11">
        <v>2</v>
      </c>
      <c r="AH353" s="22">
        <v>43.099119462605898</v>
      </c>
      <c r="AI353" s="11">
        <v>25</v>
      </c>
      <c r="AJ353" s="18">
        <v>3</v>
      </c>
      <c r="AK353" s="26">
        <v>64.492796072667886</v>
      </c>
      <c r="AL353" s="27">
        <v>2</v>
      </c>
      <c r="AM353" s="26">
        <v>33.482568612202378</v>
      </c>
      <c r="AN353" s="27">
        <v>2</v>
      </c>
      <c r="AO353" s="26">
        <v>6.3610598335923349E-2</v>
      </c>
      <c r="AP353" s="27">
        <v>2</v>
      </c>
      <c r="AQ353" s="26">
        <v>2.7502498143332588</v>
      </c>
      <c r="AR353" s="27">
        <v>2</v>
      </c>
      <c r="AS353" s="26">
        <v>0.12570894832886337</v>
      </c>
      <c r="AT353" s="27">
        <v>2</v>
      </c>
      <c r="AU353" s="18">
        <v>-999</v>
      </c>
      <c r="AV353" s="23">
        <v>6.8246000000000002</v>
      </c>
      <c r="AW353" s="22">
        <v>26.559699999999999</v>
      </c>
      <c r="AX353" s="10">
        <v>132082</v>
      </c>
    </row>
    <row r="354" spans="1:50">
      <c r="A354" s="15" t="s">
        <v>1</v>
      </c>
      <c r="B354" s="15" t="s">
        <v>2</v>
      </c>
      <c r="C354" s="16">
        <v>34</v>
      </c>
      <c r="D354" s="16">
        <v>1</v>
      </c>
      <c r="E354" s="16">
        <v>2</v>
      </c>
      <c r="F354" s="16">
        <v>2</v>
      </c>
      <c r="G354" s="16">
        <f t="shared" si="5"/>
        <v>340102</v>
      </c>
      <c r="H354" s="16">
        <v>4</v>
      </c>
      <c r="I354" s="17">
        <v>41494</v>
      </c>
      <c r="J354" s="18">
        <v>2013</v>
      </c>
      <c r="K354" s="18">
        <v>8</v>
      </c>
      <c r="L354" s="18">
        <v>8</v>
      </c>
      <c r="M354" s="19">
        <v>0.14318287037037036</v>
      </c>
      <c r="N354" s="22">
        <v>47.111883333333331</v>
      </c>
      <c r="O354" s="22">
        <v>-124.64028333333333</v>
      </c>
      <c r="P354" s="11">
        <v>87</v>
      </c>
      <c r="Q354" s="21">
        <v>77.328000000000003</v>
      </c>
      <c r="R354" s="20">
        <v>6.8305999999999996</v>
      </c>
      <c r="S354" s="22">
        <v>33.878900000000002</v>
      </c>
      <c r="T354" s="18">
        <v>2</v>
      </c>
      <c r="U354" s="18">
        <v>-999</v>
      </c>
      <c r="V354" s="18">
        <v>9</v>
      </c>
      <c r="W354" s="21">
        <v>42.3</v>
      </c>
      <c r="X354" s="18">
        <v>2</v>
      </c>
      <c r="Y354" s="18">
        <v>-999</v>
      </c>
      <c r="Z354" s="18">
        <v>9</v>
      </c>
      <c r="AA354" s="21">
        <v>2284.5</v>
      </c>
      <c r="AB354" s="18">
        <v>2</v>
      </c>
      <c r="AC354" s="24">
        <v>2265.1</v>
      </c>
      <c r="AD354" s="25">
        <v>2</v>
      </c>
      <c r="AE354" s="12">
        <v>7.2553471913957299</v>
      </c>
      <c r="AF354" s="11">
        <v>25</v>
      </c>
      <c r="AG354" s="11">
        <v>2</v>
      </c>
      <c r="AH354" s="22">
        <v>41.869673936096703</v>
      </c>
      <c r="AI354" s="11">
        <v>25</v>
      </c>
      <c r="AJ354" s="18">
        <v>2</v>
      </c>
      <c r="AK354" s="26">
        <v>64.921741042090957</v>
      </c>
      <c r="AL354" s="27">
        <v>2</v>
      </c>
      <c r="AM354" s="26">
        <v>33.640638423135066</v>
      </c>
      <c r="AN354" s="27">
        <v>2</v>
      </c>
      <c r="AO354" s="26">
        <v>5.5525332137360536E-2</v>
      </c>
      <c r="AP354" s="27">
        <v>2</v>
      </c>
      <c r="AQ354" s="26">
        <v>2.7508367331761621</v>
      </c>
      <c r="AR354" s="27">
        <v>2</v>
      </c>
      <c r="AS354" s="26">
        <v>0.11652028662613216</v>
      </c>
      <c r="AT354" s="27">
        <v>2</v>
      </c>
      <c r="AU354" s="18">
        <v>-999</v>
      </c>
      <c r="AV354" s="23">
        <v>6.8235999999999999</v>
      </c>
      <c r="AW354" s="22">
        <v>26.559799999999999</v>
      </c>
      <c r="AX354" s="10">
        <v>132082</v>
      </c>
    </row>
    <row r="355" spans="1:50">
      <c r="A355" s="15" t="s">
        <v>1</v>
      </c>
      <c r="B355" s="15" t="s">
        <v>2</v>
      </c>
      <c r="C355" s="16">
        <v>34</v>
      </c>
      <c r="D355" s="16">
        <v>1</v>
      </c>
      <c r="E355" s="16">
        <v>3</v>
      </c>
      <c r="F355" s="16">
        <v>2</v>
      </c>
      <c r="G355" s="16">
        <f t="shared" si="5"/>
        <v>340103</v>
      </c>
      <c r="H355" s="16">
        <v>4</v>
      </c>
      <c r="I355" s="17">
        <v>41494</v>
      </c>
      <c r="J355" s="18">
        <v>2013</v>
      </c>
      <c r="K355" s="18">
        <v>8</v>
      </c>
      <c r="L355" s="18">
        <v>8</v>
      </c>
      <c r="M355" s="19">
        <v>0.14399305555555555</v>
      </c>
      <c r="N355" s="22">
        <v>47.111883333333331</v>
      </c>
      <c r="O355" s="22">
        <v>-124.64028333333333</v>
      </c>
      <c r="P355" s="11">
        <v>87</v>
      </c>
      <c r="Q355" s="21">
        <v>69.587999999999994</v>
      </c>
      <c r="R355" s="20">
        <v>6.9031000000000002</v>
      </c>
      <c r="S355" s="22">
        <v>33.834899999999998</v>
      </c>
      <c r="T355" s="18">
        <v>2</v>
      </c>
      <c r="U355" s="18">
        <v>-999</v>
      </c>
      <c r="V355" s="18">
        <v>9</v>
      </c>
      <c r="W355" s="21">
        <v>62.7</v>
      </c>
      <c r="X355" s="18">
        <v>2</v>
      </c>
      <c r="Y355" s="20">
        <v>50.08</v>
      </c>
      <c r="Z355" s="18">
        <v>2</v>
      </c>
      <c r="AA355" s="21">
        <v>2271.1</v>
      </c>
      <c r="AB355" s="18">
        <v>2</v>
      </c>
      <c r="AC355" s="24">
        <v>2261</v>
      </c>
      <c r="AD355" s="25">
        <v>2</v>
      </c>
      <c r="AE355" s="12">
        <v>7.2752690822632786</v>
      </c>
      <c r="AF355" s="11">
        <v>25</v>
      </c>
      <c r="AG355" s="11">
        <v>3</v>
      </c>
      <c r="AH355" s="22">
        <v>43.541790293647296</v>
      </c>
      <c r="AI355" s="11">
        <v>25</v>
      </c>
      <c r="AJ355" s="18">
        <v>2</v>
      </c>
      <c r="AK355" s="26">
        <v>61.233890048375216</v>
      </c>
      <c r="AL355" s="27">
        <v>2</v>
      </c>
      <c r="AM355" s="26">
        <v>33.476134956962149</v>
      </c>
      <c r="AN355" s="27">
        <v>2</v>
      </c>
      <c r="AO355" s="26">
        <v>0.10608720478599452</v>
      </c>
      <c r="AP355" s="27">
        <v>2</v>
      </c>
      <c r="AQ355" s="26">
        <v>2.7110420844021479</v>
      </c>
      <c r="AR355" s="27">
        <v>2</v>
      </c>
      <c r="AS355" s="26">
        <v>0.16657468401619949</v>
      </c>
      <c r="AT355" s="27">
        <v>2</v>
      </c>
      <c r="AU355" s="18">
        <v>-999</v>
      </c>
      <c r="AV355" s="23">
        <v>6.8968999999999996</v>
      </c>
      <c r="AW355" s="22">
        <v>26.5152</v>
      </c>
      <c r="AX355" s="10">
        <v>132082</v>
      </c>
    </row>
    <row r="356" spans="1:50">
      <c r="A356" s="15" t="s">
        <v>1</v>
      </c>
      <c r="B356" s="15" t="s">
        <v>2</v>
      </c>
      <c r="C356" s="16">
        <v>34</v>
      </c>
      <c r="D356" s="16">
        <v>1</v>
      </c>
      <c r="E356" s="16">
        <v>4</v>
      </c>
      <c r="F356" s="16">
        <v>2</v>
      </c>
      <c r="G356" s="16">
        <f t="shared" si="5"/>
        <v>340104</v>
      </c>
      <c r="H356" s="16">
        <v>4</v>
      </c>
      <c r="I356" s="17">
        <v>41494</v>
      </c>
      <c r="J356" s="18">
        <v>2013</v>
      </c>
      <c r="K356" s="18">
        <v>8</v>
      </c>
      <c r="L356" s="18">
        <v>8</v>
      </c>
      <c r="M356" s="19">
        <v>0.14495370370370372</v>
      </c>
      <c r="N356" s="22">
        <v>47.111883333333331</v>
      </c>
      <c r="O356" s="22">
        <v>-124.64028333333333</v>
      </c>
      <c r="P356" s="11">
        <v>87</v>
      </c>
      <c r="Q356" s="21">
        <v>59.616</v>
      </c>
      <c r="R356" s="20">
        <v>7.3403999999999998</v>
      </c>
      <c r="S356" s="22">
        <v>33.761899999999997</v>
      </c>
      <c r="T356" s="18">
        <v>2</v>
      </c>
      <c r="U356" s="18">
        <v>-999</v>
      </c>
      <c r="V356" s="18">
        <v>9</v>
      </c>
      <c r="W356" s="21">
        <v>126</v>
      </c>
      <c r="X356" s="18">
        <v>2</v>
      </c>
      <c r="Y356" s="20">
        <v>121.48</v>
      </c>
      <c r="Z356" s="18">
        <v>2</v>
      </c>
      <c r="AA356" s="21">
        <v>2207.3000000000002</v>
      </c>
      <c r="AB356" s="18">
        <v>2</v>
      </c>
      <c r="AC356" s="24">
        <v>2250</v>
      </c>
      <c r="AD356" s="25">
        <v>2</v>
      </c>
      <c r="AE356" s="12">
        <v>7.4481983323034324</v>
      </c>
      <c r="AF356" s="11">
        <v>25</v>
      </c>
      <c r="AG356" s="11">
        <v>2</v>
      </c>
      <c r="AH356" s="22">
        <v>60.873526079243</v>
      </c>
      <c r="AI356" s="11">
        <v>25</v>
      </c>
      <c r="AJ356" s="18">
        <v>2</v>
      </c>
      <c r="AK356" s="26">
        <v>39.261845728483934</v>
      </c>
      <c r="AL356" s="27">
        <v>2</v>
      </c>
      <c r="AM356" s="26">
        <v>29.145208957845462</v>
      </c>
      <c r="AN356" s="27">
        <v>2</v>
      </c>
      <c r="AO356" s="26">
        <v>0.13717902455355765</v>
      </c>
      <c r="AP356" s="27">
        <v>2</v>
      </c>
      <c r="AQ356" s="26">
        <v>2.1565943253090802</v>
      </c>
      <c r="AR356" s="27">
        <v>2</v>
      </c>
      <c r="AS356" s="26">
        <v>0.11516174592992279</v>
      </c>
      <c r="AT356" s="27">
        <v>2</v>
      </c>
      <c r="AU356" s="18">
        <v>-999</v>
      </c>
      <c r="AV356" s="23">
        <v>7.3349000000000002</v>
      </c>
      <c r="AW356" s="22">
        <v>26.397400000000001</v>
      </c>
      <c r="AX356" s="10">
        <v>132082</v>
      </c>
    </row>
    <row r="357" spans="1:50">
      <c r="A357" s="15" t="s">
        <v>1</v>
      </c>
      <c r="B357" s="15" t="s">
        <v>2</v>
      </c>
      <c r="C357" s="16">
        <v>34</v>
      </c>
      <c r="D357" s="16">
        <v>1</v>
      </c>
      <c r="E357" s="16">
        <v>5</v>
      </c>
      <c r="F357" s="16">
        <v>2</v>
      </c>
      <c r="G357" s="16">
        <f t="shared" si="5"/>
        <v>340105</v>
      </c>
      <c r="H357" s="16">
        <v>4</v>
      </c>
      <c r="I357" s="17">
        <v>41494</v>
      </c>
      <c r="J357" s="18">
        <v>2013</v>
      </c>
      <c r="K357" s="18">
        <v>8</v>
      </c>
      <c r="L357" s="18">
        <v>8</v>
      </c>
      <c r="M357" s="19">
        <v>0.1459375</v>
      </c>
      <c r="N357" s="22">
        <v>47.111883333333331</v>
      </c>
      <c r="O357" s="22">
        <v>-124.64028333333333</v>
      </c>
      <c r="P357" s="11">
        <v>87</v>
      </c>
      <c r="Q357" s="21">
        <v>49.664000000000001</v>
      </c>
      <c r="R357" s="20">
        <v>7.3731</v>
      </c>
      <c r="S357" s="22">
        <v>33.5839</v>
      </c>
      <c r="T357" s="18">
        <v>2</v>
      </c>
      <c r="U357" s="18">
        <v>-999</v>
      </c>
      <c r="V357" s="18">
        <v>9</v>
      </c>
      <c r="W357" s="21">
        <v>152.1</v>
      </c>
      <c r="X357" s="18">
        <v>2</v>
      </c>
      <c r="Y357" s="20">
        <v>146.57</v>
      </c>
      <c r="Z357" s="18">
        <v>2</v>
      </c>
      <c r="AA357" s="21">
        <v>2183.5</v>
      </c>
      <c r="AB357" s="18">
        <v>2</v>
      </c>
      <c r="AC357" s="24">
        <v>2239</v>
      </c>
      <c r="AD357" s="25">
        <v>2</v>
      </c>
      <c r="AE357" s="12">
        <v>7.4935022777147173</v>
      </c>
      <c r="AF357" s="11">
        <v>25</v>
      </c>
      <c r="AG357" s="11">
        <v>2</v>
      </c>
      <c r="AH357" s="22">
        <v>66.766050984479804</v>
      </c>
      <c r="AI357" s="11">
        <v>25</v>
      </c>
      <c r="AJ357" s="18">
        <v>2</v>
      </c>
      <c r="AK357" s="26">
        <v>34.592380594441622</v>
      </c>
      <c r="AL357" s="27">
        <v>2</v>
      </c>
      <c r="AM357" s="26">
        <v>26.937613043327069</v>
      </c>
      <c r="AN357" s="27">
        <v>2</v>
      </c>
      <c r="AO357" s="26">
        <v>6.0414051717784079E-2</v>
      </c>
      <c r="AP357" s="27">
        <v>2</v>
      </c>
      <c r="AQ357" s="26">
        <v>2.0059165303632094</v>
      </c>
      <c r="AR357" s="27">
        <v>2</v>
      </c>
      <c r="AS357" s="26">
        <v>0.14832205968809656</v>
      </c>
      <c r="AT357" s="27">
        <v>2</v>
      </c>
      <c r="AU357" s="18">
        <v>-999</v>
      </c>
      <c r="AV357" s="23">
        <v>7.3685</v>
      </c>
      <c r="AW357" s="22">
        <v>26.252700000000001</v>
      </c>
      <c r="AX357" s="10">
        <v>132082</v>
      </c>
    </row>
    <row r="358" spans="1:50">
      <c r="A358" s="15" t="s">
        <v>1</v>
      </c>
      <c r="B358" s="15" t="s">
        <v>2</v>
      </c>
      <c r="C358" s="16">
        <v>34</v>
      </c>
      <c r="D358" s="16">
        <v>1</v>
      </c>
      <c r="E358" s="16">
        <v>6</v>
      </c>
      <c r="F358" s="16">
        <v>2</v>
      </c>
      <c r="G358" s="16">
        <f t="shared" si="5"/>
        <v>340106</v>
      </c>
      <c r="H358" s="16">
        <v>4</v>
      </c>
      <c r="I358" s="17">
        <v>41494</v>
      </c>
      <c r="J358" s="18">
        <v>2013</v>
      </c>
      <c r="K358" s="18">
        <v>8</v>
      </c>
      <c r="L358" s="18">
        <v>8</v>
      </c>
      <c r="M358" s="19">
        <v>0.1469560185185185</v>
      </c>
      <c r="N358" s="22">
        <v>47.111883333333331</v>
      </c>
      <c r="O358" s="22">
        <v>-124.64028333333333</v>
      </c>
      <c r="P358" s="11">
        <v>87</v>
      </c>
      <c r="Q358" s="21">
        <v>40.164999999999999</v>
      </c>
      <c r="R358" s="20">
        <v>7.4470999999999998</v>
      </c>
      <c r="S358" s="22">
        <v>33.292099999999998</v>
      </c>
      <c r="T358" s="18">
        <v>2</v>
      </c>
      <c r="U358" s="18">
        <v>-999</v>
      </c>
      <c r="V358" s="18">
        <v>9</v>
      </c>
      <c r="W358" s="21">
        <v>141</v>
      </c>
      <c r="X358" s="18">
        <v>2</v>
      </c>
      <c r="Y358" s="18">
        <v>-999</v>
      </c>
      <c r="Z358" s="18">
        <v>9</v>
      </c>
      <c r="AA358" s="21">
        <v>2170.3000000000002</v>
      </c>
      <c r="AB358" s="18">
        <v>2</v>
      </c>
      <c r="AC358" s="24">
        <v>2226</v>
      </c>
      <c r="AD358" s="25">
        <v>2</v>
      </c>
      <c r="AE358" s="12">
        <v>7.4960151168229165</v>
      </c>
      <c r="AF358" s="11">
        <v>25</v>
      </c>
      <c r="AG358" s="11">
        <v>2</v>
      </c>
      <c r="AH358" s="22">
        <v>65.902008322996892</v>
      </c>
      <c r="AI358" s="11">
        <v>25</v>
      </c>
      <c r="AJ358" s="18">
        <v>2</v>
      </c>
      <c r="AK358" s="26">
        <v>34.703320971942347</v>
      </c>
      <c r="AL358" s="27">
        <v>2</v>
      </c>
      <c r="AM358" s="26">
        <v>26.31099669609214</v>
      </c>
      <c r="AN358" s="27">
        <v>2</v>
      </c>
      <c r="AO358" s="26">
        <v>4.7367895096803336E-2</v>
      </c>
      <c r="AP358" s="27">
        <v>2</v>
      </c>
      <c r="AQ358" s="26">
        <v>2.0100661084858906</v>
      </c>
      <c r="AR358" s="27">
        <v>2</v>
      </c>
      <c r="AS358" s="26">
        <v>0.1899167258285297</v>
      </c>
      <c r="AT358" s="27">
        <v>2</v>
      </c>
      <c r="AU358" s="18">
        <v>-999</v>
      </c>
      <c r="AV358" s="23">
        <v>7.4433999999999996</v>
      </c>
      <c r="AW358" s="22">
        <v>26.012699999999999</v>
      </c>
      <c r="AX358" s="10">
        <v>132082</v>
      </c>
    </row>
    <row r="359" spans="1:50">
      <c r="A359" s="15" t="s">
        <v>1</v>
      </c>
      <c r="B359" s="15" t="s">
        <v>2</v>
      </c>
      <c r="C359" s="16">
        <v>34</v>
      </c>
      <c r="D359" s="16">
        <v>1</v>
      </c>
      <c r="E359" s="16">
        <v>7</v>
      </c>
      <c r="F359" s="16">
        <v>2</v>
      </c>
      <c r="G359" s="16">
        <f t="shared" si="5"/>
        <v>340107</v>
      </c>
      <c r="H359" s="16">
        <v>4</v>
      </c>
      <c r="I359" s="17">
        <v>41494</v>
      </c>
      <c r="J359" s="18">
        <v>2013</v>
      </c>
      <c r="K359" s="18">
        <v>8</v>
      </c>
      <c r="L359" s="18">
        <v>8</v>
      </c>
      <c r="M359" s="19">
        <v>0.14811342592592594</v>
      </c>
      <c r="N359" s="22">
        <v>47.111883333333331</v>
      </c>
      <c r="O359" s="22">
        <v>-124.64028333333333</v>
      </c>
      <c r="P359" s="11">
        <v>87</v>
      </c>
      <c r="Q359" s="21">
        <v>29.097000000000001</v>
      </c>
      <c r="R359" s="20">
        <v>7.9945000000000004</v>
      </c>
      <c r="S359" s="22">
        <v>32.747300000000003</v>
      </c>
      <c r="T359" s="18">
        <v>2</v>
      </c>
      <c r="U359" s="18">
        <v>-999</v>
      </c>
      <c r="V359" s="18">
        <v>9</v>
      </c>
      <c r="W359" s="21">
        <v>211.9</v>
      </c>
      <c r="X359" s="18">
        <v>2</v>
      </c>
      <c r="Y359" s="20">
        <v>181.82</v>
      </c>
      <c r="Z359" s="18">
        <v>2</v>
      </c>
      <c r="AA359" s="21">
        <v>2128.5</v>
      </c>
      <c r="AB359" s="18">
        <v>2</v>
      </c>
      <c r="AC359" s="24">
        <v>2201.6</v>
      </c>
      <c r="AD359" s="25">
        <v>2</v>
      </c>
      <c r="AE359" s="12">
        <v>7.5660128359069816</v>
      </c>
      <c r="AF359" s="11">
        <v>25</v>
      </c>
      <c r="AG359" s="11">
        <v>2</v>
      </c>
      <c r="AH359" s="22">
        <v>74.595435442918799</v>
      </c>
      <c r="AI359" s="11">
        <v>25</v>
      </c>
      <c r="AJ359" s="18">
        <v>2</v>
      </c>
      <c r="AK359" s="26">
        <v>28.888089388464994</v>
      </c>
      <c r="AL359" s="27">
        <v>2</v>
      </c>
      <c r="AM359" s="26">
        <v>22.073471702856128</v>
      </c>
      <c r="AN359" s="27">
        <v>2</v>
      </c>
      <c r="AO359" s="26">
        <v>0.2011691300708717</v>
      </c>
      <c r="AP359" s="27">
        <v>2</v>
      </c>
      <c r="AQ359" s="26">
        <v>1.8732249634104223</v>
      </c>
      <c r="AR359" s="27">
        <v>2</v>
      </c>
      <c r="AS359" s="26">
        <v>0.26542326869653082</v>
      </c>
      <c r="AT359" s="27">
        <v>2</v>
      </c>
      <c r="AU359" s="23">
        <v>0.789669990539551</v>
      </c>
      <c r="AV359" s="23">
        <v>7.9916999999999998</v>
      </c>
      <c r="AW359" s="22">
        <v>25.506499999999999</v>
      </c>
      <c r="AX359" s="10">
        <v>132082</v>
      </c>
    </row>
    <row r="360" spans="1:50">
      <c r="A360" s="15" t="s">
        <v>1</v>
      </c>
      <c r="B360" s="15" t="s">
        <v>2</v>
      </c>
      <c r="C360" s="16">
        <v>34</v>
      </c>
      <c r="D360" s="16">
        <v>1</v>
      </c>
      <c r="E360" s="16">
        <v>8</v>
      </c>
      <c r="F360" s="16">
        <v>2</v>
      </c>
      <c r="G360" s="16">
        <f t="shared" si="5"/>
        <v>340108</v>
      </c>
      <c r="H360" s="16">
        <v>4</v>
      </c>
      <c r="I360" s="17">
        <v>41494</v>
      </c>
      <c r="J360" s="18">
        <v>2013</v>
      </c>
      <c r="K360" s="18">
        <v>8</v>
      </c>
      <c r="L360" s="18">
        <v>8</v>
      </c>
      <c r="M360" s="19">
        <v>0.1492361111111111</v>
      </c>
      <c r="N360" s="22">
        <v>47.111883333333331</v>
      </c>
      <c r="O360" s="22">
        <v>-124.64028333333333</v>
      </c>
      <c r="P360" s="11">
        <v>87</v>
      </c>
      <c r="Q360" s="21">
        <v>19.939</v>
      </c>
      <c r="R360" s="20">
        <v>9.3588000000000005</v>
      </c>
      <c r="S360" s="22">
        <v>32.6586</v>
      </c>
      <c r="T360" s="18">
        <v>2</v>
      </c>
      <c r="U360" s="18">
        <v>-999</v>
      </c>
      <c r="V360" s="18">
        <v>9</v>
      </c>
      <c r="W360" s="21">
        <v>375.8</v>
      </c>
      <c r="X360" s="18">
        <v>2</v>
      </c>
      <c r="Y360" s="20">
        <v>310.5</v>
      </c>
      <c r="Z360" s="18">
        <v>2</v>
      </c>
      <c r="AA360" s="21">
        <v>2003</v>
      </c>
      <c r="AB360" s="18">
        <v>2</v>
      </c>
      <c r="AC360" s="24">
        <v>2221.6</v>
      </c>
      <c r="AD360" s="25">
        <v>2</v>
      </c>
      <c r="AE360" s="12">
        <v>7.9228038617359173</v>
      </c>
      <c r="AF360" s="11">
        <v>25</v>
      </c>
      <c r="AG360" s="11">
        <v>3</v>
      </c>
      <c r="AH360" s="22">
        <v>139.218196776426</v>
      </c>
      <c r="AI360" s="11">
        <v>25</v>
      </c>
      <c r="AJ360" s="18">
        <v>2</v>
      </c>
      <c r="AK360" s="26">
        <v>6.7482440054889654</v>
      </c>
      <c r="AL360" s="27">
        <v>2</v>
      </c>
      <c r="AM360" s="26">
        <v>5.5486235834147877</v>
      </c>
      <c r="AN360" s="27">
        <v>2</v>
      </c>
      <c r="AO360" s="26">
        <v>0.27174459674208501</v>
      </c>
      <c r="AP360" s="27">
        <v>2</v>
      </c>
      <c r="AQ360" s="26">
        <v>0.70797270810935098</v>
      </c>
      <c r="AR360" s="27">
        <v>2</v>
      </c>
      <c r="AS360" s="26">
        <v>7.0151524559757414E-2</v>
      </c>
      <c r="AT360" s="27">
        <v>2</v>
      </c>
      <c r="AU360" s="23">
        <v>4.8720002174377397</v>
      </c>
      <c r="AV360" s="23">
        <v>9.3566000000000003</v>
      </c>
      <c r="AW360" s="22">
        <v>25.229199999999999</v>
      </c>
      <c r="AX360" s="10">
        <v>132082</v>
      </c>
    </row>
    <row r="361" spans="1:50">
      <c r="A361" s="15" t="s">
        <v>1</v>
      </c>
      <c r="B361" s="15" t="s">
        <v>2</v>
      </c>
      <c r="C361" s="16">
        <v>34</v>
      </c>
      <c r="D361" s="16">
        <v>1</v>
      </c>
      <c r="E361" s="16">
        <v>9</v>
      </c>
      <c r="F361" s="16">
        <v>2</v>
      </c>
      <c r="G361" s="16">
        <f t="shared" si="5"/>
        <v>340109</v>
      </c>
      <c r="H361" s="16">
        <v>4</v>
      </c>
      <c r="I361" s="17">
        <v>41494</v>
      </c>
      <c r="J361" s="18">
        <v>2013</v>
      </c>
      <c r="K361" s="18">
        <v>8</v>
      </c>
      <c r="L361" s="18">
        <v>8</v>
      </c>
      <c r="M361" s="19">
        <v>0.15020833333333333</v>
      </c>
      <c r="N361" s="22">
        <v>47.111883333333331</v>
      </c>
      <c r="O361" s="22">
        <v>-124.64028333333333</v>
      </c>
      <c r="P361" s="11">
        <v>87</v>
      </c>
      <c r="Q361" s="21">
        <v>15.036</v>
      </c>
      <c r="R361" s="20">
        <v>10.7729</v>
      </c>
      <c r="S361" s="22">
        <v>32.910899999999998</v>
      </c>
      <c r="T361" s="18">
        <v>2</v>
      </c>
      <c r="U361" s="23">
        <v>32.904800000000002</v>
      </c>
      <c r="V361" s="18">
        <v>2</v>
      </c>
      <c r="W361" s="21">
        <v>379.8</v>
      </c>
      <c r="X361" s="18">
        <v>2</v>
      </c>
      <c r="Y361" s="20">
        <v>382.39</v>
      </c>
      <c r="Z361" s="18">
        <v>2</v>
      </c>
      <c r="AA361" s="21">
        <v>1928.6</v>
      </c>
      <c r="AB361" s="18">
        <v>2</v>
      </c>
      <c r="AC361" s="24">
        <v>2235.5</v>
      </c>
      <c r="AD361" s="25">
        <v>2</v>
      </c>
      <c r="AE361" s="12">
        <v>8.0934336375924438</v>
      </c>
      <c r="AF361" s="11">
        <v>25</v>
      </c>
      <c r="AG361" s="11">
        <v>3</v>
      </c>
      <c r="AH361" s="22">
        <v>196.81127015565301</v>
      </c>
      <c r="AI361" s="11">
        <v>25</v>
      </c>
      <c r="AJ361" s="18">
        <v>2</v>
      </c>
      <c r="AK361" s="26">
        <v>2.2417892810377453</v>
      </c>
      <c r="AL361" s="27">
        <v>2</v>
      </c>
      <c r="AM361" s="26">
        <v>1.0397512007745426</v>
      </c>
      <c r="AN361" s="27">
        <v>2</v>
      </c>
      <c r="AO361" s="26">
        <v>0.10154242745972542</v>
      </c>
      <c r="AP361" s="27">
        <v>2</v>
      </c>
      <c r="AQ361" s="26">
        <v>0.32741060014981599</v>
      </c>
      <c r="AR361" s="27">
        <v>2</v>
      </c>
      <c r="AS361" s="26">
        <v>1.8684022894716119E-2</v>
      </c>
      <c r="AT361" s="27">
        <v>2</v>
      </c>
      <c r="AU361" s="18">
        <v>-999</v>
      </c>
      <c r="AV361" s="23">
        <v>10.771100000000001</v>
      </c>
      <c r="AW361" s="22">
        <v>25.189699999999998</v>
      </c>
      <c r="AX361" s="10">
        <v>132082</v>
      </c>
    </row>
    <row r="362" spans="1:50">
      <c r="A362" s="15" t="s">
        <v>1</v>
      </c>
      <c r="B362" s="15" t="s">
        <v>2</v>
      </c>
      <c r="C362" s="16">
        <v>34</v>
      </c>
      <c r="D362" s="16">
        <v>1</v>
      </c>
      <c r="E362" s="16">
        <v>10</v>
      </c>
      <c r="F362" s="16">
        <v>2</v>
      </c>
      <c r="G362" s="16">
        <f t="shared" si="5"/>
        <v>340110</v>
      </c>
      <c r="H362" s="16">
        <v>4</v>
      </c>
      <c r="I362" s="17">
        <v>41494</v>
      </c>
      <c r="J362" s="18">
        <v>2013</v>
      </c>
      <c r="K362" s="18">
        <v>8</v>
      </c>
      <c r="L362" s="18">
        <v>8</v>
      </c>
      <c r="M362" s="19">
        <v>0.15113425925925925</v>
      </c>
      <c r="N362" s="22">
        <v>47.111883333333331</v>
      </c>
      <c r="O362" s="22">
        <v>-124.64028333333333</v>
      </c>
      <c r="P362" s="11">
        <v>87</v>
      </c>
      <c r="Q362" s="21">
        <v>10.81</v>
      </c>
      <c r="R362" s="20">
        <v>11.4701</v>
      </c>
      <c r="S362" s="22">
        <v>32.793900000000001</v>
      </c>
      <c r="T362" s="18">
        <v>2</v>
      </c>
      <c r="U362" s="18">
        <v>-999</v>
      </c>
      <c r="V362" s="18">
        <v>9</v>
      </c>
      <c r="W362" s="21">
        <v>393.8</v>
      </c>
      <c r="X362" s="18">
        <v>2</v>
      </c>
      <c r="Y362" s="20">
        <v>397.81</v>
      </c>
      <c r="Z362" s="18">
        <v>2</v>
      </c>
      <c r="AA362" s="21">
        <v>1897.1</v>
      </c>
      <c r="AB362" s="18">
        <v>2</v>
      </c>
      <c r="AC362" s="24">
        <v>2235.5</v>
      </c>
      <c r="AD362" s="25">
        <v>6</v>
      </c>
      <c r="AE362" s="12">
        <v>8.1434231295131045</v>
      </c>
      <c r="AF362" s="11">
        <v>25</v>
      </c>
      <c r="AG362" s="11">
        <v>2</v>
      </c>
      <c r="AH362" s="22">
        <v>206.912169578982</v>
      </c>
      <c r="AI362" s="11">
        <v>25</v>
      </c>
      <c r="AJ362" s="18">
        <v>2</v>
      </c>
      <c r="AK362" s="26">
        <v>0.86726834675226416</v>
      </c>
      <c r="AL362" s="27">
        <v>2</v>
      </c>
      <c r="AM362" s="26">
        <v>0.11778805295992399</v>
      </c>
      <c r="AN362" s="27">
        <v>2</v>
      </c>
      <c r="AO362" s="26">
        <v>4.8781835739188225E-3</v>
      </c>
      <c r="AP362" s="27">
        <v>2</v>
      </c>
      <c r="AQ362" s="26">
        <v>0.18940005858007711</v>
      </c>
      <c r="AR362" s="27">
        <v>2</v>
      </c>
      <c r="AS362" s="26">
        <v>0.13637586862635717</v>
      </c>
      <c r="AT362" s="27">
        <v>2</v>
      </c>
      <c r="AU362" s="23">
        <v>1.40070021152496</v>
      </c>
      <c r="AV362" s="23">
        <v>11.4688</v>
      </c>
      <c r="AW362" s="22">
        <v>24.974499999999999</v>
      </c>
      <c r="AX362" s="10">
        <v>132082</v>
      </c>
    </row>
    <row r="363" spans="1:50">
      <c r="A363" s="15" t="s">
        <v>1</v>
      </c>
      <c r="B363" s="15" t="s">
        <v>2</v>
      </c>
      <c r="C363" s="16">
        <v>34</v>
      </c>
      <c r="D363" s="16">
        <v>1</v>
      </c>
      <c r="E363" s="16">
        <v>11</v>
      </c>
      <c r="F363" s="16">
        <v>2</v>
      </c>
      <c r="G363" s="16">
        <f t="shared" si="5"/>
        <v>340111</v>
      </c>
      <c r="H363" s="16">
        <v>4</v>
      </c>
      <c r="I363" s="17">
        <v>41494</v>
      </c>
      <c r="J363" s="18">
        <v>2013</v>
      </c>
      <c r="K363" s="18">
        <v>8</v>
      </c>
      <c r="L363" s="18">
        <v>8</v>
      </c>
      <c r="M363" s="19">
        <v>0.1521875</v>
      </c>
      <c r="N363" s="22">
        <v>47.111883333333331</v>
      </c>
      <c r="O363" s="22">
        <v>-124.64028333333333</v>
      </c>
      <c r="P363" s="11">
        <v>87</v>
      </c>
      <c r="Q363" s="21">
        <v>2.5310000000000001</v>
      </c>
      <c r="R363" s="20">
        <v>11.974500000000001</v>
      </c>
      <c r="S363" s="22">
        <v>32.678800000000003</v>
      </c>
      <c r="T363" s="18">
        <v>2</v>
      </c>
      <c r="U363" s="18">
        <v>-999</v>
      </c>
      <c r="V363" s="18">
        <v>9</v>
      </c>
      <c r="W363" s="21">
        <v>389.5</v>
      </c>
      <c r="X363" s="18">
        <v>2</v>
      </c>
      <c r="Y363" s="18">
        <v>-999</v>
      </c>
      <c r="Z363" s="18">
        <v>9</v>
      </c>
      <c r="AA363" s="18">
        <v>-999</v>
      </c>
      <c r="AB363" s="18">
        <v>9</v>
      </c>
      <c r="AC363" s="25">
        <v>-999</v>
      </c>
      <c r="AD363" s="25">
        <v>9</v>
      </c>
      <c r="AE363" s="12">
        <v>8.1375271950855765</v>
      </c>
      <c r="AF363" s="11">
        <v>25</v>
      </c>
      <c r="AG363" s="11">
        <v>2</v>
      </c>
      <c r="AH363" s="22">
        <v>200.11863634364201</v>
      </c>
      <c r="AI363" s="11">
        <v>25</v>
      </c>
      <c r="AJ363" s="18">
        <v>2</v>
      </c>
      <c r="AK363" s="26">
        <v>0.97535656126734194</v>
      </c>
      <c r="AL363" s="27">
        <v>2</v>
      </c>
      <c r="AM363" s="26">
        <v>8.8055061203792528E-3</v>
      </c>
      <c r="AN363" s="27">
        <v>2</v>
      </c>
      <c r="AO363" s="26">
        <v>-3.3177554431644274E-3</v>
      </c>
      <c r="AP363" s="27">
        <v>2</v>
      </c>
      <c r="AQ363" s="26">
        <v>0.17268575891632645</v>
      </c>
      <c r="AR363" s="27">
        <v>2</v>
      </c>
      <c r="AS363" s="26">
        <v>0.15262877275324038</v>
      </c>
      <c r="AT363" s="27">
        <v>2</v>
      </c>
      <c r="AU363" s="23">
        <v>0.80794000625610396</v>
      </c>
      <c r="AV363" s="23">
        <v>11.9742</v>
      </c>
      <c r="AW363" s="22">
        <v>24.792100000000001</v>
      </c>
      <c r="AX363" s="10">
        <v>132082</v>
      </c>
    </row>
    <row r="364" spans="1:50">
      <c r="A364" s="15" t="s">
        <v>1</v>
      </c>
      <c r="B364" s="15" t="s">
        <v>2</v>
      </c>
      <c r="C364" s="16">
        <v>34</v>
      </c>
      <c r="D364" s="16">
        <v>1</v>
      </c>
      <c r="E364" s="16">
        <v>12</v>
      </c>
      <c r="F364" s="16">
        <v>2</v>
      </c>
      <c r="G364" s="16">
        <f t="shared" si="5"/>
        <v>340112</v>
      </c>
      <c r="H364" s="16">
        <v>4</v>
      </c>
      <c r="I364" s="17">
        <v>41494</v>
      </c>
      <c r="J364" s="18">
        <v>2013</v>
      </c>
      <c r="K364" s="18">
        <v>8</v>
      </c>
      <c r="L364" s="18">
        <v>8</v>
      </c>
      <c r="M364" s="19">
        <v>0.15232638888888889</v>
      </c>
      <c r="N364" s="22">
        <v>47.111883333333331</v>
      </c>
      <c r="O364" s="22">
        <v>-124.64028333333333</v>
      </c>
      <c r="P364" s="11">
        <v>87</v>
      </c>
      <c r="Q364" s="21">
        <v>2.5950000000000002</v>
      </c>
      <c r="R364" s="20">
        <v>11.9741</v>
      </c>
      <c r="S364" s="22">
        <v>32.678899999999999</v>
      </c>
      <c r="T364" s="18">
        <v>2</v>
      </c>
      <c r="U364" s="18">
        <v>-999</v>
      </c>
      <c r="V364" s="18">
        <v>9</v>
      </c>
      <c r="W364" s="21">
        <v>389.5</v>
      </c>
      <c r="X364" s="18">
        <v>2</v>
      </c>
      <c r="Y364" s="18">
        <v>-999</v>
      </c>
      <c r="Z364" s="18">
        <v>9</v>
      </c>
      <c r="AA364" s="18">
        <v>-999</v>
      </c>
      <c r="AB364" s="18">
        <v>9</v>
      </c>
      <c r="AC364" s="25">
        <v>-999</v>
      </c>
      <c r="AD364" s="25">
        <v>9</v>
      </c>
      <c r="AE364" s="18">
        <v>-999</v>
      </c>
      <c r="AF364" s="11">
        <v>25</v>
      </c>
      <c r="AG364" s="11">
        <v>9</v>
      </c>
      <c r="AH364" s="18">
        <v>-999</v>
      </c>
      <c r="AI364" s="11">
        <v>25</v>
      </c>
      <c r="AJ364" s="18">
        <v>9</v>
      </c>
      <c r="AK364" s="25">
        <v>-999</v>
      </c>
      <c r="AL364" s="27">
        <v>9</v>
      </c>
      <c r="AM364" s="25">
        <v>-999</v>
      </c>
      <c r="AN364" s="27">
        <v>9</v>
      </c>
      <c r="AO364" s="25">
        <v>-999</v>
      </c>
      <c r="AP364" s="27">
        <v>9</v>
      </c>
      <c r="AQ364" s="25">
        <v>-999</v>
      </c>
      <c r="AR364" s="27">
        <v>9</v>
      </c>
      <c r="AS364" s="25">
        <v>-999</v>
      </c>
      <c r="AT364" s="27">
        <v>9</v>
      </c>
      <c r="AU364" s="18">
        <v>-999</v>
      </c>
      <c r="AV364" s="23">
        <v>11.973800000000001</v>
      </c>
      <c r="AW364" s="22">
        <v>24.792300000000001</v>
      </c>
      <c r="AX364" s="10">
        <v>132082</v>
      </c>
    </row>
    <row r="365" spans="1:50">
      <c r="A365" s="15" t="s">
        <v>1</v>
      </c>
      <c r="B365" s="15" t="s">
        <v>2</v>
      </c>
      <c r="C365" s="16">
        <v>35</v>
      </c>
      <c r="D365" s="16">
        <v>1</v>
      </c>
      <c r="E365" s="16">
        <v>1</v>
      </c>
      <c r="F365" s="16">
        <v>2</v>
      </c>
      <c r="G365" s="16">
        <f t="shared" si="5"/>
        <v>350101</v>
      </c>
      <c r="H365" s="16">
        <v>4</v>
      </c>
      <c r="I365" s="17">
        <v>41494</v>
      </c>
      <c r="J365" s="18">
        <v>2013</v>
      </c>
      <c r="K365" s="18">
        <v>8</v>
      </c>
      <c r="L365" s="18">
        <v>8</v>
      </c>
      <c r="M365" s="19">
        <v>0.2358564814814815</v>
      </c>
      <c r="N365" s="22">
        <v>47.12002833333333</v>
      </c>
      <c r="O365" s="22">
        <v>-124.39333333333333</v>
      </c>
      <c r="P365" s="11">
        <v>47</v>
      </c>
      <c r="Q365" s="21">
        <v>33.911999999999999</v>
      </c>
      <c r="R365" s="20">
        <v>7.0157999999999996</v>
      </c>
      <c r="S365" s="22">
        <v>33.774799999999999</v>
      </c>
      <c r="T365" s="18">
        <v>2</v>
      </c>
      <c r="U365" s="18">
        <v>-999</v>
      </c>
      <c r="V365" s="18">
        <v>9</v>
      </c>
      <c r="W365" s="21">
        <v>82.7</v>
      </c>
      <c r="X365" s="18">
        <v>2</v>
      </c>
      <c r="Y365" s="20">
        <v>48.56</v>
      </c>
      <c r="Z365" s="18">
        <v>2</v>
      </c>
      <c r="AA365" s="21">
        <v>2238</v>
      </c>
      <c r="AB365" s="18">
        <v>2</v>
      </c>
      <c r="AC365" s="24">
        <v>2252.1999999999998</v>
      </c>
      <c r="AD365" s="25">
        <v>2</v>
      </c>
      <c r="AE365" s="12">
        <v>7.3605692651339973</v>
      </c>
      <c r="AF365" s="11">
        <v>25</v>
      </c>
      <c r="AG365" s="11">
        <v>2</v>
      </c>
      <c r="AH365" s="22">
        <v>52.089543476150197</v>
      </c>
      <c r="AI365" s="11">
        <v>25</v>
      </c>
      <c r="AJ365" s="18">
        <v>2</v>
      </c>
      <c r="AK365" s="26">
        <v>44.361767431898421</v>
      </c>
      <c r="AL365" s="27">
        <v>2</v>
      </c>
      <c r="AM365" s="26">
        <v>31.381855559529605</v>
      </c>
      <c r="AN365" s="27">
        <v>2</v>
      </c>
      <c r="AO365" s="26">
        <v>0.10638598864499153</v>
      </c>
      <c r="AP365" s="27">
        <v>2</v>
      </c>
      <c r="AQ365" s="26">
        <v>2.4161245569584038</v>
      </c>
      <c r="AR365" s="27">
        <v>2</v>
      </c>
      <c r="AS365" s="26">
        <v>0.19405248818783866</v>
      </c>
      <c r="AT365" s="27">
        <v>2</v>
      </c>
      <c r="AU365" s="23">
        <v>1.25860023498535</v>
      </c>
      <c r="AV365" s="23">
        <v>7.0126999999999997</v>
      </c>
      <c r="AW365" s="22">
        <v>26.452100000000002</v>
      </c>
      <c r="AX365" s="10">
        <v>132082</v>
      </c>
    </row>
    <row r="366" spans="1:50">
      <c r="A366" s="15" t="s">
        <v>1</v>
      </c>
      <c r="B366" s="15" t="s">
        <v>2</v>
      </c>
      <c r="C366" s="16">
        <v>35</v>
      </c>
      <c r="D366" s="16">
        <v>1</v>
      </c>
      <c r="E366" s="16">
        <v>2</v>
      </c>
      <c r="F366" s="16">
        <v>2</v>
      </c>
      <c r="G366" s="16">
        <f t="shared" si="5"/>
        <v>350102</v>
      </c>
      <c r="H366" s="16">
        <v>4</v>
      </c>
      <c r="I366" s="17">
        <v>41494</v>
      </c>
      <c r="J366" s="18">
        <v>2013</v>
      </c>
      <c r="K366" s="18">
        <v>8</v>
      </c>
      <c r="L366" s="18">
        <v>8</v>
      </c>
      <c r="M366" s="19">
        <v>0.23734953703703701</v>
      </c>
      <c r="N366" s="22">
        <v>47.12002833333333</v>
      </c>
      <c r="O366" s="22">
        <v>-124.39333333333333</v>
      </c>
      <c r="P366" s="11">
        <v>47</v>
      </c>
      <c r="Q366" s="21">
        <v>20.815999999999999</v>
      </c>
      <c r="R366" s="20">
        <v>7.4443999999999999</v>
      </c>
      <c r="S366" s="22">
        <v>33.419600000000003</v>
      </c>
      <c r="T366" s="18">
        <v>2</v>
      </c>
      <c r="U366" s="18">
        <v>-999</v>
      </c>
      <c r="V366" s="18">
        <v>9</v>
      </c>
      <c r="W366" s="21">
        <v>113.5</v>
      </c>
      <c r="X366" s="18">
        <v>2</v>
      </c>
      <c r="Y366" s="20">
        <v>119.12</v>
      </c>
      <c r="Z366" s="18">
        <v>2</v>
      </c>
      <c r="AA366" s="21">
        <v>2206.8000000000002</v>
      </c>
      <c r="AB366" s="18">
        <v>2</v>
      </c>
      <c r="AC366" s="24">
        <v>2235.1999999999998</v>
      </c>
      <c r="AD366" s="25">
        <v>4</v>
      </c>
      <c r="AE366" s="12">
        <v>7.4179599014000388</v>
      </c>
      <c r="AF366" s="11">
        <v>25</v>
      </c>
      <c r="AG366" s="11">
        <v>3</v>
      </c>
      <c r="AH366" s="22">
        <v>56.157453773894503</v>
      </c>
      <c r="AI366" s="11">
        <v>25</v>
      </c>
      <c r="AJ366" s="18">
        <v>2</v>
      </c>
      <c r="AK366" s="26">
        <v>30.486087942625982</v>
      </c>
      <c r="AL366" s="27">
        <v>2</v>
      </c>
      <c r="AM366" s="26">
        <v>28.089764831311751</v>
      </c>
      <c r="AN366" s="27">
        <v>2</v>
      </c>
      <c r="AO366" s="26">
        <v>0.16216555541012892</v>
      </c>
      <c r="AP366" s="27">
        <v>2</v>
      </c>
      <c r="AQ366" s="26">
        <v>2.1812935462371068</v>
      </c>
      <c r="AR366" s="27">
        <v>2</v>
      </c>
      <c r="AS366" s="26">
        <v>0.24407175735902711</v>
      </c>
      <c r="AT366" s="27">
        <v>2</v>
      </c>
      <c r="AU366" s="18">
        <v>-999</v>
      </c>
      <c r="AV366" s="23">
        <v>7.4424999999999999</v>
      </c>
      <c r="AW366" s="22">
        <v>26.113099999999999</v>
      </c>
      <c r="AX366" s="10">
        <v>132082</v>
      </c>
    </row>
    <row r="367" spans="1:50">
      <c r="A367" s="15" t="s">
        <v>1</v>
      </c>
      <c r="B367" s="15" t="s">
        <v>2</v>
      </c>
      <c r="C367" s="16">
        <v>35</v>
      </c>
      <c r="D367" s="16">
        <v>1</v>
      </c>
      <c r="E367" s="16">
        <v>3</v>
      </c>
      <c r="F367" s="16">
        <v>2</v>
      </c>
      <c r="G367" s="16">
        <f t="shared" si="5"/>
        <v>350103</v>
      </c>
      <c r="H367" s="16">
        <v>4</v>
      </c>
      <c r="I367" s="17">
        <v>41494</v>
      </c>
      <c r="J367" s="18">
        <v>2013</v>
      </c>
      <c r="K367" s="18">
        <v>8</v>
      </c>
      <c r="L367" s="18">
        <v>8</v>
      </c>
      <c r="M367" s="19">
        <v>0.23840277777777777</v>
      </c>
      <c r="N367" s="22">
        <v>47.12002833333333</v>
      </c>
      <c r="O367" s="22">
        <v>-124.39333333333333</v>
      </c>
      <c r="P367" s="11">
        <v>47</v>
      </c>
      <c r="Q367" s="21">
        <v>15.175000000000001</v>
      </c>
      <c r="R367" s="20">
        <v>8.1182999999999996</v>
      </c>
      <c r="S367" s="22">
        <v>33.369500000000002</v>
      </c>
      <c r="T367" s="18">
        <v>2</v>
      </c>
      <c r="U367" s="18">
        <v>-999</v>
      </c>
      <c r="V367" s="18">
        <v>9</v>
      </c>
      <c r="W367" s="21">
        <v>175.3</v>
      </c>
      <c r="X367" s="18">
        <v>2</v>
      </c>
      <c r="Y367" s="20">
        <v>154.4</v>
      </c>
      <c r="Z367" s="18">
        <v>2</v>
      </c>
      <c r="AA367" s="21">
        <v>2186.9</v>
      </c>
      <c r="AB367" s="18">
        <v>2</v>
      </c>
      <c r="AC367" s="24">
        <v>2243.1999999999998</v>
      </c>
      <c r="AD367" s="25">
        <v>3</v>
      </c>
      <c r="AE367" s="12">
        <v>7.4962726525179644</v>
      </c>
      <c r="AF367" s="11">
        <v>25</v>
      </c>
      <c r="AG367" s="11">
        <v>3</v>
      </c>
      <c r="AH367" s="22">
        <v>67.364014663101898</v>
      </c>
      <c r="AI367" s="11">
        <v>25</v>
      </c>
      <c r="AJ367" s="18">
        <v>2</v>
      </c>
      <c r="AK367" s="26">
        <v>10.843409902271306</v>
      </c>
      <c r="AL367" s="27">
        <v>2</v>
      </c>
      <c r="AM367" s="26">
        <v>18.059735080725854</v>
      </c>
      <c r="AN367" s="27">
        <v>2</v>
      </c>
      <c r="AO367" s="26">
        <v>0.15887326174186431</v>
      </c>
      <c r="AP367" s="27">
        <v>2</v>
      </c>
      <c r="AQ367" s="26">
        <v>1.5852543867189739</v>
      </c>
      <c r="AR367" s="27">
        <v>2</v>
      </c>
      <c r="AS367" s="26">
        <v>0.5393052830025995</v>
      </c>
      <c r="AT367" s="27">
        <v>2</v>
      </c>
      <c r="AU367" s="23">
        <v>2.5374999046325701</v>
      </c>
      <c r="AV367" s="23">
        <v>8.1167999999999996</v>
      </c>
      <c r="AW367" s="22">
        <v>25.976500000000001</v>
      </c>
      <c r="AX367" s="10">
        <v>132082</v>
      </c>
    </row>
    <row r="368" spans="1:50">
      <c r="A368" s="15" t="s">
        <v>1</v>
      </c>
      <c r="B368" s="15" t="s">
        <v>2</v>
      </c>
      <c r="C368" s="16">
        <v>35</v>
      </c>
      <c r="D368" s="16">
        <v>1</v>
      </c>
      <c r="E368" s="16">
        <v>4</v>
      </c>
      <c r="F368" s="16">
        <v>2</v>
      </c>
      <c r="G368" s="16">
        <f t="shared" si="5"/>
        <v>350104</v>
      </c>
      <c r="H368" s="16">
        <v>4</v>
      </c>
      <c r="I368" s="17">
        <v>41494</v>
      </c>
      <c r="J368" s="18">
        <v>2013</v>
      </c>
      <c r="K368" s="18">
        <v>8</v>
      </c>
      <c r="L368" s="18">
        <v>8</v>
      </c>
      <c r="M368" s="19">
        <v>0.23943287037037039</v>
      </c>
      <c r="N368" s="22">
        <v>47.12002833333333</v>
      </c>
      <c r="O368" s="22">
        <v>-124.39333333333333</v>
      </c>
      <c r="P368" s="11">
        <v>47</v>
      </c>
      <c r="Q368" s="21">
        <v>10.164</v>
      </c>
      <c r="R368" s="20">
        <v>9.3634000000000004</v>
      </c>
      <c r="S368" s="22">
        <v>33.1997</v>
      </c>
      <c r="T368" s="18">
        <v>2</v>
      </c>
      <c r="U368" s="23">
        <v>32.6158</v>
      </c>
      <c r="V368" s="18">
        <v>4</v>
      </c>
      <c r="W368" s="21">
        <v>293.39999999999998</v>
      </c>
      <c r="X368" s="18">
        <v>2</v>
      </c>
      <c r="Y368" s="20">
        <v>234.61</v>
      </c>
      <c r="Z368" s="18">
        <v>2</v>
      </c>
      <c r="AA368" s="21">
        <v>2111.4</v>
      </c>
      <c r="AB368" s="18">
        <v>2</v>
      </c>
      <c r="AC368" s="24">
        <v>2245.9</v>
      </c>
      <c r="AD368" s="25">
        <v>2</v>
      </c>
      <c r="AE368" s="12">
        <v>7.7191556575490381</v>
      </c>
      <c r="AF368" s="11">
        <v>25</v>
      </c>
      <c r="AG368" s="11">
        <v>2</v>
      </c>
      <c r="AH368" s="22">
        <v>104.447513734724</v>
      </c>
      <c r="AI368" s="11">
        <v>25</v>
      </c>
      <c r="AJ368" s="18">
        <v>2</v>
      </c>
      <c r="AK368" s="26">
        <v>2.2294750419071554</v>
      </c>
      <c r="AL368" s="27">
        <v>2</v>
      </c>
      <c r="AM368" s="26">
        <v>7.4212491513843153</v>
      </c>
      <c r="AN368" s="27">
        <v>2</v>
      </c>
      <c r="AO368" s="26">
        <v>0.12626147508075064</v>
      </c>
      <c r="AP368" s="27">
        <v>2</v>
      </c>
      <c r="AQ368" s="26">
        <v>0.837373456255881</v>
      </c>
      <c r="AR368" s="27">
        <v>2</v>
      </c>
      <c r="AS368" s="26">
        <v>6.5135566674423828E-2</v>
      </c>
      <c r="AT368" s="27">
        <v>2</v>
      </c>
      <c r="AU368" s="18">
        <v>-999</v>
      </c>
      <c r="AV368" s="23">
        <v>9.3622999999999994</v>
      </c>
      <c r="AW368" s="22">
        <v>25.651399999999999</v>
      </c>
      <c r="AX368" s="10">
        <v>132082</v>
      </c>
    </row>
    <row r="369" spans="1:50">
      <c r="A369" s="15" t="s">
        <v>1</v>
      </c>
      <c r="B369" s="15" t="s">
        <v>2</v>
      </c>
      <c r="C369" s="16">
        <v>35</v>
      </c>
      <c r="D369" s="16">
        <v>1</v>
      </c>
      <c r="E369" s="16">
        <v>5</v>
      </c>
      <c r="F369" s="16">
        <v>2</v>
      </c>
      <c r="G369" s="16">
        <f t="shared" si="5"/>
        <v>350105</v>
      </c>
      <c r="H369" s="16">
        <v>4</v>
      </c>
      <c r="I369" s="17">
        <v>41494</v>
      </c>
      <c r="J369" s="18">
        <v>2013</v>
      </c>
      <c r="K369" s="18">
        <v>8</v>
      </c>
      <c r="L369" s="18">
        <v>8</v>
      </c>
      <c r="M369" s="19">
        <v>0.24038194444444447</v>
      </c>
      <c r="N369" s="22">
        <v>47.12002833333333</v>
      </c>
      <c r="O369" s="22">
        <v>-124.39333333333333</v>
      </c>
      <c r="P369" s="11">
        <v>47</v>
      </c>
      <c r="Q369" s="21">
        <v>2.4380000000000002</v>
      </c>
      <c r="R369" s="20">
        <v>12.5663</v>
      </c>
      <c r="S369" s="22">
        <v>32.982900000000001</v>
      </c>
      <c r="T369" s="18">
        <v>2</v>
      </c>
      <c r="U369" s="18">
        <v>-999</v>
      </c>
      <c r="V369" s="18">
        <v>9</v>
      </c>
      <c r="W369" s="21">
        <v>315.3</v>
      </c>
      <c r="X369" s="18">
        <v>2</v>
      </c>
      <c r="Y369" s="20">
        <v>328.29</v>
      </c>
      <c r="Z369" s="18">
        <v>2</v>
      </c>
      <c r="AA369" s="21">
        <v>1955.4</v>
      </c>
      <c r="AB369" s="18">
        <v>6</v>
      </c>
      <c r="AC369" s="24">
        <v>2244.6</v>
      </c>
      <c r="AD369" s="25">
        <v>6</v>
      </c>
      <c r="AE369" s="12">
        <v>8.061777774818065</v>
      </c>
      <c r="AF369" s="11">
        <v>25</v>
      </c>
      <c r="AG369" s="11">
        <v>2</v>
      </c>
      <c r="AH369" s="22">
        <v>184.294628045526</v>
      </c>
      <c r="AI369" s="11">
        <v>25</v>
      </c>
      <c r="AJ369" s="18">
        <v>2</v>
      </c>
      <c r="AK369" s="26">
        <v>0.85648515787081125</v>
      </c>
      <c r="AL369" s="27">
        <v>2</v>
      </c>
      <c r="AM369" s="26">
        <v>0.75485335350491667</v>
      </c>
      <c r="AN369" s="27">
        <v>2</v>
      </c>
      <c r="AO369" s="26">
        <v>4.4296459600835204E-2</v>
      </c>
      <c r="AP369" s="27">
        <v>2</v>
      </c>
      <c r="AQ369" s="26">
        <v>0.2677249745423036</v>
      </c>
      <c r="AR369" s="27">
        <v>2</v>
      </c>
      <c r="AS369" s="26">
        <v>3.9126777426715907E-2</v>
      </c>
      <c r="AT369" s="27">
        <v>2</v>
      </c>
      <c r="AU369" s="18">
        <v>-999</v>
      </c>
      <c r="AV369" s="23">
        <v>12.566000000000001</v>
      </c>
      <c r="AW369" s="22">
        <v>24.915800000000001</v>
      </c>
      <c r="AX369" s="10">
        <v>132082</v>
      </c>
    </row>
    <row r="370" spans="1:50">
      <c r="A370" s="15" t="s">
        <v>1</v>
      </c>
      <c r="B370" s="15" t="s">
        <v>2</v>
      </c>
      <c r="C370" s="16">
        <v>35</v>
      </c>
      <c r="D370" s="16">
        <v>1</v>
      </c>
      <c r="E370" s="16">
        <v>6</v>
      </c>
      <c r="F370" s="16">
        <v>2</v>
      </c>
      <c r="G370" s="16">
        <f t="shared" si="5"/>
        <v>350106</v>
      </c>
      <c r="H370" s="16">
        <v>4</v>
      </c>
      <c r="I370" s="17">
        <v>41494</v>
      </c>
      <c r="J370" s="18">
        <v>2013</v>
      </c>
      <c r="K370" s="18">
        <v>8</v>
      </c>
      <c r="L370" s="18">
        <v>8</v>
      </c>
      <c r="M370" s="19">
        <v>0.24065972222222221</v>
      </c>
      <c r="N370" s="22">
        <v>47.120028333333302</v>
      </c>
      <c r="O370" s="22">
        <v>-124.39333333333333</v>
      </c>
      <c r="P370" s="11">
        <v>47</v>
      </c>
      <c r="Q370" s="21">
        <v>2.39</v>
      </c>
      <c r="R370" s="20">
        <v>12.6152</v>
      </c>
      <c r="S370" s="22">
        <v>32.982300000000002</v>
      </c>
      <c r="T370" s="18">
        <v>2</v>
      </c>
      <c r="U370" s="18">
        <v>-999</v>
      </c>
      <c r="V370" s="18">
        <v>9</v>
      </c>
      <c r="W370" s="21">
        <v>315.39999999999998</v>
      </c>
      <c r="X370" s="18">
        <v>2</v>
      </c>
      <c r="Y370" s="18">
        <v>-999</v>
      </c>
      <c r="Z370" s="18">
        <v>9</v>
      </c>
      <c r="AA370" s="18">
        <v>-999</v>
      </c>
      <c r="AB370" s="18">
        <v>9</v>
      </c>
      <c r="AC370" s="25">
        <v>-999</v>
      </c>
      <c r="AD370" s="25">
        <v>9</v>
      </c>
      <c r="AE370" s="18">
        <v>-999</v>
      </c>
      <c r="AF370" s="11">
        <v>25</v>
      </c>
      <c r="AG370" s="11">
        <v>9</v>
      </c>
      <c r="AH370" s="18">
        <v>-999</v>
      </c>
      <c r="AI370" s="11">
        <v>25</v>
      </c>
      <c r="AJ370" s="18">
        <v>9</v>
      </c>
      <c r="AK370" s="26">
        <v>0.96447549218055362</v>
      </c>
      <c r="AL370" s="27">
        <v>2</v>
      </c>
      <c r="AM370" s="26">
        <v>9.6741000179165065E-2</v>
      </c>
      <c r="AN370" s="27">
        <v>2</v>
      </c>
      <c r="AO370" s="26">
        <v>1.6586940382476562E-3</v>
      </c>
      <c r="AP370" s="27">
        <v>2</v>
      </c>
      <c r="AQ370" s="26">
        <v>0.18692826222688011</v>
      </c>
      <c r="AR370" s="27">
        <v>2</v>
      </c>
      <c r="AS370" s="26">
        <v>2.9931998033189595E-2</v>
      </c>
      <c r="AT370" s="27">
        <v>2</v>
      </c>
      <c r="AU370" s="18">
        <v>-999</v>
      </c>
      <c r="AV370" s="23">
        <v>12.6149</v>
      </c>
      <c r="AW370" s="22">
        <v>24.905899999999999</v>
      </c>
      <c r="AX370" s="10">
        <v>132082</v>
      </c>
    </row>
    <row r="371" spans="1:50">
      <c r="A371" s="15" t="s">
        <v>1</v>
      </c>
      <c r="B371" s="15" t="s">
        <v>2</v>
      </c>
      <c r="C371" s="16">
        <v>40</v>
      </c>
      <c r="D371" s="16">
        <v>1</v>
      </c>
      <c r="E371" s="16">
        <v>1</v>
      </c>
      <c r="F371" s="16">
        <v>2</v>
      </c>
      <c r="G371" s="16">
        <f t="shared" si="5"/>
        <v>400101</v>
      </c>
      <c r="H371" s="16">
        <v>5</v>
      </c>
      <c r="I371" s="17">
        <v>41494</v>
      </c>
      <c r="J371" s="18">
        <v>2013</v>
      </c>
      <c r="K371" s="18">
        <v>8</v>
      </c>
      <c r="L371" s="18">
        <v>8</v>
      </c>
      <c r="M371" s="19">
        <v>0.50197916666666664</v>
      </c>
      <c r="N371" s="22">
        <v>46.13366666666667</v>
      </c>
      <c r="O371" s="22">
        <v>-124.26826666666666</v>
      </c>
      <c r="P371" s="11">
        <v>92</v>
      </c>
      <c r="Q371" s="21">
        <v>80.325999999999993</v>
      </c>
      <c r="R371" s="20">
        <v>6.9081000000000001</v>
      </c>
      <c r="S371" s="22">
        <v>33.940100000000001</v>
      </c>
      <c r="T371" s="18">
        <v>2</v>
      </c>
      <c r="U371" s="23">
        <v>33.938899999999997</v>
      </c>
      <c r="V371" s="18">
        <v>2</v>
      </c>
      <c r="W371" s="21">
        <v>48.5</v>
      </c>
      <c r="X371" s="18">
        <v>2</v>
      </c>
      <c r="Y371" s="20">
        <v>47.55</v>
      </c>
      <c r="Z371" s="18">
        <v>2</v>
      </c>
      <c r="AA371" s="21">
        <v>2277.9</v>
      </c>
      <c r="AB371" s="18">
        <v>2</v>
      </c>
      <c r="AC371" s="24">
        <v>2270.1999999999998</v>
      </c>
      <c r="AD371" s="25">
        <v>2</v>
      </c>
      <c r="AE371" s="12">
        <v>7.2881250317208108</v>
      </c>
      <c r="AF371" s="11">
        <v>25</v>
      </c>
      <c r="AG371" s="11">
        <v>2</v>
      </c>
      <c r="AH371" s="22">
        <v>43.995755648093699</v>
      </c>
      <c r="AI371" s="11">
        <v>25</v>
      </c>
      <c r="AJ371" s="18">
        <v>2</v>
      </c>
      <c r="AK371" s="26">
        <v>63.416466006716959</v>
      </c>
      <c r="AL371" s="27">
        <v>2</v>
      </c>
      <c r="AM371" s="26">
        <v>33.632635110250412</v>
      </c>
      <c r="AN371" s="27">
        <v>2</v>
      </c>
      <c r="AO371" s="26">
        <v>0.46395999996275428</v>
      </c>
      <c r="AP371" s="27">
        <v>2</v>
      </c>
      <c r="AQ371" s="26">
        <v>2.5920657813617898</v>
      </c>
      <c r="AR371" s="27">
        <v>2</v>
      </c>
      <c r="AS371" s="26">
        <v>0.37231987937276784</v>
      </c>
      <c r="AT371" s="27">
        <v>2</v>
      </c>
      <c r="AU371" s="18">
        <v>-999</v>
      </c>
      <c r="AV371" s="23">
        <v>6.9009</v>
      </c>
      <c r="AW371" s="22">
        <v>26.5976</v>
      </c>
      <c r="AX371" s="10">
        <v>132082</v>
      </c>
    </row>
    <row r="372" spans="1:50">
      <c r="A372" s="15" t="s">
        <v>1</v>
      </c>
      <c r="B372" s="15" t="s">
        <v>2</v>
      </c>
      <c r="C372" s="16">
        <v>40</v>
      </c>
      <c r="D372" s="16">
        <v>1</v>
      </c>
      <c r="E372" s="16">
        <v>2</v>
      </c>
      <c r="F372" s="16">
        <v>2</v>
      </c>
      <c r="G372" s="16">
        <f t="shared" si="5"/>
        <v>400102</v>
      </c>
      <c r="H372" s="16">
        <v>5</v>
      </c>
      <c r="I372" s="17">
        <v>41494</v>
      </c>
      <c r="J372" s="18">
        <v>2013</v>
      </c>
      <c r="K372" s="18">
        <v>8</v>
      </c>
      <c r="L372" s="18">
        <v>8</v>
      </c>
      <c r="M372" s="19">
        <v>0.50351851851851859</v>
      </c>
      <c r="N372" s="22">
        <v>46.13366666666667</v>
      </c>
      <c r="O372" s="22">
        <v>-124.26826666666666</v>
      </c>
      <c r="P372" s="11">
        <v>92</v>
      </c>
      <c r="Q372" s="21">
        <v>59.198</v>
      </c>
      <c r="R372" s="20">
        <v>6.9402999999999997</v>
      </c>
      <c r="S372" s="22">
        <v>33.917000000000002</v>
      </c>
      <c r="T372" s="18">
        <v>2</v>
      </c>
      <c r="U372" s="18">
        <v>-999</v>
      </c>
      <c r="V372" s="18">
        <v>9</v>
      </c>
      <c r="W372" s="21">
        <v>56.5</v>
      </c>
      <c r="X372" s="18">
        <v>2</v>
      </c>
      <c r="Y372" s="20">
        <v>54.73</v>
      </c>
      <c r="Z372" s="18">
        <v>2</v>
      </c>
      <c r="AA372" s="21">
        <v>2268.6999999999998</v>
      </c>
      <c r="AB372" s="18">
        <v>2</v>
      </c>
      <c r="AC372" s="24">
        <v>2266.6999999999998</v>
      </c>
      <c r="AD372" s="25">
        <v>2</v>
      </c>
      <c r="AE372" s="12">
        <v>7.3019367302090199</v>
      </c>
      <c r="AF372" s="11">
        <v>25</v>
      </c>
      <c r="AG372" s="11">
        <v>2</v>
      </c>
      <c r="AH372" s="22">
        <v>46.439611020194405</v>
      </c>
      <c r="AI372" s="11">
        <v>25</v>
      </c>
      <c r="AJ372" s="18">
        <v>2</v>
      </c>
      <c r="AK372" s="26">
        <v>56.059297437885405</v>
      </c>
      <c r="AL372" s="27">
        <v>2</v>
      </c>
      <c r="AM372" s="26">
        <v>34.665638801737821</v>
      </c>
      <c r="AN372" s="27">
        <v>2</v>
      </c>
      <c r="AO372" s="26">
        <v>0.10734733002140392</v>
      </c>
      <c r="AP372" s="27">
        <v>2</v>
      </c>
      <c r="AQ372" s="26">
        <v>2.5586801261967498</v>
      </c>
      <c r="AR372" s="27">
        <v>2</v>
      </c>
      <c r="AS372" s="26">
        <v>5.4837238340326118E-2</v>
      </c>
      <c r="AT372" s="27">
        <v>2</v>
      </c>
      <c r="AU372" s="18">
        <v>-999</v>
      </c>
      <c r="AV372" s="23">
        <v>6.9349999999999996</v>
      </c>
      <c r="AW372" s="22">
        <v>26.5747</v>
      </c>
      <c r="AX372" s="10">
        <v>132082</v>
      </c>
    </row>
    <row r="373" spans="1:50">
      <c r="A373" s="15" t="s">
        <v>1</v>
      </c>
      <c r="B373" s="15" t="s">
        <v>2</v>
      </c>
      <c r="C373" s="16">
        <v>40</v>
      </c>
      <c r="D373" s="16">
        <v>1</v>
      </c>
      <c r="E373" s="16">
        <v>3</v>
      </c>
      <c r="F373" s="16">
        <v>2</v>
      </c>
      <c r="G373" s="16">
        <f t="shared" si="5"/>
        <v>400103</v>
      </c>
      <c r="H373" s="16">
        <v>5</v>
      </c>
      <c r="I373" s="17">
        <v>41494</v>
      </c>
      <c r="J373" s="18">
        <v>2013</v>
      </c>
      <c r="K373" s="18">
        <v>8</v>
      </c>
      <c r="L373" s="18">
        <v>8</v>
      </c>
      <c r="M373" s="19">
        <v>0.50466435185185188</v>
      </c>
      <c r="N373" s="22">
        <v>46.13366666666667</v>
      </c>
      <c r="O373" s="22">
        <v>-124.26826666666666</v>
      </c>
      <c r="P373" s="11">
        <v>92</v>
      </c>
      <c r="Q373" s="21">
        <v>50.084000000000003</v>
      </c>
      <c r="R373" s="20">
        <v>7.0503999999999998</v>
      </c>
      <c r="S373" s="22">
        <v>33.884999999999998</v>
      </c>
      <c r="T373" s="18">
        <v>2</v>
      </c>
      <c r="U373" s="18">
        <v>-999</v>
      </c>
      <c r="V373" s="18">
        <v>9</v>
      </c>
      <c r="W373" s="21">
        <v>56.1</v>
      </c>
      <c r="X373" s="18">
        <v>2</v>
      </c>
      <c r="Y373" s="20">
        <v>56.17</v>
      </c>
      <c r="Z373" s="18">
        <v>2</v>
      </c>
      <c r="AA373" s="21">
        <v>2266.1</v>
      </c>
      <c r="AB373" s="18">
        <v>2</v>
      </c>
      <c r="AC373" s="24">
        <v>2263.4</v>
      </c>
      <c r="AD373" s="25">
        <v>2</v>
      </c>
      <c r="AE373" s="12">
        <v>7.2984052816932046</v>
      </c>
      <c r="AF373" s="11">
        <v>25</v>
      </c>
      <c r="AG373" s="11">
        <v>2</v>
      </c>
      <c r="AH373" s="22">
        <v>46.143172739208097</v>
      </c>
      <c r="AI373" s="11">
        <v>25</v>
      </c>
      <c r="AJ373" s="18">
        <v>2</v>
      </c>
      <c r="AK373" s="26">
        <v>54.698753332176189</v>
      </c>
      <c r="AL373" s="27">
        <v>2</v>
      </c>
      <c r="AM373" s="26">
        <v>34.381319440820043</v>
      </c>
      <c r="AN373" s="27">
        <v>2</v>
      </c>
      <c r="AO373" s="26">
        <v>5.9228441882138903E-2</v>
      </c>
      <c r="AP373" s="27">
        <v>2</v>
      </c>
      <c r="AQ373" s="26">
        <v>2.5496498796632259</v>
      </c>
      <c r="AR373" s="27">
        <v>2</v>
      </c>
      <c r="AS373" s="26">
        <v>5.5913803288247722E-2</v>
      </c>
      <c r="AT373" s="27">
        <v>2</v>
      </c>
      <c r="AU373" s="18">
        <v>-999</v>
      </c>
      <c r="AV373" s="23">
        <v>7.0457999999999998</v>
      </c>
      <c r="AW373" s="22">
        <v>26.534400000000002</v>
      </c>
      <c r="AX373" s="10">
        <v>132082</v>
      </c>
    </row>
    <row r="374" spans="1:50">
      <c r="A374" s="15" t="s">
        <v>1</v>
      </c>
      <c r="B374" s="15" t="s">
        <v>2</v>
      </c>
      <c r="C374" s="16">
        <v>40</v>
      </c>
      <c r="D374" s="16">
        <v>1</v>
      </c>
      <c r="E374" s="16">
        <v>4</v>
      </c>
      <c r="F374" s="16">
        <v>2</v>
      </c>
      <c r="G374" s="16">
        <f t="shared" si="5"/>
        <v>400104</v>
      </c>
      <c r="H374" s="16">
        <v>5</v>
      </c>
      <c r="I374" s="17">
        <v>41494</v>
      </c>
      <c r="J374" s="18">
        <v>2013</v>
      </c>
      <c r="K374" s="18">
        <v>8</v>
      </c>
      <c r="L374" s="18">
        <v>8</v>
      </c>
      <c r="M374" s="19">
        <v>0.50624999999999998</v>
      </c>
      <c r="N374" s="22">
        <v>46.13366666666667</v>
      </c>
      <c r="O374" s="22">
        <v>-124.26826666666666</v>
      </c>
      <c r="P374" s="11">
        <v>92</v>
      </c>
      <c r="Q374" s="21">
        <v>39.643000000000001</v>
      </c>
      <c r="R374" s="20">
        <v>7.2065999999999999</v>
      </c>
      <c r="S374" s="22">
        <v>33.825299999999999</v>
      </c>
      <c r="T374" s="18">
        <v>2</v>
      </c>
      <c r="U374" s="18">
        <v>-999</v>
      </c>
      <c r="V374" s="18">
        <v>9</v>
      </c>
      <c r="W374" s="21">
        <v>73.7</v>
      </c>
      <c r="X374" s="18">
        <v>2</v>
      </c>
      <c r="Y374" s="20">
        <v>75.099999999999994</v>
      </c>
      <c r="Z374" s="18">
        <v>2</v>
      </c>
      <c r="AA374" s="21">
        <v>2247.3000000000002</v>
      </c>
      <c r="AB374" s="18">
        <v>2</v>
      </c>
      <c r="AC374" s="24">
        <v>2257.3000000000002</v>
      </c>
      <c r="AD374" s="25">
        <v>2</v>
      </c>
      <c r="AE374" s="12">
        <v>7.3454561253067823</v>
      </c>
      <c r="AF374" s="11">
        <v>25</v>
      </c>
      <c r="AG374" s="11">
        <v>2</v>
      </c>
      <c r="AH374" s="22">
        <v>50.527122934991006</v>
      </c>
      <c r="AI374" s="11">
        <v>25</v>
      </c>
      <c r="AJ374" s="18">
        <v>2</v>
      </c>
      <c r="AK374" s="26">
        <v>49.177296105735444</v>
      </c>
      <c r="AL374" s="27">
        <v>2</v>
      </c>
      <c r="AM374" s="26">
        <v>32.718357581672926</v>
      </c>
      <c r="AN374" s="27">
        <v>2</v>
      </c>
      <c r="AO374" s="26">
        <v>6.4200923320529887E-2</v>
      </c>
      <c r="AP374" s="27">
        <v>2</v>
      </c>
      <c r="AQ374" s="26">
        <v>2.4178904866373805</v>
      </c>
      <c r="AR374" s="27">
        <v>2</v>
      </c>
      <c r="AS374" s="26">
        <v>5.4743214705140009E-3</v>
      </c>
      <c r="AT374" s="27">
        <v>2</v>
      </c>
      <c r="AU374" s="18">
        <v>-999</v>
      </c>
      <c r="AV374" s="23">
        <v>7.2028999999999996</v>
      </c>
      <c r="AW374" s="22">
        <v>26.465699999999998</v>
      </c>
      <c r="AX374" s="10">
        <v>132082</v>
      </c>
    </row>
    <row r="375" spans="1:50">
      <c r="A375" s="15" t="s">
        <v>1</v>
      </c>
      <c r="B375" s="15" t="s">
        <v>2</v>
      </c>
      <c r="C375" s="16">
        <v>40</v>
      </c>
      <c r="D375" s="16">
        <v>1</v>
      </c>
      <c r="E375" s="16">
        <v>5</v>
      </c>
      <c r="F375" s="16">
        <v>2</v>
      </c>
      <c r="G375" s="16">
        <f t="shared" si="5"/>
        <v>400105</v>
      </c>
      <c r="H375" s="16">
        <v>5</v>
      </c>
      <c r="I375" s="17">
        <v>41494</v>
      </c>
      <c r="J375" s="18">
        <v>2013</v>
      </c>
      <c r="K375" s="18">
        <v>8</v>
      </c>
      <c r="L375" s="18">
        <v>8</v>
      </c>
      <c r="M375" s="19">
        <v>0.50725694444444447</v>
      </c>
      <c r="N375" s="22">
        <v>46.13366666666667</v>
      </c>
      <c r="O375" s="22">
        <v>-124.26826666666666</v>
      </c>
      <c r="P375" s="11">
        <v>92</v>
      </c>
      <c r="Q375" s="21">
        <v>30.14</v>
      </c>
      <c r="R375" s="20">
        <v>7.3183999999999996</v>
      </c>
      <c r="S375" s="22">
        <v>33.705399999999997</v>
      </c>
      <c r="T375" s="18">
        <v>2</v>
      </c>
      <c r="U375" s="18">
        <v>-999</v>
      </c>
      <c r="V375" s="18">
        <v>9</v>
      </c>
      <c r="W375" s="21">
        <v>62.9</v>
      </c>
      <c r="X375" s="18">
        <v>2</v>
      </c>
      <c r="Y375" s="20">
        <v>64.010000000000005</v>
      </c>
      <c r="Z375" s="18">
        <v>2</v>
      </c>
      <c r="AA375" s="21">
        <v>2251</v>
      </c>
      <c r="AB375" s="18">
        <v>2</v>
      </c>
      <c r="AC375" s="24">
        <v>2246.4</v>
      </c>
      <c r="AD375" s="25">
        <v>2</v>
      </c>
      <c r="AE375" s="12">
        <v>7.3023798914011966</v>
      </c>
      <c r="AF375" s="11">
        <v>25</v>
      </c>
      <c r="AG375" s="11">
        <v>2</v>
      </c>
      <c r="AH375" s="22">
        <v>45.646823512867101</v>
      </c>
      <c r="AI375" s="11">
        <v>25</v>
      </c>
      <c r="AJ375" s="18">
        <v>2</v>
      </c>
      <c r="AK375" s="26">
        <v>48.320354743361634</v>
      </c>
      <c r="AL375" s="27">
        <v>2</v>
      </c>
      <c r="AM375" s="26">
        <v>33.120725823233848</v>
      </c>
      <c r="AN375" s="27">
        <v>2</v>
      </c>
      <c r="AO375" s="26">
        <v>7.4145884448853214E-2</v>
      </c>
      <c r="AP375" s="27">
        <v>2</v>
      </c>
      <c r="AQ375" s="26">
        <v>2.5030622828678588</v>
      </c>
      <c r="AR375" s="27">
        <v>2</v>
      </c>
      <c r="AS375" s="26">
        <v>7.537636292977852E-2</v>
      </c>
      <c r="AT375" s="27">
        <v>2</v>
      </c>
      <c r="AU375" s="23">
        <v>8.7289959192276001E-2</v>
      </c>
      <c r="AV375" s="23">
        <v>7.3155999999999999</v>
      </c>
      <c r="AW375" s="22">
        <v>26.355699999999999</v>
      </c>
      <c r="AX375" s="10">
        <v>132082</v>
      </c>
    </row>
    <row r="376" spans="1:50">
      <c r="A376" s="15" t="s">
        <v>1</v>
      </c>
      <c r="B376" s="15" t="s">
        <v>2</v>
      </c>
      <c r="C376" s="16">
        <v>40</v>
      </c>
      <c r="D376" s="16">
        <v>1</v>
      </c>
      <c r="E376" s="16">
        <v>6</v>
      </c>
      <c r="F376" s="16">
        <v>2</v>
      </c>
      <c r="G376" s="16">
        <f t="shared" si="5"/>
        <v>400106</v>
      </c>
      <c r="H376" s="16">
        <v>5</v>
      </c>
      <c r="I376" s="17">
        <v>41494</v>
      </c>
      <c r="J376" s="18">
        <v>2013</v>
      </c>
      <c r="K376" s="18">
        <v>8</v>
      </c>
      <c r="L376" s="18">
        <v>8</v>
      </c>
      <c r="M376" s="19">
        <v>0.5084953703703704</v>
      </c>
      <c r="N376" s="22">
        <v>46.13366666666667</v>
      </c>
      <c r="O376" s="22">
        <v>-124.26826666666666</v>
      </c>
      <c r="P376" s="11">
        <v>92</v>
      </c>
      <c r="Q376" s="21">
        <v>19.981999999999999</v>
      </c>
      <c r="R376" s="20">
        <v>7.3684000000000003</v>
      </c>
      <c r="S376" s="22">
        <v>33.448</v>
      </c>
      <c r="T376" s="18">
        <v>2</v>
      </c>
      <c r="U376" s="18">
        <v>-999</v>
      </c>
      <c r="V376" s="18">
        <v>9</v>
      </c>
      <c r="W376" s="21">
        <v>80.400000000000006</v>
      </c>
      <c r="X376" s="18">
        <v>2</v>
      </c>
      <c r="Y376" s="20">
        <v>87.17</v>
      </c>
      <c r="Z376" s="18">
        <v>2</v>
      </c>
      <c r="AA376" s="21">
        <v>2224.9</v>
      </c>
      <c r="AB376" s="18">
        <v>2</v>
      </c>
      <c r="AC376" s="24">
        <v>2233.1999999999998</v>
      </c>
      <c r="AD376" s="25">
        <v>2</v>
      </c>
      <c r="AE376" s="12">
        <v>7.3388696854503719</v>
      </c>
      <c r="AF376" s="11">
        <v>25</v>
      </c>
      <c r="AG376" s="11">
        <v>2</v>
      </c>
      <c r="AH376" s="22">
        <v>48.705186107246703</v>
      </c>
      <c r="AI376" s="11">
        <v>25</v>
      </c>
      <c r="AJ376" s="18">
        <v>2</v>
      </c>
      <c r="AK376" s="26">
        <v>42.973200327811163</v>
      </c>
      <c r="AL376" s="27">
        <v>2</v>
      </c>
      <c r="AM376" s="26">
        <v>30.859250965933441</v>
      </c>
      <c r="AN376" s="27">
        <v>2</v>
      </c>
      <c r="AO376" s="26">
        <v>9.8621487330812663E-2</v>
      </c>
      <c r="AP376" s="27">
        <v>2</v>
      </c>
      <c r="AQ376" s="26">
        <v>2.3709453059865462</v>
      </c>
      <c r="AR376" s="27">
        <v>2</v>
      </c>
      <c r="AS376" s="26">
        <v>7.6270769112447142E-3</v>
      </c>
      <c r="AT376" s="27">
        <v>2</v>
      </c>
      <c r="AU376" s="18">
        <v>-999</v>
      </c>
      <c r="AV376" s="23">
        <v>7.3666</v>
      </c>
      <c r="AW376" s="22">
        <v>26.146000000000001</v>
      </c>
      <c r="AX376" s="10">
        <v>132082</v>
      </c>
    </row>
    <row r="377" spans="1:50">
      <c r="A377" s="15" t="s">
        <v>1</v>
      </c>
      <c r="B377" s="15" t="s">
        <v>2</v>
      </c>
      <c r="C377" s="16">
        <v>40</v>
      </c>
      <c r="D377" s="16">
        <v>1</v>
      </c>
      <c r="E377" s="16">
        <v>7</v>
      </c>
      <c r="F377" s="16">
        <v>2</v>
      </c>
      <c r="G377" s="16">
        <f t="shared" si="5"/>
        <v>400107</v>
      </c>
      <c r="H377" s="16">
        <v>5</v>
      </c>
      <c r="I377" s="17">
        <v>41494</v>
      </c>
      <c r="J377" s="18">
        <v>2013</v>
      </c>
      <c r="K377" s="18">
        <v>8</v>
      </c>
      <c r="L377" s="18">
        <v>8</v>
      </c>
      <c r="M377" s="19">
        <v>0.50993055555555555</v>
      </c>
      <c r="N377" s="22">
        <v>46.13366666666667</v>
      </c>
      <c r="O377" s="22">
        <v>-124.26826666666666</v>
      </c>
      <c r="P377" s="11">
        <v>92</v>
      </c>
      <c r="Q377" s="21">
        <v>14.676</v>
      </c>
      <c r="R377" s="20">
        <v>7.6590999999999996</v>
      </c>
      <c r="S377" s="22">
        <v>33.303100000000001</v>
      </c>
      <c r="T377" s="18">
        <v>2</v>
      </c>
      <c r="U377" s="18">
        <v>-999</v>
      </c>
      <c r="V377" s="18">
        <v>9</v>
      </c>
      <c r="W377" s="21">
        <v>89.5</v>
      </c>
      <c r="X377" s="18">
        <v>2</v>
      </c>
      <c r="Y377" s="18">
        <v>-999</v>
      </c>
      <c r="Z377" s="18">
        <v>9</v>
      </c>
      <c r="AA377" s="21">
        <v>2224</v>
      </c>
      <c r="AB377" s="18">
        <v>2</v>
      </c>
      <c r="AC377" s="24">
        <v>2227.1</v>
      </c>
      <c r="AD377" s="25">
        <v>2</v>
      </c>
      <c r="AE377" s="12">
        <v>7.339729516433164</v>
      </c>
      <c r="AF377" s="11">
        <v>25</v>
      </c>
      <c r="AG377" s="11">
        <v>2</v>
      </c>
      <c r="AH377" s="22">
        <v>48.208674731678997</v>
      </c>
      <c r="AI377" s="11">
        <v>25</v>
      </c>
      <c r="AJ377" s="18">
        <v>2</v>
      </c>
      <c r="AK377" s="26">
        <v>32.794185468142103</v>
      </c>
      <c r="AL377" s="27">
        <v>2</v>
      </c>
      <c r="AM377" s="26">
        <v>28.304581570447116</v>
      </c>
      <c r="AN377" s="27">
        <v>2</v>
      </c>
      <c r="AO377" s="26">
        <v>0.20087908256882214</v>
      </c>
      <c r="AP377" s="27">
        <v>2</v>
      </c>
      <c r="AQ377" s="26">
        <v>2.3699287907978914</v>
      </c>
      <c r="AR377" s="27">
        <v>2</v>
      </c>
      <c r="AS377" s="26">
        <v>1.5663592243216071</v>
      </c>
      <c r="AT377" s="27">
        <v>2</v>
      </c>
      <c r="AU377" s="18">
        <v>-999</v>
      </c>
      <c r="AV377" s="23">
        <v>7.6577000000000002</v>
      </c>
      <c r="AW377" s="22">
        <v>25.991</v>
      </c>
      <c r="AX377" s="10">
        <v>132082</v>
      </c>
    </row>
    <row r="378" spans="1:50">
      <c r="A378" s="15" t="s">
        <v>1</v>
      </c>
      <c r="B378" s="15" t="s">
        <v>2</v>
      </c>
      <c r="C378" s="16">
        <v>40</v>
      </c>
      <c r="D378" s="16">
        <v>1</v>
      </c>
      <c r="E378" s="16">
        <v>8</v>
      </c>
      <c r="F378" s="16">
        <v>2</v>
      </c>
      <c r="G378" s="16">
        <f t="shared" si="5"/>
        <v>400108</v>
      </c>
      <c r="H378" s="16">
        <v>5</v>
      </c>
      <c r="I378" s="17">
        <v>41494</v>
      </c>
      <c r="J378" s="18">
        <v>2013</v>
      </c>
      <c r="K378" s="18">
        <v>8</v>
      </c>
      <c r="L378" s="18">
        <v>8</v>
      </c>
      <c r="M378" s="19">
        <v>0.51165509259259256</v>
      </c>
      <c r="N378" s="22">
        <v>46.13366666666667</v>
      </c>
      <c r="O378" s="22">
        <v>-124.26826666666666</v>
      </c>
      <c r="P378" s="11">
        <v>92</v>
      </c>
      <c r="Q378" s="21">
        <v>9.0860000000000003</v>
      </c>
      <c r="R378" s="20">
        <v>9.1722999999999999</v>
      </c>
      <c r="S378" s="22">
        <v>33.054200000000002</v>
      </c>
      <c r="T378" s="18">
        <v>2</v>
      </c>
      <c r="U378" s="23">
        <v>33.078200000000002</v>
      </c>
      <c r="V378" s="18">
        <v>2</v>
      </c>
      <c r="W378" s="21">
        <v>149.6</v>
      </c>
      <c r="X378" s="18">
        <v>2</v>
      </c>
      <c r="Y378" s="20">
        <v>148.54</v>
      </c>
      <c r="Z378" s="18">
        <v>2</v>
      </c>
      <c r="AA378" s="21">
        <v>2185.4</v>
      </c>
      <c r="AB378" s="18">
        <v>2</v>
      </c>
      <c r="AC378" s="24">
        <v>2238.6</v>
      </c>
      <c r="AD378" s="25">
        <v>4</v>
      </c>
      <c r="AE378" s="12">
        <v>7.4950241412615739</v>
      </c>
      <c r="AF378" s="11">
        <v>25</v>
      </c>
      <c r="AG378" s="11">
        <v>2</v>
      </c>
      <c r="AH378" s="22">
        <v>66.0760249129643</v>
      </c>
      <c r="AI378" s="11">
        <v>25</v>
      </c>
      <c r="AJ378" s="18">
        <v>2</v>
      </c>
      <c r="AK378" s="26">
        <v>13.960065467873813</v>
      </c>
      <c r="AL378" s="27">
        <v>2</v>
      </c>
      <c r="AM378" s="26">
        <v>16.283287035325245</v>
      </c>
      <c r="AN378" s="27">
        <v>2</v>
      </c>
      <c r="AO378" s="26">
        <v>0.22085347946428344</v>
      </c>
      <c r="AP378" s="27">
        <v>2</v>
      </c>
      <c r="AQ378" s="26">
        <v>1.791517608177859</v>
      </c>
      <c r="AR378" s="27">
        <v>2</v>
      </c>
      <c r="AS378" s="26">
        <v>3.3401689671143102</v>
      </c>
      <c r="AT378" s="27">
        <v>2</v>
      </c>
      <c r="AU378" s="23">
        <v>3.2479999065399201</v>
      </c>
      <c r="AV378" s="23">
        <v>9.1713000000000005</v>
      </c>
      <c r="AW378" s="22">
        <v>25.568000000000001</v>
      </c>
      <c r="AX378" s="10">
        <v>132082</v>
      </c>
    </row>
    <row r="379" spans="1:50">
      <c r="A379" s="15" t="s">
        <v>1</v>
      </c>
      <c r="B379" s="15" t="s">
        <v>2</v>
      </c>
      <c r="C379" s="16">
        <v>40</v>
      </c>
      <c r="D379" s="16">
        <v>1</v>
      </c>
      <c r="E379" s="16">
        <v>9</v>
      </c>
      <c r="F379" s="16">
        <v>2</v>
      </c>
      <c r="G379" s="16">
        <f t="shared" si="5"/>
        <v>400109</v>
      </c>
      <c r="H379" s="16">
        <v>5</v>
      </c>
      <c r="I379" s="17">
        <v>41494</v>
      </c>
      <c r="J379" s="18">
        <v>2013</v>
      </c>
      <c r="K379" s="18">
        <v>8</v>
      </c>
      <c r="L379" s="18">
        <v>8</v>
      </c>
      <c r="M379" s="19">
        <v>0.51293981481481488</v>
      </c>
      <c r="N379" s="22">
        <v>46.13366666666667</v>
      </c>
      <c r="O379" s="22">
        <v>-124.26826666666666</v>
      </c>
      <c r="P379" s="11">
        <v>92</v>
      </c>
      <c r="Q379" s="21">
        <v>2.931</v>
      </c>
      <c r="R379" s="20">
        <v>9.6626999999999992</v>
      </c>
      <c r="S379" s="22">
        <v>32.754800000000003</v>
      </c>
      <c r="T379" s="18">
        <v>2</v>
      </c>
      <c r="U379" s="18">
        <v>-999</v>
      </c>
      <c r="V379" s="18">
        <v>9</v>
      </c>
      <c r="W379" s="21">
        <v>181.2</v>
      </c>
      <c r="X379" s="18">
        <v>2</v>
      </c>
      <c r="Y379" s="18">
        <v>-999</v>
      </c>
      <c r="Z379" s="18">
        <v>9</v>
      </c>
      <c r="AA379" s="18">
        <v>-999</v>
      </c>
      <c r="AB379" s="18">
        <v>9</v>
      </c>
      <c r="AC379" s="25">
        <v>-999</v>
      </c>
      <c r="AD379" s="25">
        <v>9</v>
      </c>
      <c r="AE379" s="18">
        <v>-999</v>
      </c>
      <c r="AF379" s="11">
        <v>25</v>
      </c>
      <c r="AG379" s="11">
        <v>9</v>
      </c>
      <c r="AH379" s="18">
        <v>-999</v>
      </c>
      <c r="AI379" s="11">
        <v>25</v>
      </c>
      <c r="AJ379" s="18">
        <v>9</v>
      </c>
      <c r="AK379" s="26">
        <v>9.9432886312060962</v>
      </c>
      <c r="AL379" s="27">
        <v>2</v>
      </c>
      <c r="AM379" s="26">
        <v>9.8562169838230744</v>
      </c>
      <c r="AN379" s="27">
        <v>2</v>
      </c>
      <c r="AO379" s="26">
        <v>0.21643419474651643</v>
      </c>
      <c r="AP379" s="27">
        <v>2</v>
      </c>
      <c r="AQ379" s="26">
        <v>1.4546835111664629</v>
      </c>
      <c r="AR379" s="27">
        <v>2</v>
      </c>
      <c r="AS379" s="26">
        <v>3.1607008000036929</v>
      </c>
      <c r="AT379" s="27">
        <v>2</v>
      </c>
      <c r="AU379" s="18">
        <v>-999</v>
      </c>
      <c r="AV379" s="23">
        <v>9.6623999999999999</v>
      </c>
      <c r="AW379" s="22">
        <v>25.255099999999999</v>
      </c>
      <c r="AX379" s="10">
        <v>132082</v>
      </c>
    </row>
    <row r="380" spans="1:50">
      <c r="A380" s="15" t="s">
        <v>1</v>
      </c>
      <c r="B380" s="15" t="s">
        <v>2</v>
      </c>
      <c r="C380" s="16">
        <v>40</v>
      </c>
      <c r="D380" s="16">
        <v>1</v>
      </c>
      <c r="E380" s="16">
        <v>10</v>
      </c>
      <c r="F380" s="16">
        <v>2</v>
      </c>
      <c r="G380" s="16">
        <f t="shared" si="5"/>
        <v>400110</v>
      </c>
      <c r="H380" s="16">
        <v>5</v>
      </c>
      <c r="I380" s="17">
        <v>41494</v>
      </c>
      <c r="J380" s="18">
        <v>2013</v>
      </c>
      <c r="K380" s="18">
        <v>8</v>
      </c>
      <c r="L380" s="18">
        <v>8</v>
      </c>
      <c r="M380" s="19">
        <v>0.51309027777777783</v>
      </c>
      <c r="N380" s="22">
        <v>46.13366666666667</v>
      </c>
      <c r="O380" s="22">
        <v>-124.26826666666666</v>
      </c>
      <c r="P380" s="11">
        <v>92</v>
      </c>
      <c r="Q380" s="21">
        <v>2.9319999999999999</v>
      </c>
      <c r="R380" s="20">
        <v>10.244</v>
      </c>
      <c r="S380" s="22">
        <v>32.282400000000003</v>
      </c>
      <c r="T380" s="18">
        <v>2</v>
      </c>
      <c r="U380" s="18">
        <v>-999</v>
      </c>
      <c r="V380" s="18">
        <v>9</v>
      </c>
      <c r="W380" s="21">
        <v>182</v>
      </c>
      <c r="X380" s="18">
        <v>2</v>
      </c>
      <c r="Y380" s="20">
        <v>234.98</v>
      </c>
      <c r="Z380" s="18">
        <v>2</v>
      </c>
      <c r="AA380" s="21">
        <v>2043.4</v>
      </c>
      <c r="AB380" s="18">
        <v>6</v>
      </c>
      <c r="AC380" s="24">
        <v>2179.8000000000002</v>
      </c>
      <c r="AD380" s="25">
        <v>4</v>
      </c>
      <c r="AE380" s="12">
        <v>7.7446589265512245</v>
      </c>
      <c r="AF380" s="11">
        <v>25</v>
      </c>
      <c r="AG380" s="11">
        <v>2</v>
      </c>
      <c r="AH380" s="22">
        <v>105.456689719808</v>
      </c>
      <c r="AI380" s="11">
        <v>25</v>
      </c>
      <c r="AJ380" s="18">
        <v>2</v>
      </c>
      <c r="AK380" s="26">
        <v>9.5905307308750185</v>
      </c>
      <c r="AL380" s="27">
        <v>2</v>
      </c>
      <c r="AM380" s="26">
        <v>6.8446608322459008</v>
      </c>
      <c r="AN380" s="27">
        <v>2</v>
      </c>
      <c r="AO380" s="26">
        <v>0.19242984143231751</v>
      </c>
      <c r="AP380" s="27">
        <v>2</v>
      </c>
      <c r="AQ380" s="26">
        <v>0.95919987441508292</v>
      </c>
      <c r="AR380" s="27">
        <v>2</v>
      </c>
      <c r="AS380" s="26">
        <v>1.4753533421903251</v>
      </c>
      <c r="AT380" s="27">
        <v>2</v>
      </c>
      <c r="AU380" s="23">
        <v>1.66459977626801</v>
      </c>
      <c r="AV380" s="23">
        <v>10.2437</v>
      </c>
      <c r="AW380" s="22">
        <v>24.790400000000002</v>
      </c>
      <c r="AX380" s="10">
        <v>132082</v>
      </c>
    </row>
    <row r="381" spans="1:50">
      <c r="A381" s="15" t="s">
        <v>1</v>
      </c>
      <c r="B381" s="15" t="s">
        <v>2</v>
      </c>
      <c r="C381" s="16">
        <v>41</v>
      </c>
      <c r="D381" s="16">
        <v>1</v>
      </c>
      <c r="E381" s="16">
        <v>1</v>
      </c>
      <c r="F381" s="16">
        <v>2</v>
      </c>
      <c r="G381" s="16">
        <f t="shared" si="5"/>
        <v>410101</v>
      </c>
      <c r="H381" s="16">
        <v>5</v>
      </c>
      <c r="I381" s="17">
        <v>41494</v>
      </c>
      <c r="J381" s="18">
        <v>2013</v>
      </c>
      <c r="K381" s="18">
        <v>8</v>
      </c>
      <c r="L381" s="18">
        <v>8</v>
      </c>
      <c r="M381" s="19">
        <v>0.58311342592592597</v>
      </c>
      <c r="N381" s="22">
        <v>46.131166666666665</v>
      </c>
      <c r="O381" s="22">
        <v>-124.09366666666666</v>
      </c>
      <c r="P381" s="11">
        <v>40</v>
      </c>
      <c r="Q381" s="21">
        <v>31.195</v>
      </c>
      <c r="R381" s="20">
        <v>7.2476000000000003</v>
      </c>
      <c r="S381" s="22">
        <v>33.829799999999999</v>
      </c>
      <c r="T381" s="18">
        <v>2</v>
      </c>
      <c r="U381" s="23">
        <v>33.805199999999999</v>
      </c>
      <c r="V381" s="18">
        <v>2</v>
      </c>
      <c r="W381" s="21">
        <v>59.3</v>
      </c>
      <c r="X381" s="18">
        <v>2</v>
      </c>
      <c r="Y381" s="20">
        <v>62.22</v>
      </c>
      <c r="Z381" s="18">
        <v>2</v>
      </c>
      <c r="AA381" s="21">
        <v>2254.3000000000002</v>
      </c>
      <c r="AB381" s="18">
        <v>2</v>
      </c>
      <c r="AC381" s="24">
        <v>2256.6999999999998</v>
      </c>
      <c r="AD381" s="25">
        <v>2</v>
      </c>
      <c r="AE381" s="12">
        <v>7.3023629120275073</v>
      </c>
      <c r="AF381" s="11">
        <v>25</v>
      </c>
      <c r="AG381" s="11">
        <v>2</v>
      </c>
      <c r="AH381" s="22">
        <v>47.341974050978401</v>
      </c>
      <c r="AI381" s="11">
        <v>25</v>
      </c>
      <c r="AJ381" s="18">
        <v>3</v>
      </c>
      <c r="AK381" s="26">
        <v>49.904034098022315</v>
      </c>
      <c r="AL381" s="27">
        <v>2</v>
      </c>
      <c r="AM381" s="26">
        <v>33.537433958105709</v>
      </c>
      <c r="AN381" s="27">
        <v>2</v>
      </c>
      <c r="AO381" s="26">
        <v>0.17535948363682319</v>
      </c>
      <c r="AP381" s="27">
        <v>2</v>
      </c>
      <c r="AQ381" s="26">
        <v>2.4795657286230455</v>
      </c>
      <c r="AR381" s="27">
        <v>2</v>
      </c>
      <c r="AS381" s="26">
        <v>0.18974323198333654</v>
      </c>
      <c r="AT381" s="27">
        <v>2</v>
      </c>
      <c r="AU381" s="23">
        <v>0.314649999141693</v>
      </c>
      <c r="AV381" s="23">
        <v>7.2446999999999999</v>
      </c>
      <c r="AW381" s="22">
        <v>26.4634</v>
      </c>
      <c r="AX381" s="10">
        <v>132082</v>
      </c>
    </row>
    <row r="382" spans="1:50">
      <c r="A382" s="15" t="s">
        <v>1</v>
      </c>
      <c r="B382" s="15" t="s">
        <v>2</v>
      </c>
      <c r="C382" s="16">
        <v>41</v>
      </c>
      <c r="D382" s="16">
        <v>1</v>
      </c>
      <c r="E382" s="16">
        <v>2</v>
      </c>
      <c r="F382" s="16">
        <v>2</v>
      </c>
      <c r="G382" s="16">
        <f t="shared" si="5"/>
        <v>410102</v>
      </c>
      <c r="H382" s="16">
        <v>5</v>
      </c>
      <c r="I382" s="17">
        <v>41494</v>
      </c>
      <c r="J382" s="18">
        <v>2013</v>
      </c>
      <c r="K382" s="18">
        <v>8</v>
      </c>
      <c r="L382" s="18">
        <v>8</v>
      </c>
      <c r="M382" s="19">
        <v>0.58479166666666671</v>
      </c>
      <c r="N382" s="22">
        <v>46.131166666666665</v>
      </c>
      <c r="O382" s="22">
        <v>-124.09366666666666</v>
      </c>
      <c r="P382" s="11">
        <v>40</v>
      </c>
      <c r="Q382" s="21">
        <v>25.1</v>
      </c>
      <c r="R382" s="20">
        <v>7.2919999999999998</v>
      </c>
      <c r="S382" s="22">
        <v>33.7729</v>
      </c>
      <c r="T382" s="18">
        <v>2</v>
      </c>
      <c r="U382" s="18">
        <v>-999</v>
      </c>
      <c r="V382" s="18">
        <v>9</v>
      </c>
      <c r="W382" s="21">
        <v>56.1</v>
      </c>
      <c r="X382" s="18">
        <v>2</v>
      </c>
      <c r="Y382" s="20">
        <v>57.09</v>
      </c>
      <c r="Z382" s="18">
        <v>2</v>
      </c>
      <c r="AA382" s="21">
        <v>2254.5</v>
      </c>
      <c r="AB382" s="18">
        <v>2</v>
      </c>
      <c r="AC382" s="24">
        <v>2231.5</v>
      </c>
      <c r="AD382" s="25">
        <v>4</v>
      </c>
      <c r="AE382" s="12">
        <v>7.2871218822207124</v>
      </c>
      <c r="AF382" s="11">
        <v>25</v>
      </c>
      <c r="AG382" s="11">
        <v>2</v>
      </c>
      <c r="AH382" s="22">
        <v>43.956371246104098</v>
      </c>
      <c r="AI382" s="11">
        <v>25</v>
      </c>
      <c r="AJ382" s="18">
        <v>2</v>
      </c>
      <c r="AK382" s="26">
        <v>50.336083326802509</v>
      </c>
      <c r="AL382" s="27">
        <v>2</v>
      </c>
      <c r="AM382" s="26">
        <v>33.872304883443668</v>
      </c>
      <c r="AN382" s="27">
        <v>2</v>
      </c>
      <c r="AO382" s="26">
        <v>9.8401050006671334E-2</v>
      </c>
      <c r="AP382" s="27">
        <v>2</v>
      </c>
      <c r="AQ382" s="26">
        <v>2.5576823094310783</v>
      </c>
      <c r="AR382" s="27">
        <v>2</v>
      </c>
      <c r="AS382" s="26">
        <v>0.18065959208915772</v>
      </c>
      <c r="AT382" s="27">
        <v>2</v>
      </c>
      <c r="AU382" s="18">
        <v>-999</v>
      </c>
      <c r="AV382" s="23">
        <v>7.2896999999999998</v>
      </c>
      <c r="AW382" s="22">
        <v>26.412400000000002</v>
      </c>
      <c r="AX382" s="10">
        <v>132082</v>
      </c>
    </row>
    <row r="383" spans="1:50">
      <c r="A383" s="15" t="s">
        <v>1</v>
      </c>
      <c r="B383" s="15" t="s">
        <v>2</v>
      </c>
      <c r="C383" s="16">
        <v>41</v>
      </c>
      <c r="D383" s="16">
        <v>1</v>
      </c>
      <c r="E383" s="16">
        <v>3</v>
      </c>
      <c r="F383" s="16">
        <v>2</v>
      </c>
      <c r="G383" s="16">
        <f t="shared" si="5"/>
        <v>410103</v>
      </c>
      <c r="H383" s="16">
        <v>5</v>
      </c>
      <c r="I383" s="17">
        <v>41494</v>
      </c>
      <c r="J383" s="18">
        <v>2013</v>
      </c>
      <c r="K383" s="18">
        <v>8</v>
      </c>
      <c r="L383" s="18">
        <v>8</v>
      </c>
      <c r="M383" s="19">
        <v>0.58568287037037037</v>
      </c>
      <c r="N383" s="22">
        <v>46.131166666666665</v>
      </c>
      <c r="O383" s="22">
        <v>-124.09366666666666</v>
      </c>
      <c r="P383" s="11">
        <v>40</v>
      </c>
      <c r="Q383" s="21">
        <v>20.231999999999999</v>
      </c>
      <c r="R383" s="20">
        <v>7.2496999999999998</v>
      </c>
      <c r="S383" s="22">
        <v>33.570099999999996</v>
      </c>
      <c r="T383" s="18">
        <v>2</v>
      </c>
      <c r="U383" s="18">
        <v>-999</v>
      </c>
      <c r="V383" s="18">
        <v>9</v>
      </c>
      <c r="W383" s="21">
        <v>82.1</v>
      </c>
      <c r="X383" s="18">
        <v>2</v>
      </c>
      <c r="Y383" s="20">
        <v>68.67</v>
      </c>
      <c r="Z383" s="18">
        <v>2</v>
      </c>
      <c r="AA383" s="21">
        <v>2241</v>
      </c>
      <c r="AB383" s="18">
        <v>2</v>
      </c>
      <c r="AC383" s="24">
        <v>2242.3000000000002</v>
      </c>
      <c r="AD383" s="25">
        <v>2</v>
      </c>
      <c r="AE383" s="12">
        <v>7.3075029869881183</v>
      </c>
      <c r="AF383" s="11">
        <v>25</v>
      </c>
      <c r="AG383" s="11">
        <v>2</v>
      </c>
      <c r="AH383" s="22">
        <v>46.043491357951801</v>
      </c>
      <c r="AI383" s="11">
        <v>25</v>
      </c>
      <c r="AJ383" s="18">
        <v>2</v>
      </c>
      <c r="AK383" s="26">
        <v>48.800665408773071</v>
      </c>
      <c r="AL383" s="27">
        <v>2</v>
      </c>
      <c r="AM383" s="26">
        <v>32.303518708554975</v>
      </c>
      <c r="AN383" s="27">
        <v>2</v>
      </c>
      <c r="AO383" s="26">
        <v>0.12472495433039105</v>
      </c>
      <c r="AP383" s="27">
        <v>2</v>
      </c>
      <c r="AQ383" s="26">
        <v>2.5012594717204668</v>
      </c>
      <c r="AR383" s="27">
        <v>2</v>
      </c>
      <c r="AS383" s="26">
        <v>0.34054752325863447</v>
      </c>
      <c r="AT383" s="27">
        <v>2</v>
      </c>
      <c r="AU383" s="18">
        <v>-999</v>
      </c>
      <c r="AV383" s="23">
        <v>7.2477999999999998</v>
      </c>
      <c r="AW383" s="22">
        <v>26.258600000000001</v>
      </c>
      <c r="AX383" s="10">
        <v>132082</v>
      </c>
    </row>
    <row r="384" spans="1:50">
      <c r="A384" s="15" t="s">
        <v>1</v>
      </c>
      <c r="B384" s="15" t="s">
        <v>2</v>
      </c>
      <c r="C384" s="16">
        <v>41</v>
      </c>
      <c r="D384" s="16">
        <v>1</v>
      </c>
      <c r="E384" s="16">
        <v>4</v>
      </c>
      <c r="F384" s="16">
        <v>2</v>
      </c>
      <c r="G384" s="16">
        <f t="shared" si="5"/>
        <v>410104</v>
      </c>
      <c r="H384" s="16">
        <v>5</v>
      </c>
      <c r="I384" s="17">
        <v>41494</v>
      </c>
      <c r="J384" s="18">
        <v>2013</v>
      </c>
      <c r="K384" s="18">
        <v>8</v>
      </c>
      <c r="L384" s="18">
        <v>8</v>
      </c>
      <c r="M384" s="19">
        <v>0.58743055555555557</v>
      </c>
      <c r="N384" s="22">
        <v>46.131166666666665</v>
      </c>
      <c r="O384" s="22">
        <v>-124.09366666666666</v>
      </c>
      <c r="P384" s="11">
        <v>40</v>
      </c>
      <c r="Q384" s="21">
        <v>14.939</v>
      </c>
      <c r="R384" s="20">
        <v>7.3066000000000004</v>
      </c>
      <c r="S384" s="22">
        <v>33.4285</v>
      </c>
      <c r="T384" s="18">
        <v>2</v>
      </c>
      <c r="U384" s="18">
        <v>-999</v>
      </c>
      <c r="V384" s="18">
        <v>9</v>
      </c>
      <c r="W384" s="21">
        <v>88.5</v>
      </c>
      <c r="X384" s="18">
        <v>2</v>
      </c>
      <c r="Y384" s="20">
        <v>93.18</v>
      </c>
      <c r="Z384" s="18">
        <v>2</v>
      </c>
      <c r="AA384" s="21">
        <v>2219.3000000000002</v>
      </c>
      <c r="AB384" s="18">
        <v>2</v>
      </c>
      <c r="AC384" s="24">
        <v>2233.6999999999998</v>
      </c>
      <c r="AD384" s="25">
        <v>2</v>
      </c>
      <c r="AE384" s="12">
        <v>7.3549833375814764</v>
      </c>
      <c r="AF384" s="11">
        <v>25</v>
      </c>
      <c r="AG384" s="11">
        <v>2</v>
      </c>
      <c r="AH384" s="22">
        <v>50.1715260378121</v>
      </c>
      <c r="AI384" s="11">
        <v>25</v>
      </c>
      <c r="AJ384" s="18">
        <v>2</v>
      </c>
      <c r="AK384" s="26">
        <v>42.49545626391243</v>
      </c>
      <c r="AL384" s="27">
        <v>2</v>
      </c>
      <c r="AM384" s="26">
        <v>30.900470455894293</v>
      </c>
      <c r="AN384" s="27">
        <v>2</v>
      </c>
      <c r="AO384" s="26">
        <v>0.19529521090026852</v>
      </c>
      <c r="AP384" s="27">
        <v>2</v>
      </c>
      <c r="AQ384" s="26">
        <v>2.3939587150282087</v>
      </c>
      <c r="AR384" s="27">
        <v>2</v>
      </c>
      <c r="AS384" s="26">
        <v>0.61887773496501652</v>
      </c>
      <c r="AT384" s="27">
        <v>2</v>
      </c>
      <c r="AU384" s="18">
        <v>-999</v>
      </c>
      <c r="AV384" s="23">
        <v>7.3052999999999999</v>
      </c>
      <c r="AW384" s="22">
        <v>26.139199999999999</v>
      </c>
      <c r="AX384" s="10">
        <v>132082</v>
      </c>
    </row>
    <row r="385" spans="1:50">
      <c r="A385" s="15" t="s">
        <v>1</v>
      </c>
      <c r="B385" s="15" t="s">
        <v>2</v>
      </c>
      <c r="C385" s="16">
        <v>41</v>
      </c>
      <c r="D385" s="16">
        <v>1</v>
      </c>
      <c r="E385" s="16">
        <v>5</v>
      </c>
      <c r="F385" s="16">
        <v>2</v>
      </c>
      <c r="G385" s="16">
        <f t="shared" si="5"/>
        <v>410105</v>
      </c>
      <c r="H385" s="16">
        <v>5</v>
      </c>
      <c r="I385" s="17">
        <v>41494</v>
      </c>
      <c r="J385" s="18">
        <v>2013</v>
      </c>
      <c r="K385" s="18">
        <v>8</v>
      </c>
      <c r="L385" s="18">
        <v>8</v>
      </c>
      <c r="M385" s="19">
        <v>0.58914351851851854</v>
      </c>
      <c r="N385" s="22">
        <v>46.131166666666665</v>
      </c>
      <c r="O385" s="22">
        <v>-124.09366666666666</v>
      </c>
      <c r="P385" s="11">
        <v>40</v>
      </c>
      <c r="Q385" s="21">
        <v>9.5</v>
      </c>
      <c r="R385" s="20">
        <v>9.0094999999999992</v>
      </c>
      <c r="S385" s="22">
        <v>32.636299999999999</v>
      </c>
      <c r="T385" s="18">
        <v>2</v>
      </c>
      <c r="U385" s="18">
        <v>-999</v>
      </c>
      <c r="V385" s="18">
        <v>9</v>
      </c>
      <c r="W385" s="21">
        <v>170.1</v>
      </c>
      <c r="X385" s="18">
        <v>2</v>
      </c>
      <c r="Y385" s="20">
        <v>147.27000000000001</v>
      </c>
      <c r="Z385" s="18">
        <v>2</v>
      </c>
      <c r="AA385" s="21">
        <v>2168.5</v>
      </c>
      <c r="AB385" s="18">
        <v>2</v>
      </c>
      <c r="AC385" s="24">
        <v>2223.6</v>
      </c>
      <c r="AD385" s="25">
        <v>3</v>
      </c>
      <c r="AE385" s="12">
        <v>7.4981280112034101</v>
      </c>
      <c r="AF385" s="11">
        <v>25</v>
      </c>
      <c r="AG385" s="11">
        <v>2</v>
      </c>
      <c r="AH385" s="22">
        <v>64.587543734245003</v>
      </c>
      <c r="AI385" s="11">
        <v>25</v>
      </c>
      <c r="AJ385" s="18">
        <v>3</v>
      </c>
      <c r="AK385" s="26">
        <v>26.175142461678767</v>
      </c>
      <c r="AL385" s="27">
        <v>2</v>
      </c>
      <c r="AM385" s="26">
        <v>22.136719865264258</v>
      </c>
      <c r="AN385" s="27">
        <v>2</v>
      </c>
      <c r="AO385" s="26">
        <v>0.20697069824380929</v>
      </c>
      <c r="AP385" s="27">
        <v>2</v>
      </c>
      <c r="AQ385" s="26">
        <v>1.9096773406860896</v>
      </c>
      <c r="AR385" s="27">
        <v>2</v>
      </c>
      <c r="AS385" s="26">
        <v>0.53392300687181016</v>
      </c>
      <c r="AT385" s="27">
        <v>2</v>
      </c>
      <c r="AU385" s="23">
        <v>9.0537996292114293</v>
      </c>
      <c r="AV385" s="23">
        <v>9.0084999999999997</v>
      </c>
      <c r="AW385" s="22">
        <v>25.2666</v>
      </c>
      <c r="AX385" s="10">
        <v>132082</v>
      </c>
    </row>
    <row r="386" spans="1:50">
      <c r="A386" s="15" t="s">
        <v>1</v>
      </c>
      <c r="B386" s="15" t="s">
        <v>2</v>
      </c>
      <c r="C386" s="16">
        <v>41</v>
      </c>
      <c r="D386" s="16">
        <v>1</v>
      </c>
      <c r="E386" s="16">
        <v>6</v>
      </c>
      <c r="F386" s="16">
        <v>2</v>
      </c>
      <c r="G386" s="16">
        <f t="shared" ref="G386:G449" si="6">C386*10000+D386*100+E386</f>
        <v>410106</v>
      </c>
      <c r="H386" s="16">
        <v>5</v>
      </c>
      <c r="I386" s="17">
        <v>41494</v>
      </c>
      <c r="J386" s="18">
        <v>2013</v>
      </c>
      <c r="K386" s="18">
        <v>8</v>
      </c>
      <c r="L386" s="18">
        <v>8</v>
      </c>
      <c r="M386" s="19">
        <v>0.59085648148148151</v>
      </c>
      <c r="N386" s="22">
        <v>46.131166666666665</v>
      </c>
      <c r="O386" s="22">
        <v>-124.09366666666666</v>
      </c>
      <c r="P386" s="11">
        <v>40</v>
      </c>
      <c r="Q386" s="21">
        <v>2.1840000000000002</v>
      </c>
      <c r="R386" s="20">
        <v>10.7522</v>
      </c>
      <c r="S386" s="22">
        <v>30.5504</v>
      </c>
      <c r="T386" s="18">
        <v>2</v>
      </c>
      <c r="U386" s="23">
        <v>26.5229</v>
      </c>
      <c r="V386" s="18">
        <v>4</v>
      </c>
      <c r="W386" s="21">
        <v>200.2</v>
      </c>
      <c r="X386" s="18">
        <v>2</v>
      </c>
      <c r="Y386" s="18">
        <v>-999</v>
      </c>
      <c r="Z386" s="18">
        <v>9</v>
      </c>
      <c r="AA386" s="18">
        <v>-999</v>
      </c>
      <c r="AB386" s="18">
        <v>9</v>
      </c>
      <c r="AC386" s="25">
        <v>-999</v>
      </c>
      <c r="AD386" s="25">
        <v>9</v>
      </c>
      <c r="AE386" s="18">
        <v>-999</v>
      </c>
      <c r="AF386" s="11">
        <v>25</v>
      </c>
      <c r="AG386" s="11">
        <v>9</v>
      </c>
      <c r="AH386" s="18">
        <v>-999</v>
      </c>
      <c r="AI386" s="11">
        <v>25</v>
      </c>
      <c r="AJ386" s="18">
        <v>9</v>
      </c>
      <c r="AK386" s="25">
        <v>-999</v>
      </c>
      <c r="AL386" s="27">
        <v>9</v>
      </c>
      <c r="AM386" s="25">
        <v>-999</v>
      </c>
      <c r="AN386" s="27">
        <v>9</v>
      </c>
      <c r="AO386" s="25">
        <v>-999</v>
      </c>
      <c r="AP386" s="27">
        <v>9</v>
      </c>
      <c r="AQ386" s="25">
        <v>-999</v>
      </c>
      <c r="AR386" s="27">
        <v>9</v>
      </c>
      <c r="AS386" s="25">
        <v>-999</v>
      </c>
      <c r="AT386" s="27">
        <v>9</v>
      </c>
      <c r="AU386" s="18">
        <v>-999</v>
      </c>
      <c r="AV386" s="23">
        <v>10.752000000000001</v>
      </c>
      <c r="AW386" s="22">
        <v>23.355699999999999</v>
      </c>
      <c r="AX386" s="10">
        <v>132082</v>
      </c>
    </row>
    <row r="387" spans="1:50">
      <c r="A387" s="15" t="s">
        <v>1</v>
      </c>
      <c r="B387" s="15" t="s">
        <v>2</v>
      </c>
      <c r="C387" s="16">
        <v>41</v>
      </c>
      <c r="D387" s="16">
        <v>1</v>
      </c>
      <c r="E387" s="16">
        <v>7</v>
      </c>
      <c r="F387" s="16">
        <v>2</v>
      </c>
      <c r="G387" s="16">
        <f t="shared" si="6"/>
        <v>410107</v>
      </c>
      <c r="H387" s="16">
        <v>5</v>
      </c>
      <c r="I387" s="17">
        <v>41494</v>
      </c>
      <c r="J387" s="18">
        <v>2013</v>
      </c>
      <c r="K387" s="18">
        <v>8</v>
      </c>
      <c r="L387" s="18">
        <v>8</v>
      </c>
      <c r="M387" s="19">
        <v>0.59138888888888885</v>
      </c>
      <c r="N387" s="22">
        <v>46.131166666666701</v>
      </c>
      <c r="O387" s="22">
        <v>-124.09366666666666</v>
      </c>
      <c r="P387" s="11">
        <v>40</v>
      </c>
      <c r="Q387" s="21">
        <v>2.1230000000000002</v>
      </c>
      <c r="R387" s="20">
        <v>10.427199999999999</v>
      </c>
      <c r="S387" s="22">
        <v>31.045300000000001</v>
      </c>
      <c r="T387" s="18">
        <v>2</v>
      </c>
      <c r="U387" s="18">
        <v>-999</v>
      </c>
      <c r="V387" s="18">
        <v>9</v>
      </c>
      <c r="W387" s="21">
        <v>199.7</v>
      </c>
      <c r="X387" s="18">
        <v>2</v>
      </c>
      <c r="Y387" s="20">
        <v>238.65</v>
      </c>
      <c r="Z387" s="18">
        <v>2</v>
      </c>
      <c r="AA387" s="21">
        <v>2010.7</v>
      </c>
      <c r="AB387" s="18">
        <v>6</v>
      </c>
      <c r="AC387" s="24">
        <v>2127.9</v>
      </c>
      <c r="AD387" s="25">
        <v>3</v>
      </c>
      <c r="AE387" s="12">
        <v>7.7474542611733117</v>
      </c>
      <c r="AF387" s="11">
        <v>25</v>
      </c>
      <c r="AG387" s="11">
        <v>2</v>
      </c>
      <c r="AH387" s="22">
        <v>99.216229452869499</v>
      </c>
      <c r="AI387" s="11">
        <v>25</v>
      </c>
      <c r="AJ387" s="18">
        <v>2</v>
      </c>
      <c r="AK387" s="26">
        <v>19.724767779098073</v>
      </c>
      <c r="AL387" s="27">
        <v>2</v>
      </c>
      <c r="AM387" s="26">
        <v>7.9530503484646662</v>
      </c>
      <c r="AN387" s="27">
        <v>2</v>
      </c>
      <c r="AO387" s="26">
        <v>0.15960227751983788</v>
      </c>
      <c r="AP387" s="27">
        <v>2</v>
      </c>
      <c r="AQ387" s="26">
        <v>1.0332529662344072</v>
      </c>
      <c r="AR387" s="27">
        <v>2</v>
      </c>
      <c r="AS387" s="26">
        <v>0.78787008033971728</v>
      </c>
      <c r="AT387" s="27">
        <v>2</v>
      </c>
      <c r="AU387" s="23">
        <v>12.301799774169901</v>
      </c>
      <c r="AV387" s="23">
        <v>10.427</v>
      </c>
      <c r="AW387" s="22">
        <v>23.7957</v>
      </c>
      <c r="AX387" s="10">
        <v>132082</v>
      </c>
    </row>
    <row r="388" spans="1:50">
      <c r="A388" s="15" t="s">
        <v>1</v>
      </c>
      <c r="B388" s="15" t="s">
        <v>2</v>
      </c>
      <c r="C388" s="16">
        <v>44</v>
      </c>
      <c r="D388" s="16">
        <v>1</v>
      </c>
      <c r="E388" s="16">
        <v>1</v>
      </c>
      <c r="F388" s="16">
        <v>2</v>
      </c>
      <c r="G388" s="16">
        <f t="shared" si="6"/>
        <v>440101</v>
      </c>
      <c r="H388" s="16" t="s">
        <v>4</v>
      </c>
      <c r="I388" s="17">
        <v>41494</v>
      </c>
      <c r="J388" s="18">
        <v>2013</v>
      </c>
      <c r="K388" s="18">
        <v>8</v>
      </c>
      <c r="L388" s="18">
        <v>8</v>
      </c>
      <c r="M388" s="19">
        <v>0.72045138888888882</v>
      </c>
      <c r="N388" s="22">
        <v>46.166499999999999</v>
      </c>
      <c r="O388" s="22">
        <v>-124.1075</v>
      </c>
      <c r="P388" s="11">
        <v>6</v>
      </c>
      <c r="Q388" s="21">
        <v>4.5650000000000004</v>
      </c>
      <c r="R388" s="20">
        <v>20.699200000000001</v>
      </c>
      <c r="S388" s="22">
        <v>0.1002</v>
      </c>
      <c r="T388" s="18">
        <v>4</v>
      </c>
      <c r="U388" s="23">
        <v>0.13320000000000001</v>
      </c>
      <c r="V388" s="18">
        <v>2</v>
      </c>
      <c r="W388" s="21">
        <v>206.8</v>
      </c>
      <c r="X388" s="18">
        <v>4</v>
      </c>
      <c r="Y388" s="20">
        <v>269.75</v>
      </c>
      <c r="Z388" s="18">
        <v>2</v>
      </c>
      <c r="AA388" s="21">
        <v>1061.0999999999999</v>
      </c>
      <c r="AB388" s="18">
        <v>6</v>
      </c>
      <c r="AC388" s="24">
        <v>1036.8307677597568</v>
      </c>
      <c r="AD388" s="25">
        <v>2</v>
      </c>
      <c r="AE388" s="12">
        <v>7.4430590016041975</v>
      </c>
      <c r="AF388" s="11">
        <v>25</v>
      </c>
      <c r="AG388" s="11">
        <v>3</v>
      </c>
      <c r="AH388" s="18">
        <v>-999</v>
      </c>
      <c r="AI388" s="11">
        <v>25</v>
      </c>
      <c r="AJ388" s="18">
        <v>5</v>
      </c>
      <c r="AK388" s="26">
        <v>121.34656549074496</v>
      </c>
      <c r="AL388" s="27">
        <v>2</v>
      </c>
      <c r="AM388" s="25">
        <v>-999</v>
      </c>
      <c r="AN388" s="27">
        <v>2</v>
      </c>
      <c r="AO388" s="25">
        <v>-999</v>
      </c>
      <c r="AP388" s="27">
        <v>2</v>
      </c>
      <c r="AQ388" s="26">
        <v>0.48097349554491253</v>
      </c>
      <c r="AR388" s="27">
        <v>2</v>
      </c>
      <c r="AS388" s="26">
        <v>1.2388225214556126</v>
      </c>
      <c r="AT388" s="27">
        <v>2</v>
      </c>
      <c r="AU388" s="18">
        <v>-999</v>
      </c>
      <c r="AV388" s="23">
        <v>20.698499999999999</v>
      </c>
      <c r="AW388" s="22">
        <v>-1.8636999999999999</v>
      </c>
      <c r="AX388" s="10">
        <v>132082</v>
      </c>
    </row>
    <row r="389" spans="1:50">
      <c r="A389" s="15" t="s">
        <v>1</v>
      </c>
      <c r="B389" s="15" t="s">
        <v>2</v>
      </c>
      <c r="C389" s="16">
        <v>44</v>
      </c>
      <c r="D389" s="16">
        <v>1</v>
      </c>
      <c r="E389" s="16">
        <v>2</v>
      </c>
      <c r="F389" s="16">
        <v>3</v>
      </c>
      <c r="G389" s="16">
        <f t="shared" si="6"/>
        <v>440102</v>
      </c>
      <c r="H389" s="16" t="s">
        <v>4</v>
      </c>
      <c r="I389" s="17">
        <v>41494</v>
      </c>
      <c r="J389" s="18">
        <v>2013</v>
      </c>
      <c r="K389" s="18">
        <v>8</v>
      </c>
      <c r="L389" s="18">
        <v>8</v>
      </c>
      <c r="M389" s="19">
        <v>0.72064814814814815</v>
      </c>
      <c r="N389" s="22">
        <v>46.166499999999999</v>
      </c>
      <c r="O389" s="22">
        <v>-124.1075</v>
      </c>
      <c r="P389" s="11">
        <v>6</v>
      </c>
      <c r="Q389" s="21">
        <v>4.569</v>
      </c>
      <c r="R389" s="20">
        <v>20.701599999999999</v>
      </c>
      <c r="S389" s="22">
        <v>9.9400000000000002E-2</v>
      </c>
      <c r="T389" s="18">
        <v>4</v>
      </c>
      <c r="U389" s="18">
        <v>-999</v>
      </c>
      <c r="V389" s="18">
        <v>9</v>
      </c>
      <c r="W389" s="21">
        <v>204.4</v>
      </c>
      <c r="X389" s="18">
        <v>4</v>
      </c>
      <c r="Y389" s="20">
        <v>268.45</v>
      </c>
      <c r="Z389" s="18">
        <v>2</v>
      </c>
      <c r="AA389" s="21">
        <v>1061</v>
      </c>
      <c r="AB389" s="18">
        <v>2</v>
      </c>
      <c r="AC389" s="24">
        <v>1035.9303852964094</v>
      </c>
      <c r="AD389" s="25">
        <v>2</v>
      </c>
      <c r="AE389" s="12">
        <v>7.4420292345782579</v>
      </c>
      <c r="AF389" s="11">
        <v>25</v>
      </c>
      <c r="AG389" s="11">
        <v>2</v>
      </c>
      <c r="AH389" s="18">
        <v>-999</v>
      </c>
      <c r="AI389" s="11">
        <v>25</v>
      </c>
      <c r="AJ389" s="18">
        <v>5</v>
      </c>
      <c r="AK389" s="26">
        <v>118.91941593016578</v>
      </c>
      <c r="AL389" s="27">
        <v>2</v>
      </c>
      <c r="AM389" s="26">
        <v>6.2390259806705748</v>
      </c>
      <c r="AN389" s="27">
        <v>2</v>
      </c>
      <c r="AO389" s="26">
        <v>7.2634491397104969E-2</v>
      </c>
      <c r="AP389" s="27">
        <v>2</v>
      </c>
      <c r="AQ389" s="26">
        <v>0.4631302424675931</v>
      </c>
      <c r="AR389" s="27">
        <v>2</v>
      </c>
      <c r="AS389" s="26">
        <v>1.1340676261982425</v>
      </c>
      <c r="AT389" s="27">
        <v>2</v>
      </c>
      <c r="AU389" s="18">
        <v>-999</v>
      </c>
      <c r="AV389" s="23">
        <v>20.700900000000001</v>
      </c>
      <c r="AW389" s="22">
        <v>-1.8648</v>
      </c>
      <c r="AX389" s="10">
        <v>132082</v>
      </c>
    </row>
    <row r="390" spans="1:50">
      <c r="A390" s="15" t="s">
        <v>1</v>
      </c>
      <c r="B390" s="15" t="s">
        <v>2</v>
      </c>
      <c r="C390" s="16">
        <v>44</v>
      </c>
      <c r="D390" s="16">
        <v>1</v>
      </c>
      <c r="E390" s="16">
        <v>3</v>
      </c>
      <c r="F390" s="16">
        <v>2</v>
      </c>
      <c r="G390" s="16">
        <f t="shared" si="6"/>
        <v>440103</v>
      </c>
      <c r="H390" s="16" t="s">
        <v>4</v>
      </c>
      <c r="I390" s="17">
        <v>41494</v>
      </c>
      <c r="J390" s="18">
        <v>2013</v>
      </c>
      <c r="K390" s="18">
        <v>8</v>
      </c>
      <c r="L390" s="18">
        <v>8</v>
      </c>
      <c r="M390" s="19">
        <v>0.72145833333333342</v>
      </c>
      <c r="N390" s="22">
        <v>46.166499999999999</v>
      </c>
      <c r="O390" s="22">
        <v>-124.1075</v>
      </c>
      <c r="P390" s="11">
        <v>6</v>
      </c>
      <c r="Q390" s="21">
        <v>2.0099999999999998</v>
      </c>
      <c r="R390" s="20">
        <v>20.721800000000002</v>
      </c>
      <c r="S390" s="22">
        <v>0.10630000000000001</v>
      </c>
      <c r="T390" s="18">
        <v>4</v>
      </c>
      <c r="U390" s="18">
        <v>-999</v>
      </c>
      <c r="V390" s="18">
        <v>9</v>
      </c>
      <c r="W390" s="21">
        <v>179.7</v>
      </c>
      <c r="X390" s="18">
        <v>4</v>
      </c>
      <c r="Y390" s="20">
        <v>270.77999999999997</v>
      </c>
      <c r="Z390" s="18">
        <v>2</v>
      </c>
      <c r="AA390" s="21">
        <v>1059.5999999999999</v>
      </c>
      <c r="AB390" s="18">
        <v>2</v>
      </c>
      <c r="AC390" s="24">
        <v>1034.6298328493524</v>
      </c>
      <c r="AD390" s="25">
        <v>2</v>
      </c>
      <c r="AE390" s="12">
        <v>7.4458970395065158</v>
      </c>
      <c r="AF390" s="11">
        <v>25</v>
      </c>
      <c r="AG390" s="11">
        <v>2</v>
      </c>
      <c r="AH390" s="18">
        <v>-999</v>
      </c>
      <c r="AI390" s="11">
        <v>25</v>
      </c>
      <c r="AJ390" s="18">
        <v>5</v>
      </c>
      <c r="AK390" s="26">
        <v>130.30361531914835</v>
      </c>
      <c r="AL390" s="27">
        <v>2</v>
      </c>
      <c r="AM390" s="26">
        <v>6.2304724443506947</v>
      </c>
      <c r="AN390" s="27">
        <v>2</v>
      </c>
      <c r="AO390" s="26">
        <v>6.7725342944535319E-2</v>
      </c>
      <c r="AP390" s="27">
        <v>2</v>
      </c>
      <c r="AQ390" s="26">
        <v>0.46653610857091588</v>
      </c>
      <c r="AR390" s="27">
        <v>2</v>
      </c>
      <c r="AS390" s="26">
        <v>1.1790712739602733</v>
      </c>
      <c r="AT390" s="27">
        <v>2</v>
      </c>
      <c r="AU390" s="18">
        <v>-999</v>
      </c>
      <c r="AV390" s="23">
        <v>20.721499999999999</v>
      </c>
      <c r="AW390" s="22">
        <v>-1.8638999999999999</v>
      </c>
      <c r="AX390" s="10">
        <v>132082</v>
      </c>
    </row>
    <row r="391" spans="1:50">
      <c r="A391" s="15" t="s">
        <v>1</v>
      </c>
      <c r="B391" s="15" t="s">
        <v>2</v>
      </c>
      <c r="C391" s="16">
        <v>44</v>
      </c>
      <c r="D391" s="16">
        <v>1</v>
      </c>
      <c r="E391" s="16">
        <v>4</v>
      </c>
      <c r="F391" s="16">
        <v>2</v>
      </c>
      <c r="G391" s="16">
        <f t="shared" si="6"/>
        <v>440104</v>
      </c>
      <c r="H391" s="16" t="s">
        <v>4</v>
      </c>
      <c r="I391" s="17">
        <v>41494</v>
      </c>
      <c r="J391" s="18">
        <v>2013</v>
      </c>
      <c r="K391" s="18">
        <v>8</v>
      </c>
      <c r="L391" s="18">
        <v>8</v>
      </c>
      <c r="M391" s="19">
        <v>0.72165509259259253</v>
      </c>
      <c r="N391" s="22">
        <v>46.166499999999999</v>
      </c>
      <c r="O391" s="22">
        <v>-124.1075</v>
      </c>
      <c r="P391" s="11">
        <v>6</v>
      </c>
      <c r="Q391" s="21">
        <v>2.0049999999999999</v>
      </c>
      <c r="R391" s="20">
        <v>20.747399999999999</v>
      </c>
      <c r="S391" s="22">
        <v>0.1061</v>
      </c>
      <c r="T391" s="18">
        <v>4</v>
      </c>
      <c r="U391" s="23">
        <v>0.1173</v>
      </c>
      <c r="V391" s="18">
        <v>2</v>
      </c>
      <c r="W391" s="21">
        <v>190.5</v>
      </c>
      <c r="X391" s="18">
        <v>4</v>
      </c>
      <c r="Y391" s="20">
        <v>270.69</v>
      </c>
      <c r="Z391" s="18">
        <v>2</v>
      </c>
      <c r="AA391" s="21">
        <v>1058.9000000000001</v>
      </c>
      <c r="AB391" s="18">
        <v>6</v>
      </c>
      <c r="AC391" s="24">
        <v>1033.92953537786</v>
      </c>
      <c r="AD391" s="25">
        <v>2</v>
      </c>
      <c r="AE391" s="12">
        <v>7.4503251072332439</v>
      </c>
      <c r="AF391" s="11">
        <v>25</v>
      </c>
      <c r="AG391" s="11">
        <v>2</v>
      </c>
      <c r="AH391" s="18">
        <v>-999</v>
      </c>
      <c r="AI391" s="11">
        <v>25</v>
      </c>
      <c r="AJ391" s="18">
        <v>5</v>
      </c>
      <c r="AK391" s="26">
        <v>122.42023631844533</v>
      </c>
      <c r="AL391" s="27">
        <v>2</v>
      </c>
      <c r="AM391" s="26">
        <v>6.1625078734122871</v>
      </c>
      <c r="AN391" s="27">
        <v>2</v>
      </c>
      <c r="AO391" s="26">
        <v>6.7926097467061727E-2</v>
      </c>
      <c r="AP391" s="27">
        <v>2</v>
      </c>
      <c r="AQ391" s="26">
        <v>0.44007172939048295</v>
      </c>
      <c r="AR391" s="27">
        <v>2</v>
      </c>
      <c r="AS391" s="26">
        <v>1.0566733711856677</v>
      </c>
      <c r="AT391" s="27">
        <v>2</v>
      </c>
      <c r="AU391" s="18">
        <v>-999</v>
      </c>
      <c r="AV391" s="23">
        <v>20.7471</v>
      </c>
      <c r="AW391" s="22">
        <v>-1.8695999999999999</v>
      </c>
      <c r="AX391" s="10">
        <v>132082</v>
      </c>
    </row>
    <row r="392" spans="1:50">
      <c r="A392" s="15" t="s">
        <v>1</v>
      </c>
      <c r="B392" s="15" t="s">
        <v>2</v>
      </c>
      <c r="C392" s="16">
        <v>44</v>
      </c>
      <c r="D392" s="16">
        <v>2</v>
      </c>
      <c r="E392" s="16">
        <v>1</v>
      </c>
      <c r="F392" s="16">
        <v>2</v>
      </c>
      <c r="G392" s="16">
        <f t="shared" si="6"/>
        <v>440201</v>
      </c>
      <c r="H392" s="16" t="s">
        <v>4</v>
      </c>
      <c r="I392" s="17">
        <v>41494</v>
      </c>
      <c r="J392" s="18">
        <v>2013</v>
      </c>
      <c r="K392" s="18">
        <v>8</v>
      </c>
      <c r="L392" s="18">
        <v>8</v>
      </c>
      <c r="M392" s="19">
        <v>0.75004629629629627</v>
      </c>
      <c r="N392" s="22">
        <v>46.1905</v>
      </c>
      <c r="O392" s="22">
        <v>-123.907</v>
      </c>
      <c r="P392" s="11">
        <v>10</v>
      </c>
      <c r="Q392" s="21">
        <v>2.1629999999999998</v>
      </c>
      <c r="R392" s="20">
        <v>20.3552</v>
      </c>
      <c r="S392" s="22">
        <v>1.4358</v>
      </c>
      <c r="T392" s="18">
        <v>4</v>
      </c>
      <c r="U392" s="23">
        <v>1.3119000000000001</v>
      </c>
      <c r="V392" s="18">
        <v>2</v>
      </c>
      <c r="W392" s="21">
        <v>159.6</v>
      </c>
      <c r="X392" s="18">
        <v>4</v>
      </c>
      <c r="Y392" s="20">
        <v>265.52</v>
      </c>
      <c r="Z392" s="18">
        <v>2</v>
      </c>
      <c r="AA392" s="21">
        <v>1102.9000000000001</v>
      </c>
      <c r="AB392" s="18">
        <v>2</v>
      </c>
      <c r="AC392" s="24">
        <v>1082.6502308945396</v>
      </c>
      <c r="AD392" s="25">
        <v>2</v>
      </c>
      <c r="AE392" s="12">
        <v>7.3799609813156666</v>
      </c>
      <c r="AF392" s="11">
        <v>25</v>
      </c>
      <c r="AG392" s="11">
        <v>2</v>
      </c>
      <c r="AH392" s="18">
        <v>-999</v>
      </c>
      <c r="AI392" s="11">
        <v>25</v>
      </c>
      <c r="AJ392" s="18">
        <v>5</v>
      </c>
      <c r="AK392" s="26">
        <v>133.19961167667267</v>
      </c>
      <c r="AL392" s="27">
        <v>2</v>
      </c>
      <c r="AM392" s="26">
        <v>5.1814953877450263</v>
      </c>
      <c r="AN392" s="27">
        <v>2</v>
      </c>
      <c r="AO392" s="26">
        <v>0.22096759959970685</v>
      </c>
      <c r="AP392" s="27">
        <v>2</v>
      </c>
      <c r="AQ392" s="26">
        <v>0.3928607179243489</v>
      </c>
      <c r="AR392" s="27">
        <v>2</v>
      </c>
      <c r="AS392" s="26">
        <v>0.82207331976573539</v>
      </c>
      <c r="AT392" s="27">
        <v>2</v>
      </c>
      <c r="AU392" s="18">
        <v>-999</v>
      </c>
      <c r="AV392" s="23">
        <v>20.354900000000001</v>
      </c>
      <c r="AW392" s="22">
        <v>-0.77290000000000003</v>
      </c>
      <c r="AX392" s="10">
        <v>132082</v>
      </c>
    </row>
    <row r="393" spans="1:50">
      <c r="A393" s="15" t="s">
        <v>1</v>
      </c>
      <c r="B393" s="15" t="s">
        <v>2</v>
      </c>
      <c r="C393" s="16">
        <v>44</v>
      </c>
      <c r="D393" s="16">
        <v>2</v>
      </c>
      <c r="E393" s="16">
        <v>2</v>
      </c>
      <c r="F393" s="16">
        <v>2</v>
      </c>
      <c r="G393" s="16">
        <f t="shared" si="6"/>
        <v>440202</v>
      </c>
      <c r="H393" s="16" t="s">
        <v>4</v>
      </c>
      <c r="I393" s="17">
        <v>41494</v>
      </c>
      <c r="J393" s="18">
        <v>2013</v>
      </c>
      <c r="K393" s="18">
        <v>8</v>
      </c>
      <c r="L393" s="18">
        <v>8</v>
      </c>
      <c r="M393" s="19">
        <v>0.75009259259259264</v>
      </c>
      <c r="N393" s="22">
        <v>46.1905</v>
      </c>
      <c r="O393" s="22">
        <v>-123.907</v>
      </c>
      <c r="P393" s="11">
        <v>10</v>
      </c>
      <c r="Q393" s="21">
        <v>2.1640000000000001</v>
      </c>
      <c r="R393" s="20">
        <v>20.359300000000001</v>
      </c>
      <c r="S393" s="22">
        <v>1.4408000000000001</v>
      </c>
      <c r="T393" s="18">
        <v>4</v>
      </c>
      <c r="U393" s="18">
        <v>-999</v>
      </c>
      <c r="V393" s="18">
        <v>9</v>
      </c>
      <c r="W393" s="21">
        <v>155.5</v>
      </c>
      <c r="X393" s="18">
        <v>4</v>
      </c>
      <c r="Y393" s="20">
        <v>264.76</v>
      </c>
      <c r="Z393" s="18">
        <v>2</v>
      </c>
      <c r="AA393" s="21">
        <v>1103.0999999999999</v>
      </c>
      <c r="AB393" s="18">
        <v>2</v>
      </c>
      <c r="AC393" s="24">
        <v>1082.8503158863946</v>
      </c>
      <c r="AD393" s="25">
        <v>2</v>
      </c>
      <c r="AE393" s="12">
        <v>7.3680957799239106</v>
      </c>
      <c r="AF393" s="11">
        <v>25</v>
      </c>
      <c r="AG393" s="11">
        <v>2</v>
      </c>
      <c r="AH393" s="18">
        <v>-999</v>
      </c>
      <c r="AI393" s="11">
        <v>25</v>
      </c>
      <c r="AJ393" s="18">
        <v>5</v>
      </c>
      <c r="AK393" s="26">
        <v>125.2143509752256</v>
      </c>
      <c r="AL393" s="27">
        <v>2</v>
      </c>
      <c r="AM393" s="26">
        <v>5.2042085377587135</v>
      </c>
      <c r="AN393" s="27">
        <v>2</v>
      </c>
      <c r="AO393" s="26">
        <v>0.18724148460649634</v>
      </c>
      <c r="AP393" s="27">
        <v>2</v>
      </c>
      <c r="AQ393" s="26">
        <v>0.33427586397472653</v>
      </c>
      <c r="AR393" s="27">
        <v>2</v>
      </c>
      <c r="AS393" s="26">
        <v>0.80394446854077428</v>
      </c>
      <c r="AT393" s="27">
        <v>2</v>
      </c>
      <c r="AU393" s="18">
        <v>-999</v>
      </c>
      <c r="AV393" s="23">
        <v>20.359000000000002</v>
      </c>
      <c r="AW393" s="22">
        <v>-0.77</v>
      </c>
      <c r="AX393" s="10">
        <v>132082</v>
      </c>
    </row>
    <row r="394" spans="1:50">
      <c r="A394" s="15" t="s">
        <v>1</v>
      </c>
      <c r="B394" s="15" t="s">
        <v>2</v>
      </c>
      <c r="C394" s="16">
        <v>44</v>
      </c>
      <c r="D394" s="16">
        <v>2</v>
      </c>
      <c r="E394" s="16">
        <v>3</v>
      </c>
      <c r="F394" s="16">
        <v>2</v>
      </c>
      <c r="G394" s="16">
        <f t="shared" si="6"/>
        <v>440203</v>
      </c>
      <c r="H394" s="16" t="s">
        <v>4</v>
      </c>
      <c r="I394" s="17">
        <v>41494</v>
      </c>
      <c r="J394" s="18">
        <v>2013</v>
      </c>
      <c r="K394" s="18">
        <v>8</v>
      </c>
      <c r="L394" s="18">
        <v>8</v>
      </c>
      <c r="M394" s="19">
        <v>0.75017361111111114</v>
      </c>
      <c r="N394" s="22">
        <v>46.1905</v>
      </c>
      <c r="O394" s="22">
        <v>-123.907</v>
      </c>
      <c r="P394" s="11">
        <v>10</v>
      </c>
      <c r="Q394" s="21">
        <v>2.1589999999999998</v>
      </c>
      <c r="R394" s="20">
        <v>20.364999999999998</v>
      </c>
      <c r="S394" s="22">
        <v>1.4440999999999999</v>
      </c>
      <c r="T394" s="18">
        <v>4</v>
      </c>
      <c r="U394" s="18">
        <v>-999</v>
      </c>
      <c r="V394" s="18">
        <v>9</v>
      </c>
      <c r="W394" s="21">
        <v>149.30000000000001</v>
      </c>
      <c r="X394" s="18">
        <v>4</v>
      </c>
      <c r="Y394" s="20">
        <v>265.17</v>
      </c>
      <c r="Z394" s="18">
        <v>2</v>
      </c>
      <c r="AA394" s="21">
        <v>1102.5999999999999</v>
      </c>
      <c r="AB394" s="18">
        <v>2</v>
      </c>
      <c r="AC394" s="24">
        <v>1084.1508683334519</v>
      </c>
      <c r="AD394" s="25">
        <v>2</v>
      </c>
      <c r="AE394" s="12">
        <v>7.3888399889705054</v>
      </c>
      <c r="AF394" s="11">
        <v>25</v>
      </c>
      <c r="AG394" s="11">
        <v>3</v>
      </c>
      <c r="AH394" s="18">
        <v>-999</v>
      </c>
      <c r="AI394" s="11">
        <v>25</v>
      </c>
      <c r="AJ394" s="18">
        <v>5</v>
      </c>
      <c r="AK394" s="26">
        <v>127.49477942271186</v>
      </c>
      <c r="AL394" s="27">
        <v>2</v>
      </c>
      <c r="AM394" s="26">
        <v>5.2951247602418849</v>
      </c>
      <c r="AN394" s="27">
        <v>2</v>
      </c>
      <c r="AO394" s="26">
        <v>0.19404637499591715</v>
      </c>
      <c r="AP394" s="27">
        <v>2</v>
      </c>
      <c r="AQ394" s="26">
        <v>0.33097033309250756</v>
      </c>
      <c r="AR394" s="27">
        <v>2</v>
      </c>
      <c r="AS394" s="26">
        <v>0.68206927040637499</v>
      </c>
      <c r="AT394" s="27">
        <v>2</v>
      </c>
      <c r="AU394" s="18">
        <v>-999</v>
      </c>
      <c r="AV394" s="23">
        <v>20.364699999999999</v>
      </c>
      <c r="AW394" s="22">
        <v>-0.76870000000000005</v>
      </c>
      <c r="AX394" s="10">
        <v>132082</v>
      </c>
    </row>
    <row r="395" spans="1:50">
      <c r="A395" s="15" t="s">
        <v>1</v>
      </c>
      <c r="B395" s="15" t="s">
        <v>2</v>
      </c>
      <c r="C395" s="16">
        <v>44</v>
      </c>
      <c r="D395" s="16">
        <v>2</v>
      </c>
      <c r="E395" s="16">
        <v>4</v>
      </c>
      <c r="F395" s="16">
        <v>2</v>
      </c>
      <c r="G395" s="16">
        <f t="shared" si="6"/>
        <v>440204</v>
      </c>
      <c r="H395" s="16" t="s">
        <v>4</v>
      </c>
      <c r="I395" s="17">
        <v>41494</v>
      </c>
      <c r="J395" s="18">
        <v>2013</v>
      </c>
      <c r="K395" s="18">
        <v>8</v>
      </c>
      <c r="L395" s="18">
        <v>8</v>
      </c>
      <c r="M395" s="19">
        <v>0.75025462962962963</v>
      </c>
      <c r="N395" s="22">
        <v>46.1905</v>
      </c>
      <c r="O395" s="22">
        <v>-123.907</v>
      </c>
      <c r="P395" s="11">
        <v>10</v>
      </c>
      <c r="Q395" s="21">
        <v>2.161</v>
      </c>
      <c r="R395" s="20">
        <v>20.364799999999999</v>
      </c>
      <c r="S395" s="22">
        <v>1.4449000000000001</v>
      </c>
      <c r="T395" s="18">
        <v>4</v>
      </c>
      <c r="U395" s="23">
        <v>1.3192999999999999</v>
      </c>
      <c r="V395" s="18">
        <v>2</v>
      </c>
      <c r="W395" s="21">
        <v>148.19999999999999</v>
      </c>
      <c r="X395" s="18">
        <v>4</v>
      </c>
      <c r="Y395" s="20">
        <v>264.76</v>
      </c>
      <c r="Z395" s="18">
        <v>2</v>
      </c>
      <c r="AA395" s="21">
        <v>1102.2</v>
      </c>
      <c r="AB395" s="18">
        <v>6</v>
      </c>
      <c r="AC395" s="24">
        <v>1082.4501459026847</v>
      </c>
      <c r="AD395" s="25">
        <v>2</v>
      </c>
      <c r="AE395" s="12">
        <v>7.3872331490636851</v>
      </c>
      <c r="AF395" s="11">
        <v>25</v>
      </c>
      <c r="AG395" s="11">
        <v>3</v>
      </c>
      <c r="AH395" s="18">
        <v>-999</v>
      </c>
      <c r="AI395" s="11">
        <v>25</v>
      </c>
      <c r="AJ395" s="18">
        <v>5</v>
      </c>
      <c r="AK395" s="26">
        <v>132.96886808324066</v>
      </c>
      <c r="AL395" s="27">
        <v>2</v>
      </c>
      <c r="AM395" s="26">
        <v>5.7308400465428635</v>
      </c>
      <c r="AN395" s="27">
        <v>2</v>
      </c>
      <c r="AO395" s="26">
        <v>0.26850234416386448</v>
      </c>
      <c r="AP395" s="27">
        <v>2</v>
      </c>
      <c r="AQ395" s="26">
        <v>0.33387423270788097</v>
      </c>
      <c r="AR395" s="27">
        <v>2</v>
      </c>
      <c r="AS395" s="26">
        <v>0.79542982315497868</v>
      </c>
      <c r="AT395" s="27">
        <v>2</v>
      </c>
      <c r="AU395" s="18">
        <v>-999</v>
      </c>
      <c r="AV395" s="23">
        <v>20.3645</v>
      </c>
      <c r="AW395" s="22">
        <v>-0.76800000000000002</v>
      </c>
      <c r="AX395" s="10">
        <v>132082</v>
      </c>
    </row>
    <row r="396" spans="1:50">
      <c r="A396" s="15" t="s">
        <v>1</v>
      </c>
      <c r="B396" s="15" t="s">
        <v>2</v>
      </c>
      <c r="C396" s="16">
        <v>43</v>
      </c>
      <c r="D396" s="16">
        <v>1</v>
      </c>
      <c r="E396" s="16">
        <v>1</v>
      </c>
      <c r="F396" s="16">
        <v>2</v>
      </c>
      <c r="G396" s="16">
        <f t="shared" si="6"/>
        <v>430101</v>
      </c>
      <c r="H396" s="16" t="s">
        <v>4</v>
      </c>
      <c r="I396" s="17">
        <v>41494</v>
      </c>
      <c r="J396" s="18">
        <v>2013</v>
      </c>
      <c r="K396" s="18">
        <v>8</v>
      </c>
      <c r="L396" s="18">
        <v>8</v>
      </c>
      <c r="M396" s="19">
        <v>0.78304398148148147</v>
      </c>
      <c r="N396" s="22">
        <v>46.2485</v>
      </c>
      <c r="O396" s="22">
        <v>-124.00333333333333</v>
      </c>
      <c r="P396" s="11">
        <v>10</v>
      </c>
      <c r="Q396" s="21">
        <v>5.6459999999999999</v>
      </c>
      <c r="R396" s="20">
        <v>15.5068</v>
      </c>
      <c r="S396" s="22">
        <v>15.110900000000001</v>
      </c>
      <c r="T396" s="18">
        <v>2</v>
      </c>
      <c r="U396" s="18">
        <v>-999</v>
      </c>
      <c r="V396" s="18">
        <v>9</v>
      </c>
      <c r="W396" s="21">
        <v>199.9</v>
      </c>
      <c r="X396" s="18">
        <v>2</v>
      </c>
      <c r="Y396" s="18">
        <v>-999</v>
      </c>
      <c r="Z396" s="18">
        <v>5</v>
      </c>
      <c r="AA396" s="21">
        <v>1545.5</v>
      </c>
      <c r="AB396" s="18">
        <v>6</v>
      </c>
      <c r="AC396" s="25">
        <v>-999</v>
      </c>
      <c r="AD396" s="25">
        <v>9</v>
      </c>
      <c r="AE396" s="12">
        <v>7.5117029248237737</v>
      </c>
      <c r="AF396" s="11">
        <v>25</v>
      </c>
      <c r="AG396" s="11">
        <v>2</v>
      </c>
      <c r="AH396" s="18">
        <v>-999</v>
      </c>
      <c r="AI396" s="11">
        <v>25</v>
      </c>
      <c r="AJ396" s="18">
        <v>5</v>
      </c>
      <c r="AK396" s="26">
        <v>96.402543466441429</v>
      </c>
      <c r="AL396" s="27">
        <v>2</v>
      </c>
      <c r="AM396" s="26">
        <v>13.687098423156701</v>
      </c>
      <c r="AN396" s="27">
        <v>2</v>
      </c>
      <c r="AO396" s="26">
        <v>9.2221709514931208E-2</v>
      </c>
      <c r="AP396" s="27">
        <v>2</v>
      </c>
      <c r="AQ396" s="26">
        <v>1.2599521158206342</v>
      </c>
      <c r="AR396" s="27">
        <v>2</v>
      </c>
      <c r="AS396" s="26">
        <v>2.7878336289399215</v>
      </c>
      <c r="AT396" s="27">
        <v>2</v>
      </c>
      <c r="AU396" s="18">
        <v>-999</v>
      </c>
      <c r="AV396" s="23">
        <v>15.506</v>
      </c>
      <c r="AW396" s="22">
        <v>10.604100000000001</v>
      </c>
      <c r="AX396" s="10">
        <v>132082</v>
      </c>
    </row>
    <row r="397" spans="1:50">
      <c r="A397" s="15" t="s">
        <v>1</v>
      </c>
      <c r="B397" s="15" t="s">
        <v>2</v>
      </c>
      <c r="C397" s="16">
        <v>43</v>
      </c>
      <c r="D397" s="16">
        <v>1</v>
      </c>
      <c r="E397" s="16">
        <v>2</v>
      </c>
      <c r="F397" s="16">
        <v>2</v>
      </c>
      <c r="G397" s="16">
        <f t="shared" si="6"/>
        <v>430102</v>
      </c>
      <c r="H397" s="16" t="s">
        <v>4</v>
      </c>
      <c r="I397" s="17">
        <v>41494</v>
      </c>
      <c r="J397" s="18">
        <v>2013</v>
      </c>
      <c r="K397" s="18">
        <v>8</v>
      </c>
      <c r="L397" s="18">
        <v>8</v>
      </c>
      <c r="M397" s="19">
        <v>0.78311342592592592</v>
      </c>
      <c r="N397" s="22">
        <v>46.2485</v>
      </c>
      <c r="O397" s="22">
        <v>-124.00333333333333</v>
      </c>
      <c r="P397" s="11">
        <v>10</v>
      </c>
      <c r="Q397" s="21">
        <v>5.6390000000000002</v>
      </c>
      <c r="R397" s="20">
        <v>15.5138</v>
      </c>
      <c r="S397" s="22">
        <v>15.0907</v>
      </c>
      <c r="T397" s="18">
        <v>2</v>
      </c>
      <c r="U397" s="23">
        <v>11.204000000000001</v>
      </c>
      <c r="V397" s="18">
        <v>4</v>
      </c>
      <c r="W397" s="21">
        <v>200.1</v>
      </c>
      <c r="X397" s="18">
        <v>2</v>
      </c>
      <c r="Y397" s="20">
        <v>201.16</v>
      </c>
      <c r="Z397" s="18">
        <v>2</v>
      </c>
      <c r="AA397" s="21">
        <v>1555.8</v>
      </c>
      <c r="AB397" s="18">
        <v>2</v>
      </c>
      <c r="AC397" s="24">
        <v>1537.5434598767624</v>
      </c>
      <c r="AD397" s="25">
        <v>2</v>
      </c>
      <c r="AE397" s="12">
        <v>7.5105036582195766</v>
      </c>
      <c r="AF397" s="11">
        <v>25</v>
      </c>
      <c r="AG397" s="11">
        <v>2</v>
      </c>
      <c r="AH397" s="18">
        <v>-999</v>
      </c>
      <c r="AI397" s="11">
        <v>25</v>
      </c>
      <c r="AJ397" s="18">
        <v>5</v>
      </c>
      <c r="AK397" s="26">
        <v>101.25554989946801</v>
      </c>
      <c r="AL397" s="27">
        <v>2</v>
      </c>
      <c r="AM397" s="26">
        <v>12.85703887645548</v>
      </c>
      <c r="AN397" s="27">
        <v>2</v>
      </c>
      <c r="AO397" s="26">
        <v>0.1024153001924883</v>
      </c>
      <c r="AP397" s="27">
        <v>2</v>
      </c>
      <c r="AQ397" s="26">
        <v>1.1545027353713551</v>
      </c>
      <c r="AR397" s="27">
        <v>2</v>
      </c>
      <c r="AS397" s="26">
        <v>2.7971934995659198</v>
      </c>
      <c r="AT397" s="27">
        <v>2</v>
      </c>
      <c r="AU397" s="18">
        <v>-999</v>
      </c>
      <c r="AV397" s="23">
        <v>15.513</v>
      </c>
      <c r="AW397" s="22">
        <v>10.587300000000001</v>
      </c>
      <c r="AX397" s="10">
        <v>132082</v>
      </c>
    </row>
    <row r="398" spans="1:50">
      <c r="A398" s="15" t="s">
        <v>1</v>
      </c>
      <c r="B398" s="15" t="s">
        <v>2</v>
      </c>
      <c r="C398" s="16">
        <v>43</v>
      </c>
      <c r="D398" s="16">
        <v>1</v>
      </c>
      <c r="E398" s="16">
        <v>3</v>
      </c>
      <c r="F398" s="16">
        <v>2</v>
      </c>
      <c r="G398" s="16">
        <f t="shared" si="6"/>
        <v>430103</v>
      </c>
      <c r="H398" s="16" t="s">
        <v>4</v>
      </c>
      <c r="I398" s="17">
        <v>41494</v>
      </c>
      <c r="J398" s="18">
        <v>2013</v>
      </c>
      <c r="K398" s="18">
        <v>8</v>
      </c>
      <c r="L398" s="18">
        <v>8</v>
      </c>
      <c r="M398" s="19">
        <v>0.78399305555555554</v>
      </c>
      <c r="N398" s="22">
        <v>46.2485</v>
      </c>
      <c r="O398" s="22">
        <v>-124.00333333333333</v>
      </c>
      <c r="P398" s="11">
        <v>10</v>
      </c>
      <c r="Q398" s="21">
        <v>4.4379999999999997</v>
      </c>
      <c r="R398" s="20">
        <v>15.7684</v>
      </c>
      <c r="S398" s="22">
        <v>14.3985</v>
      </c>
      <c r="T398" s="18">
        <v>2</v>
      </c>
      <c r="U398" s="23">
        <v>13.974299999999999</v>
      </c>
      <c r="V398" s="18">
        <v>4</v>
      </c>
      <c r="W398" s="21">
        <v>204.5</v>
      </c>
      <c r="X398" s="18">
        <v>2</v>
      </c>
      <c r="Y398" s="20">
        <v>202.38</v>
      </c>
      <c r="Z398" s="18">
        <v>2</v>
      </c>
      <c r="AA398" s="21">
        <v>1559.7</v>
      </c>
      <c r="AB398" s="18">
        <v>2</v>
      </c>
      <c r="AC398" s="24">
        <v>1553.3501742333031</v>
      </c>
      <c r="AD398" s="25">
        <v>2</v>
      </c>
      <c r="AE398" s="12">
        <v>7.5152835366391892</v>
      </c>
      <c r="AF398" s="11">
        <v>25</v>
      </c>
      <c r="AG398" s="11">
        <v>2</v>
      </c>
      <c r="AH398" s="18">
        <v>-999</v>
      </c>
      <c r="AI398" s="11">
        <v>25</v>
      </c>
      <c r="AJ398" s="18">
        <v>5</v>
      </c>
      <c r="AK398" s="26">
        <v>92.33555226148718</v>
      </c>
      <c r="AL398" s="27">
        <v>2</v>
      </c>
      <c r="AM398" s="26">
        <v>13.924947597210654</v>
      </c>
      <c r="AN398" s="27">
        <v>2</v>
      </c>
      <c r="AO398" s="26">
        <v>0.10277081961163895</v>
      </c>
      <c r="AP398" s="27">
        <v>2</v>
      </c>
      <c r="AQ398" s="26">
        <v>1.3000928589873328</v>
      </c>
      <c r="AR398" s="27">
        <v>2</v>
      </c>
      <c r="AS398" s="26">
        <v>2.799330310304101</v>
      </c>
      <c r="AT398" s="27">
        <v>2</v>
      </c>
      <c r="AU398" s="18">
        <v>-999</v>
      </c>
      <c r="AV398" s="23">
        <v>15.767799999999999</v>
      </c>
      <c r="AW398" s="22">
        <v>10.010199999999999</v>
      </c>
      <c r="AX398" s="10">
        <v>132082</v>
      </c>
    </row>
    <row r="399" spans="1:50">
      <c r="A399" s="15" t="s">
        <v>1</v>
      </c>
      <c r="B399" s="15" t="s">
        <v>2</v>
      </c>
      <c r="C399" s="16">
        <v>43</v>
      </c>
      <c r="D399" s="16">
        <v>1</v>
      </c>
      <c r="E399" s="16">
        <v>4</v>
      </c>
      <c r="F399" s="16">
        <v>2</v>
      </c>
      <c r="G399" s="16">
        <f t="shared" si="6"/>
        <v>430104</v>
      </c>
      <c r="H399" s="16" t="s">
        <v>4</v>
      </c>
      <c r="I399" s="17">
        <v>41494</v>
      </c>
      <c r="J399" s="18">
        <v>2013</v>
      </c>
      <c r="K399" s="18">
        <v>8</v>
      </c>
      <c r="L399" s="18">
        <v>8</v>
      </c>
      <c r="M399" s="19">
        <v>0.78498842592592588</v>
      </c>
      <c r="N399" s="22">
        <v>46.2485</v>
      </c>
      <c r="O399" s="22">
        <v>-124.00333333333333</v>
      </c>
      <c r="P399" s="11">
        <v>10</v>
      </c>
      <c r="Q399" s="21">
        <v>3.32</v>
      </c>
      <c r="R399" s="20">
        <v>16.138400000000001</v>
      </c>
      <c r="S399" s="22">
        <v>13.379799999999999</v>
      </c>
      <c r="T399" s="18">
        <v>2</v>
      </c>
      <c r="U399" s="23">
        <v>13.6218</v>
      </c>
      <c r="V399" s="18">
        <v>4</v>
      </c>
      <c r="W399" s="21">
        <v>208.3</v>
      </c>
      <c r="X399" s="18">
        <v>2</v>
      </c>
      <c r="Y399" s="20">
        <v>205.25</v>
      </c>
      <c r="Z399" s="18">
        <v>2</v>
      </c>
      <c r="AA399" s="21">
        <v>1539.2</v>
      </c>
      <c r="AB399" s="18">
        <v>2</v>
      </c>
      <c r="AC399" s="25">
        <v>-999</v>
      </c>
      <c r="AD399" s="25">
        <v>9</v>
      </c>
      <c r="AE399" s="12">
        <v>7.5235733782619718</v>
      </c>
      <c r="AF399" s="11">
        <v>25</v>
      </c>
      <c r="AG399" s="11">
        <v>2</v>
      </c>
      <c r="AH399" s="18">
        <v>-999</v>
      </c>
      <c r="AI399" s="11">
        <v>25</v>
      </c>
      <c r="AJ399" s="18">
        <v>5</v>
      </c>
      <c r="AK399" s="26">
        <v>94.057331405207947</v>
      </c>
      <c r="AL399" s="27">
        <v>2</v>
      </c>
      <c r="AM399" s="26">
        <v>13.691269382257591</v>
      </c>
      <c r="AN399" s="27">
        <v>2</v>
      </c>
      <c r="AO399" s="26">
        <v>0.1181173228032661</v>
      </c>
      <c r="AP399" s="27">
        <v>2</v>
      </c>
      <c r="AQ399" s="26">
        <v>1.2676329328156954</v>
      </c>
      <c r="AR399" s="27">
        <v>2</v>
      </c>
      <c r="AS399" s="26">
        <v>2.7323782211412544</v>
      </c>
      <c r="AT399" s="27">
        <v>2</v>
      </c>
      <c r="AU399" s="18">
        <v>-999</v>
      </c>
      <c r="AV399" s="23">
        <v>16.138000000000002</v>
      </c>
      <c r="AW399" s="22">
        <v>9.1617999999999995</v>
      </c>
      <c r="AX399" s="10">
        <v>132082</v>
      </c>
    </row>
    <row r="400" spans="1:50">
      <c r="A400" s="15" t="s">
        <v>1</v>
      </c>
      <c r="B400" s="15" t="s">
        <v>2</v>
      </c>
      <c r="C400" s="16">
        <v>43</v>
      </c>
      <c r="D400" s="16">
        <v>1</v>
      </c>
      <c r="E400" s="16">
        <v>5</v>
      </c>
      <c r="F400" s="16">
        <v>2</v>
      </c>
      <c r="G400" s="16">
        <f t="shared" si="6"/>
        <v>430105</v>
      </c>
      <c r="H400" s="16" t="s">
        <v>4</v>
      </c>
      <c r="I400" s="17">
        <v>41494</v>
      </c>
      <c r="J400" s="18">
        <v>2013</v>
      </c>
      <c r="K400" s="18">
        <v>8</v>
      </c>
      <c r="L400" s="18">
        <v>8</v>
      </c>
      <c r="M400" s="19">
        <v>0.78587962962962965</v>
      </c>
      <c r="N400" s="22">
        <v>46.2485</v>
      </c>
      <c r="O400" s="22">
        <v>-124.00333333333333</v>
      </c>
      <c r="P400" s="11">
        <v>10</v>
      </c>
      <c r="Q400" s="21">
        <v>2.3519999999999999</v>
      </c>
      <c r="R400" s="20">
        <v>16.9207</v>
      </c>
      <c r="S400" s="22">
        <v>11.222899999999999</v>
      </c>
      <c r="T400" s="18">
        <v>2</v>
      </c>
      <c r="U400" s="23">
        <v>11.561400000000001</v>
      </c>
      <c r="V400" s="18">
        <v>4</v>
      </c>
      <c r="W400" s="21">
        <v>213.4</v>
      </c>
      <c r="X400" s="18">
        <v>2</v>
      </c>
      <c r="Y400" s="20">
        <v>211.73</v>
      </c>
      <c r="Z400" s="18">
        <v>2</v>
      </c>
      <c r="AA400" s="21">
        <v>1487</v>
      </c>
      <c r="AB400" s="18">
        <v>2</v>
      </c>
      <c r="AC400" s="24">
        <v>1479.4187697428999</v>
      </c>
      <c r="AD400" s="25">
        <v>2</v>
      </c>
      <c r="AE400" s="12">
        <v>7.5222824621074507</v>
      </c>
      <c r="AF400" s="11">
        <v>25</v>
      </c>
      <c r="AG400" s="11">
        <v>2</v>
      </c>
      <c r="AH400" s="18">
        <v>-999</v>
      </c>
      <c r="AI400" s="11">
        <v>25</v>
      </c>
      <c r="AJ400" s="18">
        <v>5</v>
      </c>
      <c r="AK400" s="26">
        <v>97.721105838432536</v>
      </c>
      <c r="AL400" s="27">
        <v>2</v>
      </c>
      <c r="AM400" s="26">
        <v>12.680442863681089</v>
      </c>
      <c r="AN400" s="27">
        <v>2</v>
      </c>
      <c r="AO400" s="26">
        <v>0.11346369211521319</v>
      </c>
      <c r="AP400" s="27">
        <v>2</v>
      </c>
      <c r="AQ400" s="26">
        <v>1.1376570928217129</v>
      </c>
      <c r="AR400" s="27">
        <v>2</v>
      </c>
      <c r="AS400" s="26">
        <v>2.8682995542803984</v>
      </c>
      <c r="AT400" s="27">
        <v>2</v>
      </c>
      <c r="AU400" s="18">
        <v>-999</v>
      </c>
      <c r="AV400" s="23">
        <v>16.920400000000001</v>
      </c>
      <c r="AW400" s="22">
        <v>7.3658000000000001</v>
      </c>
      <c r="AX400" s="10">
        <v>132082</v>
      </c>
    </row>
    <row r="401" spans="1:50">
      <c r="A401" s="15" t="s">
        <v>1</v>
      </c>
      <c r="B401" s="15" t="s">
        <v>2</v>
      </c>
      <c r="C401" s="16">
        <v>43</v>
      </c>
      <c r="D401" s="16">
        <v>1</v>
      </c>
      <c r="E401" s="16">
        <v>6</v>
      </c>
      <c r="F401" s="16">
        <v>2</v>
      </c>
      <c r="G401" s="16">
        <f t="shared" si="6"/>
        <v>430106</v>
      </c>
      <c r="H401" s="16" t="s">
        <v>4</v>
      </c>
      <c r="I401" s="17">
        <v>41494</v>
      </c>
      <c r="J401" s="18">
        <v>2013</v>
      </c>
      <c r="K401" s="18">
        <v>8</v>
      </c>
      <c r="L401" s="18">
        <v>8</v>
      </c>
      <c r="M401" s="19">
        <v>0.78601851851851856</v>
      </c>
      <c r="N401" s="22">
        <v>46.2485</v>
      </c>
      <c r="O401" s="22">
        <v>-124.00333333333333</v>
      </c>
      <c r="P401" s="11">
        <v>10</v>
      </c>
      <c r="Q401" s="21">
        <v>2.3530000000000002</v>
      </c>
      <c r="R401" s="20">
        <v>16.991199999999999</v>
      </c>
      <c r="S401" s="22">
        <v>11.0395</v>
      </c>
      <c r="T401" s="18">
        <v>2</v>
      </c>
      <c r="U401" s="18">
        <v>-999</v>
      </c>
      <c r="V401" s="18">
        <v>9</v>
      </c>
      <c r="W401" s="21">
        <v>213.8</v>
      </c>
      <c r="X401" s="18">
        <v>2</v>
      </c>
      <c r="Y401" s="20">
        <v>212.12</v>
      </c>
      <c r="Z401" s="18">
        <v>2</v>
      </c>
      <c r="AA401" s="21">
        <v>1482.6</v>
      </c>
      <c r="AB401" s="18">
        <v>6</v>
      </c>
      <c r="AC401" s="25">
        <v>-999</v>
      </c>
      <c r="AD401" s="25">
        <v>9</v>
      </c>
      <c r="AE401" s="12">
        <v>7.5246077488384797</v>
      </c>
      <c r="AF401" s="11">
        <v>25</v>
      </c>
      <c r="AG401" s="11">
        <v>2</v>
      </c>
      <c r="AH401" s="18">
        <v>-999</v>
      </c>
      <c r="AI401" s="11">
        <v>25</v>
      </c>
      <c r="AJ401" s="18">
        <v>5</v>
      </c>
      <c r="AK401" s="26">
        <v>101.58410854289023</v>
      </c>
      <c r="AL401" s="27">
        <v>2</v>
      </c>
      <c r="AM401" s="26">
        <v>12.927559677858319</v>
      </c>
      <c r="AN401" s="27">
        <v>2</v>
      </c>
      <c r="AO401" s="26">
        <v>0.12380646178368986</v>
      </c>
      <c r="AP401" s="27">
        <v>2</v>
      </c>
      <c r="AQ401" s="26">
        <v>1.1510364116668135</v>
      </c>
      <c r="AR401" s="27">
        <v>2</v>
      </c>
      <c r="AS401" s="26">
        <v>2.7733445337336184</v>
      </c>
      <c r="AT401" s="27">
        <v>2</v>
      </c>
      <c r="AU401" s="18">
        <v>-999</v>
      </c>
      <c r="AV401" s="23">
        <v>16.9909</v>
      </c>
      <c r="AW401" s="22">
        <v>7.2122999999999999</v>
      </c>
      <c r="AX401" s="10">
        <v>132082</v>
      </c>
    </row>
    <row r="402" spans="1:50">
      <c r="A402" s="15" t="s">
        <v>1</v>
      </c>
      <c r="B402" s="15" t="s">
        <v>2</v>
      </c>
      <c r="C402" s="16">
        <v>42</v>
      </c>
      <c r="D402" s="16">
        <v>1</v>
      </c>
      <c r="E402" s="16">
        <v>1</v>
      </c>
      <c r="F402" s="16">
        <v>2</v>
      </c>
      <c r="G402" s="16">
        <f t="shared" si="6"/>
        <v>420101</v>
      </c>
      <c r="H402" s="16" t="s">
        <v>4</v>
      </c>
      <c r="I402" s="17">
        <v>41494</v>
      </c>
      <c r="J402" s="18">
        <v>2013</v>
      </c>
      <c r="K402" s="18">
        <v>8</v>
      </c>
      <c r="L402" s="18">
        <v>8</v>
      </c>
      <c r="M402" s="19">
        <v>0.82233796296296291</v>
      </c>
      <c r="N402" s="22">
        <v>46.244033333333299</v>
      </c>
      <c r="O402" s="22">
        <v>-124.10825</v>
      </c>
      <c r="P402" s="11">
        <v>17</v>
      </c>
      <c r="Q402" s="21">
        <v>11.771000000000001</v>
      </c>
      <c r="R402" s="20">
        <v>7.9360999999999997</v>
      </c>
      <c r="S402" s="22">
        <v>33.218000000000004</v>
      </c>
      <c r="T402" s="18">
        <v>2</v>
      </c>
      <c r="U402" s="18">
        <v>-999</v>
      </c>
      <c r="V402" s="18">
        <v>9</v>
      </c>
      <c r="W402" s="21">
        <v>96.9</v>
      </c>
      <c r="X402" s="18">
        <v>2</v>
      </c>
      <c r="Y402" s="20">
        <v>101.56</v>
      </c>
      <c r="Z402" s="18">
        <v>2</v>
      </c>
      <c r="AA402" s="21">
        <v>2180.8000000000002</v>
      </c>
      <c r="AB402" s="18">
        <v>6</v>
      </c>
      <c r="AC402" s="24">
        <v>2212.5</v>
      </c>
      <c r="AD402" s="25">
        <v>6</v>
      </c>
      <c r="AE402" s="12">
        <v>7.4055587406475123</v>
      </c>
      <c r="AF402" s="11">
        <v>25</v>
      </c>
      <c r="AG402" s="11">
        <v>2</v>
      </c>
      <c r="AH402" s="22">
        <v>57.022449441947302</v>
      </c>
      <c r="AI402" s="11">
        <v>25</v>
      </c>
      <c r="AJ402" s="18">
        <v>2</v>
      </c>
      <c r="AK402" s="26">
        <v>35.583731878389706</v>
      </c>
      <c r="AL402" s="27">
        <v>2</v>
      </c>
      <c r="AM402" s="26">
        <v>21.146835335946253</v>
      </c>
      <c r="AN402" s="27">
        <v>2</v>
      </c>
      <c r="AO402" s="26">
        <v>5.2637540660178478E-2</v>
      </c>
      <c r="AP402" s="27">
        <v>2</v>
      </c>
      <c r="AQ402" s="26">
        <v>1.9014215339573732</v>
      </c>
      <c r="AR402" s="27">
        <v>2</v>
      </c>
      <c r="AS402" s="26">
        <v>0.93447601877187036</v>
      </c>
      <c r="AT402" s="27">
        <v>2</v>
      </c>
      <c r="AU402" s="18">
        <v>-999</v>
      </c>
      <c r="AV402" s="23">
        <v>7.9349999999999996</v>
      </c>
      <c r="AW402" s="22">
        <v>25.8842</v>
      </c>
      <c r="AX402" s="10">
        <v>132082</v>
      </c>
    </row>
    <row r="403" spans="1:50">
      <c r="A403" s="15" t="s">
        <v>1</v>
      </c>
      <c r="B403" s="15" t="s">
        <v>2</v>
      </c>
      <c r="C403" s="16">
        <v>42</v>
      </c>
      <c r="D403" s="16">
        <v>1</v>
      </c>
      <c r="E403" s="16">
        <v>2</v>
      </c>
      <c r="F403" s="16">
        <v>2</v>
      </c>
      <c r="G403" s="16">
        <f t="shared" si="6"/>
        <v>420102</v>
      </c>
      <c r="H403" s="16" t="s">
        <v>4</v>
      </c>
      <c r="I403" s="17">
        <v>41494</v>
      </c>
      <c r="J403" s="18">
        <v>2013</v>
      </c>
      <c r="K403" s="18">
        <v>8</v>
      </c>
      <c r="L403" s="18">
        <v>8</v>
      </c>
      <c r="M403" s="19">
        <v>0.82256944444444446</v>
      </c>
      <c r="N403" s="22">
        <v>46.244033333333334</v>
      </c>
      <c r="O403" s="22">
        <v>-124.10825</v>
      </c>
      <c r="P403" s="11">
        <v>17</v>
      </c>
      <c r="Q403" s="21">
        <v>11.833</v>
      </c>
      <c r="R403" s="20">
        <v>7.9550000000000001</v>
      </c>
      <c r="S403" s="22">
        <v>33.2012</v>
      </c>
      <c r="T403" s="18">
        <v>2</v>
      </c>
      <c r="U403" s="23">
        <v>32.978900000000003</v>
      </c>
      <c r="V403" s="18">
        <v>4</v>
      </c>
      <c r="W403" s="21">
        <v>98.4</v>
      </c>
      <c r="X403" s="18">
        <v>2</v>
      </c>
      <c r="Y403" s="20">
        <v>98.52</v>
      </c>
      <c r="Z403" s="18">
        <v>2</v>
      </c>
      <c r="AA403" s="21">
        <v>2206.5</v>
      </c>
      <c r="AB403" s="18">
        <v>2</v>
      </c>
      <c r="AC403" s="24">
        <v>2233.3000000000002</v>
      </c>
      <c r="AD403" s="25">
        <v>2</v>
      </c>
      <c r="AE403" s="12">
        <v>7.3962141705106479</v>
      </c>
      <c r="AF403" s="11">
        <v>25</v>
      </c>
      <c r="AG403" s="11">
        <v>2</v>
      </c>
      <c r="AH403" s="22">
        <v>54.622732176833999</v>
      </c>
      <c r="AI403" s="11">
        <v>25</v>
      </c>
      <c r="AJ403" s="18">
        <v>2</v>
      </c>
      <c r="AK403" s="26">
        <v>43.365899234942432</v>
      </c>
      <c r="AL403" s="27">
        <v>2</v>
      </c>
      <c r="AM403" s="26">
        <v>26.663265096916813</v>
      </c>
      <c r="AN403" s="27">
        <v>2</v>
      </c>
      <c r="AO403" s="26">
        <v>8.7438162303400499E-2</v>
      </c>
      <c r="AP403" s="27">
        <v>2</v>
      </c>
      <c r="AQ403" s="26">
        <v>2.3602292375834231</v>
      </c>
      <c r="AR403" s="27">
        <v>2</v>
      </c>
      <c r="AS403" s="26">
        <v>1.527650134299634</v>
      </c>
      <c r="AT403" s="27">
        <v>2</v>
      </c>
      <c r="AU403" s="18">
        <v>-999</v>
      </c>
      <c r="AV403" s="23">
        <v>7.9538000000000002</v>
      </c>
      <c r="AW403" s="22">
        <v>25.868300000000001</v>
      </c>
      <c r="AX403" s="10">
        <v>132082</v>
      </c>
    </row>
    <row r="404" spans="1:50">
      <c r="A404" s="15" t="s">
        <v>1</v>
      </c>
      <c r="B404" s="15" t="s">
        <v>2</v>
      </c>
      <c r="C404" s="16">
        <v>42</v>
      </c>
      <c r="D404" s="16">
        <v>1</v>
      </c>
      <c r="E404" s="16">
        <v>3</v>
      </c>
      <c r="F404" s="16">
        <v>2</v>
      </c>
      <c r="G404" s="16">
        <f t="shared" si="6"/>
        <v>420103</v>
      </c>
      <c r="H404" s="16" t="s">
        <v>4</v>
      </c>
      <c r="I404" s="17">
        <v>41494</v>
      </c>
      <c r="J404" s="18">
        <v>2013</v>
      </c>
      <c r="K404" s="18">
        <v>8</v>
      </c>
      <c r="L404" s="18">
        <v>8</v>
      </c>
      <c r="M404" s="19">
        <v>0.82332175925925932</v>
      </c>
      <c r="N404" s="22">
        <v>46.244033333333334</v>
      </c>
      <c r="O404" s="22">
        <v>-124.10825</v>
      </c>
      <c r="P404" s="11">
        <v>17</v>
      </c>
      <c r="Q404" s="21">
        <v>10.852</v>
      </c>
      <c r="R404" s="20">
        <v>8.3289000000000009</v>
      </c>
      <c r="S404" s="22">
        <v>32.8369</v>
      </c>
      <c r="T404" s="18">
        <v>2</v>
      </c>
      <c r="U404" s="23">
        <v>32.579900000000002</v>
      </c>
      <c r="V404" s="18">
        <v>4</v>
      </c>
      <c r="W404" s="21">
        <v>131.6</v>
      </c>
      <c r="X404" s="18">
        <v>2</v>
      </c>
      <c r="Y404" s="20">
        <v>114.71</v>
      </c>
      <c r="Z404" s="18">
        <v>2</v>
      </c>
      <c r="AA404" s="21">
        <v>2175.8000000000002</v>
      </c>
      <c r="AB404" s="18">
        <v>2</v>
      </c>
      <c r="AC404" s="24">
        <v>2219.1</v>
      </c>
      <c r="AD404" s="25">
        <v>2</v>
      </c>
      <c r="AE404" s="12">
        <v>7.4429500318247213</v>
      </c>
      <c r="AF404" s="11">
        <v>25</v>
      </c>
      <c r="AG404" s="11">
        <v>2</v>
      </c>
      <c r="AH404" s="22">
        <v>59.277747648719199</v>
      </c>
      <c r="AI404" s="11">
        <v>25</v>
      </c>
      <c r="AJ404" s="18">
        <v>2</v>
      </c>
      <c r="AK404" s="26">
        <v>39.527999923409865</v>
      </c>
      <c r="AL404" s="27">
        <v>2</v>
      </c>
      <c r="AM404" s="26">
        <v>23.696901881773254</v>
      </c>
      <c r="AN404" s="27">
        <v>2</v>
      </c>
      <c r="AO404" s="26">
        <v>7.7813655128914291E-2</v>
      </c>
      <c r="AP404" s="27">
        <v>2</v>
      </c>
      <c r="AQ404" s="26">
        <v>2.0622972545727314</v>
      </c>
      <c r="AR404" s="27">
        <v>2</v>
      </c>
      <c r="AS404" s="26">
        <v>1.3744735271925848</v>
      </c>
      <c r="AT404" s="27">
        <v>2</v>
      </c>
      <c r="AU404" s="18">
        <v>-999</v>
      </c>
      <c r="AV404" s="23">
        <v>8.3277999999999999</v>
      </c>
      <c r="AW404" s="22">
        <v>25.5274</v>
      </c>
      <c r="AX404" s="10">
        <v>132082</v>
      </c>
    </row>
    <row r="405" spans="1:50">
      <c r="A405" s="15" t="s">
        <v>1</v>
      </c>
      <c r="B405" s="15" t="s">
        <v>2</v>
      </c>
      <c r="C405" s="16">
        <v>42</v>
      </c>
      <c r="D405" s="16">
        <v>1</v>
      </c>
      <c r="E405" s="16">
        <v>4</v>
      </c>
      <c r="F405" s="16">
        <v>2</v>
      </c>
      <c r="G405" s="16">
        <f t="shared" si="6"/>
        <v>420104</v>
      </c>
      <c r="H405" s="16" t="s">
        <v>4</v>
      </c>
      <c r="I405" s="17">
        <v>41494</v>
      </c>
      <c r="J405" s="18">
        <v>2013</v>
      </c>
      <c r="K405" s="18">
        <v>8</v>
      </c>
      <c r="L405" s="18">
        <v>8</v>
      </c>
      <c r="M405" s="19">
        <v>0.82431712962962955</v>
      </c>
      <c r="N405" s="22">
        <v>46.244033333333334</v>
      </c>
      <c r="O405" s="22">
        <v>-124.10825</v>
      </c>
      <c r="P405" s="11">
        <v>17</v>
      </c>
      <c r="Q405" s="21">
        <v>8.1359999999999992</v>
      </c>
      <c r="R405" s="20">
        <v>9.1958000000000002</v>
      </c>
      <c r="S405" s="22">
        <v>32.170200000000001</v>
      </c>
      <c r="T405" s="18">
        <v>2</v>
      </c>
      <c r="U405" s="23">
        <v>32.248100000000001</v>
      </c>
      <c r="V405" s="18">
        <v>3</v>
      </c>
      <c r="W405" s="21">
        <v>176</v>
      </c>
      <c r="X405" s="18">
        <v>2</v>
      </c>
      <c r="Y405" s="20">
        <v>149.33000000000001</v>
      </c>
      <c r="Z405" s="18">
        <v>2</v>
      </c>
      <c r="AA405" s="21">
        <v>2143.1999999999998</v>
      </c>
      <c r="AB405" s="18">
        <v>2</v>
      </c>
      <c r="AC405" s="24">
        <v>2211.6</v>
      </c>
      <c r="AD405" s="25">
        <v>2</v>
      </c>
      <c r="AE405" s="12">
        <v>7.5370023229450283</v>
      </c>
      <c r="AF405" s="11">
        <v>25</v>
      </c>
      <c r="AG405" s="11">
        <v>2</v>
      </c>
      <c r="AH405" s="22">
        <v>67.724319336045596</v>
      </c>
      <c r="AI405" s="11">
        <v>25</v>
      </c>
      <c r="AJ405" s="18">
        <v>2</v>
      </c>
      <c r="AK405" s="26">
        <v>32.705239083455218</v>
      </c>
      <c r="AL405" s="27">
        <v>2</v>
      </c>
      <c r="AM405" s="26">
        <v>19.39806865515612</v>
      </c>
      <c r="AN405" s="27">
        <v>2</v>
      </c>
      <c r="AO405" s="26">
        <v>7.8058501769753638E-2</v>
      </c>
      <c r="AP405" s="27">
        <v>2</v>
      </c>
      <c r="AQ405" s="26">
        <v>1.7891664859466569</v>
      </c>
      <c r="AR405" s="27">
        <v>2</v>
      </c>
      <c r="AS405" s="26">
        <v>0.91229873170179365</v>
      </c>
      <c r="AT405" s="27">
        <v>2</v>
      </c>
      <c r="AU405" s="18">
        <v>-999</v>
      </c>
      <c r="AV405" s="23">
        <v>9.1949000000000005</v>
      </c>
      <c r="AW405" s="22">
        <v>24.873000000000001</v>
      </c>
      <c r="AX405" s="10">
        <v>132082</v>
      </c>
    </row>
    <row r="406" spans="1:50">
      <c r="A406" s="15" t="s">
        <v>1</v>
      </c>
      <c r="B406" s="15" t="s">
        <v>2</v>
      </c>
      <c r="C406" s="16">
        <v>42</v>
      </c>
      <c r="D406" s="16">
        <v>1</v>
      </c>
      <c r="E406" s="16">
        <v>5</v>
      </c>
      <c r="F406" s="16">
        <v>2</v>
      </c>
      <c r="G406" s="16">
        <f t="shared" si="6"/>
        <v>420105</v>
      </c>
      <c r="H406" s="16" t="s">
        <v>4</v>
      </c>
      <c r="I406" s="17">
        <v>41494</v>
      </c>
      <c r="J406" s="18">
        <v>2013</v>
      </c>
      <c r="K406" s="18">
        <v>8</v>
      </c>
      <c r="L406" s="18">
        <v>8</v>
      </c>
      <c r="M406" s="19">
        <v>0.82520833333333332</v>
      </c>
      <c r="N406" s="22">
        <v>46.244033333333334</v>
      </c>
      <c r="O406" s="22">
        <v>-124.10825</v>
      </c>
      <c r="P406" s="11">
        <v>17</v>
      </c>
      <c r="Q406" s="21">
        <v>5.3579999999999997</v>
      </c>
      <c r="R406" s="20">
        <v>11.2959</v>
      </c>
      <c r="S406" s="22">
        <v>29.827300000000001</v>
      </c>
      <c r="T406" s="18">
        <v>2</v>
      </c>
      <c r="U406" s="23">
        <v>29.615300000000001</v>
      </c>
      <c r="V406" s="18">
        <v>4</v>
      </c>
      <c r="W406" s="21">
        <v>299</v>
      </c>
      <c r="X406" s="18">
        <v>2</v>
      </c>
      <c r="Y406" s="20">
        <v>209.87</v>
      </c>
      <c r="Z406" s="18">
        <v>2</v>
      </c>
      <c r="AA406" s="21">
        <v>2056.1</v>
      </c>
      <c r="AB406" s="18">
        <v>2</v>
      </c>
      <c r="AC406" s="24">
        <v>2174.3000000000002</v>
      </c>
      <c r="AD406" s="25">
        <v>2</v>
      </c>
      <c r="AE406" s="12">
        <v>7.7046116098256272</v>
      </c>
      <c r="AF406" s="11">
        <v>25</v>
      </c>
      <c r="AG406" s="11">
        <v>2</v>
      </c>
      <c r="AH406" s="22">
        <v>77.3414590005451</v>
      </c>
      <c r="AI406" s="11">
        <v>25</v>
      </c>
      <c r="AJ406" s="18">
        <v>3</v>
      </c>
      <c r="AK406" s="26">
        <v>24.245025192406793</v>
      </c>
      <c r="AL406" s="27">
        <v>2</v>
      </c>
      <c r="AM406" s="26">
        <v>11.218286487506187</v>
      </c>
      <c r="AN406" s="27">
        <v>2</v>
      </c>
      <c r="AO406" s="26">
        <v>4.351226745603979E-2</v>
      </c>
      <c r="AP406" s="27">
        <v>2</v>
      </c>
      <c r="AQ406" s="26">
        <v>1.2520430911426774</v>
      </c>
      <c r="AR406" s="27">
        <v>2</v>
      </c>
      <c r="AS406" s="26">
        <v>0.87182201773223866</v>
      </c>
      <c r="AT406" s="27">
        <v>2</v>
      </c>
      <c r="AU406" s="18">
        <v>-999</v>
      </c>
      <c r="AV406" s="23">
        <v>11.295299999999999</v>
      </c>
      <c r="AW406" s="22">
        <v>22.700500000000002</v>
      </c>
      <c r="AX406" s="10">
        <v>132082</v>
      </c>
    </row>
    <row r="407" spans="1:50">
      <c r="A407" s="15" t="s">
        <v>1</v>
      </c>
      <c r="B407" s="15" t="s">
        <v>2</v>
      </c>
      <c r="C407" s="16">
        <v>42</v>
      </c>
      <c r="D407" s="16">
        <v>1</v>
      </c>
      <c r="E407" s="16">
        <v>6</v>
      </c>
      <c r="F407" s="16">
        <v>2</v>
      </c>
      <c r="G407" s="16">
        <f t="shared" si="6"/>
        <v>420106</v>
      </c>
      <c r="H407" s="16" t="s">
        <v>4</v>
      </c>
      <c r="I407" s="17">
        <v>41494</v>
      </c>
      <c r="J407" s="18">
        <v>2013</v>
      </c>
      <c r="K407" s="18">
        <v>8</v>
      </c>
      <c r="L407" s="18">
        <v>8</v>
      </c>
      <c r="M407" s="19">
        <v>0.82600694444444445</v>
      </c>
      <c r="N407" s="22">
        <v>46.244033333333334</v>
      </c>
      <c r="O407" s="22">
        <v>-124.10825</v>
      </c>
      <c r="P407" s="11">
        <v>17</v>
      </c>
      <c r="Q407" s="21">
        <v>3.4359999999999999</v>
      </c>
      <c r="R407" s="20">
        <v>12.287800000000001</v>
      </c>
      <c r="S407" s="22">
        <v>27.593599999999999</v>
      </c>
      <c r="T407" s="18">
        <v>2</v>
      </c>
      <c r="U407" s="23">
        <v>28.301600000000001</v>
      </c>
      <c r="V407" s="18">
        <v>4</v>
      </c>
      <c r="W407" s="21">
        <v>307.8</v>
      </c>
      <c r="X407" s="18">
        <v>2</v>
      </c>
      <c r="Y407" s="20">
        <v>286.56</v>
      </c>
      <c r="Z407" s="18">
        <v>2</v>
      </c>
      <c r="AA407" s="21">
        <v>1901.4</v>
      </c>
      <c r="AB407" s="18">
        <v>2</v>
      </c>
      <c r="AC407" s="24">
        <v>2076.1999999999998</v>
      </c>
      <c r="AD407" s="25">
        <v>2</v>
      </c>
      <c r="AE407" s="12">
        <v>7.9052302563035655</v>
      </c>
      <c r="AF407" s="11">
        <v>25</v>
      </c>
      <c r="AG407" s="11">
        <v>3</v>
      </c>
      <c r="AH407" s="22">
        <v>105.22595091185501</v>
      </c>
      <c r="AI407" s="11">
        <v>25</v>
      </c>
      <c r="AJ407" s="18">
        <v>2</v>
      </c>
      <c r="AK407" s="26">
        <v>22.092404745337195</v>
      </c>
      <c r="AL407" s="27">
        <v>2</v>
      </c>
      <c r="AM407" s="26">
        <v>5.4001691882014464</v>
      </c>
      <c r="AN407" s="27">
        <v>2</v>
      </c>
      <c r="AO407" s="26">
        <v>1.3812776361198615E-2</v>
      </c>
      <c r="AP407" s="27">
        <v>2</v>
      </c>
      <c r="AQ407" s="26">
        <v>0.84380405668661362</v>
      </c>
      <c r="AR407" s="27">
        <v>2</v>
      </c>
      <c r="AS407" s="26">
        <v>0.78812005992901246</v>
      </c>
      <c r="AT407" s="27">
        <v>2</v>
      </c>
      <c r="AU407" s="18">
        <v>-999</v>
      </c>
      <c r="AV407" s="23">
        <v>12.2873</v>
      </c>
      <c r="AW407" s="22">
        <v>20.794</v>
      </c>
      <c r="AX407" s="10">
        <v>132082</v>
      </c>
    </row>
    <row r="408" spans="1:50">
      <c r="A408" s="15" t="s">
        <v>1</v>
      </c>
      <c r="B408" s="15" t="s">
        <v>2</v>
      </c>
      <c r="C408" s="16">
        <v>42</v>
      </c>
      <c r="D408" s="16">
        <v>1</v>
      </c>
      <c r="E408" s="16">
        <v>7</v>
      </c>
      <c r="F408" s="16">
        <v>2</v>
      </c>
      <c r="G408" s="16">
        <f t="shared" si="6"/>
        <v>420107</v>
      </c>
      <c r="H408" s="16" t="s">
        <v>4</v>
      </c>
      <c r="I408" s="17">
        <v>41494</v>
      </c>
      <c r="J408" s="18">
        <v>2013</v>
      </c>
      <c r="K408" s="18">
        <v>8</v>
      </c>
      <c r="L408" s="18">
        <v>8</v>
      </c>
      <c r="M408" s="19">
        <v>0.82688657407407407</v>
      </c>
      <c r="N408" s="22">
        <v>46.244033333333334</v>
      </c>
      <c r="O408" s="22">
        <v>-124.10825</v>
      </c>
      <c r="P408" s="11">
        <v>17</v>
      </c>
      <c r="Q408" s="21">
        <v>2.302</v>
      </c>
      <c r="R408" s="20">
        <v>12.878399999999999</v>
      </c>
      <c r="S408" s="22">
        <v>25.784600000000001</v>
      </c>
      <c r="T408" s="18">
        <v>2</v>
      </c>
      <c r="U408" s="18">
        <v>-999</v>
      </c>
      <c r="V408" s="18">
        <v>9</v>
      </c>
      <c r="W408" s="21">
        <v>299.2</v>
      </c>
      <c r="X408" s="18">
        <v>2</v>
      </c>
      <c r="Y408" s="20">
        <v>296.27</v>
      </c>
      <c r="Z408" s="18">
        <v>2</v>
      </c>
      <c r="AA408" s="21">
        <v>1818.1</v>
      </c>
      <c r="AB408" s="18">
        <v>6</v>
      </c>
      <c r="AC408" s="24">
        <v>1968.9</v>
      </c>
      <c r="AD408" s="25">
        <v>2</v>
      </c>
      <c r="AE408" s="12">
        <v>7.9317142537926184</v>
      </c>
      <c r="AF408" s="11">
        <v>25</v>
      </c>
      <c r="AG408" s="11">
        <v>2</v>
      </c>
      <c r="AH408" s="22">
        <v>106.192990885927</v>
      </c>
      <c r="AI408" s="11">
        <v>25</v>
      </c>
      <c r="AJ408" s="18">
        <v>3</v>
      </c>
      <c r="AK408" s="26">
        <v>36.453331494093938</v>
      </c>
      <c r="AL408" s="27">
        <v>2</v>
      </c>
      <c r="AM408" s="26">
        <v>5.0927296562454121</v>
      </c>
      <c r="AN408" s="27">
        <v>2</v>
      </c>
      <c r="AO408" s="26">
        <v>4.8955658389377592E-2</v>
      </c>
      <c r="AP408" s="27">
        <v>2</v>
      </c>
      <c r="AQ408" s="26">
        <v>0.76311781204673745</v>
      </c>
      <c r="AR408" s="27">
        <v>2</v>
      </c>
      <c r="AS408" s="26">
        <v>1.1006204320137998</v>
      </c>
      <c r="AT408" s="27">
        <v>2</v>
      </c>
      <c r="AU408" s="18">
        <v>-999</v>
      </c>
      <c r="AV408" s="23">
        <v>12.8781</v>
      </c>
      <c r="AW408" s="22">
        <v>19.289200000000001</v>
      </c>
      <c r="AX408" s="10">
        <v>132082</v>
      </c>
    </row>
    <row r="409" spans="1:50">
      <c r="A409" s="15" t="s">
        <v>1</v>
      </c>
      <c r="B409" s="15" t="s">
        <v>2</v>
      </c>
      <c r="C409" s="16">
        <v>42</v>
      </c>
      <c r="D409" s="16">
        <v>1</v>
      </c>
      <c r="E409" s="16">
        <v>8</v>
      </c>
      <c r="F409" s="16">
        <v>2</v>
      </c>
      <c r="G409" s="16">
        <f t="shared" si="6"/>
        <v>420108</v>
      </c>
      <c r="H409" s="16" t="s">
        <v>4</v>
      </c>
      <c r="I409" s="17">
        <v>41494</v>
      </c>
      <c r="J409" s="18">
        <v>2013</v>
      </c>
      <c r="K409" s="18">
        <v>8</v>
      </c>
      <c r="L409" s="18">
        <v>8</v>
      </c>
      <c r="M409" s="19">
        <v>0.82710648148148147</v>
      </c>
      <c r="N409" s="22">
        <v>46.244033333333334</v>
      </c>
      <c r="O409" s="22">
        <v>-124.10825</v>
      </c>
      <c r="P409" s="11">
        <v>17</v>
      </c>
      <c r="Q409" s="21">
        <v>2.282</v>
      </c>
      <c r="R409" s="20">
        <v>12.892799999999999</v>
      </c>
      <c r="S409" s="22">
        <v>25.709700000000002</v>
      </c>
      <c r="T409" s="18">
        <v>2</v>
      </c>
      <c r="U409" s="23">
        <v>24.697800000000001</v>
      </c>
      <c r="V409" s="18">
        <v>4</v>
      </c>
      <c r="W409" s="21">
        <v>299.3</v>
      </c>
      <c r="X409" s="18">
        <v>2</v>
      </c>
      <c r="Y409" s="20">
        <v>294.70999999999998</v>
      </c>
      <c r="Z409" s="18">
        <v>2</v>
      </c>
      <c r="AA409" s="21">
        <v>1787.8</v>
      </c>
      <c r="AB409" s="18">
        <v>2</v>
      </c>
      <c r="AC409" s="24">
        <v>1946.3</v>
      </c>
      <c r="AD409" s="25">
        <v>2</v>
      </c>
      <c r="AE409" s="12">
        <v>7.9278380300412667</v>
      </c>
      <c r="AF409" s="11">
        <v>25</v>
      </c>
      <c r="AG409" s="11">
        <v>2</v>
      </c>
      <c r="AH409" s="22">
        <v>83.611755617237208</v>
      </c>
      <c r="AI409" s="11">
        <v>25</v>
      </c>
      <c r="AJ409" s="18">
        <v>4</v>
      </c>
      <c r="AK409" s="26">
        <v>35.760645521774578</v>
      </c>
      <c r="AL409" s="27">
        <v>2</v>
      </c>
      <c r="AM409" s="26">
        <v>4.8947483747294385</v>
      </c>
      <c r="AN409" s="27">
        <v>2</v>
      </c>
      <c r="AO409" s="26">
        <v>7.4271806010143451E-2</v>
      </c>
      <c r="AP409" s="27">
        <v>2</v>
      </c>
      <c r="AQ409" s="26">
        <v>0.7112338559812601</v>
      </c>
      <c r="AR409" s="27">
        <v>2</v>
      </c>
      <c r="AS409" s="26">
        <v>0.79118865754552503</v>
      </c>
      <c r="AT409" s="27">
        <v>2</v>
      </c>
      <c r="AU409" s="18">
        <v>-999</v>
      </c>
      <c r="AV409" s="23">
        <v>12.8925</v>
      </c>
      <c r="AW409" s="22">
        <v>19.2287</v>
      </c>
      <c r="AX409" s="10">
        <v>132082</v>
      </c>
    </row>
    <row r="410" spans="1:50">
      <c r="A410" s="15" t="s">
        <v>1</v>
      </c>
      <c r="B410" s="15" t="s">
        <v>2</v>
      </c>
      <c r="C410" s="16">
        <v>39</v>
      </c>
      <c r="D410" s="16">
        <v>1</v>
      </c>
      <c r="E410" s="16">
        <v>1</v>
      </c>
      <c r="F410" s="16">
        <v>2</v>
      </c>
      <c r="G410" s="16">
        <f t="shared" si="6"/>
        <v>390101</v>
      </c>
      <c r="H410" s="16">
        <v>5</v>
      </c>
      <c r="I410" s="17">
        <v>41494</v>
      </c>
      <c r="J410" s="18">
        <v>2013</v>
      </c>
      <c r="K410" s="18">
        <v>8</v>
      </c>
      <c r="L410" s="18">
        <v>8</v>
      </c>
      <c r="M410" s="19">
        <v>0.91008101851851853</v>
      </c>
      <c r="N410" s="22">
        <v>46.133083333333332</v>
      </c>
      <c r="O410" s="22">
        <v>-124.52216666666666</v>
      </c>
      <c r="P410" s="11">
        <v>138</v>
      </c>
      <c r="Q410" s="21">
        <v>122.035</v>
      </c>
      <c r="R410" s="20">
        <v>6.6464999999999996</v>
      </c>
      <c r="S410" s="22">
        <v>33.969200000000001</v>
      </c>
      <c r="T410" s="18">
        <v>2</v>
      </c>
      <c r="U410" s="23">
        <v>33.966500000000003</v>
      </c>
      <c r="V410" s="18">
        <v>2</v>
      </c>
      <c r="W410" s="21">
        <v>45.4</v>
      </c>
      <c r="X410" s="18">
        <v>2</v>
      </c>
      <c r="Y410" s="20">
        <v>41.85</v>
      </c>
      <c r="Z410" s="18">
        <v>2</v>
      </c>
      <c r="AA410" s="21">
        <v>2284.3000000000002</v>
      </c>
      <c r="AB410" s="18">
        <v>6</v>
      </c>
      <c r="AC410" s="24">
        <v>2275.4</v>
      </c>
      <c r="AD410" s="25">
        <v>2</v>
      </c>
      <c r="AE410" s="12">
        <v>7.2852456669100265</v>
      </c>
      <c r="AF410" s="11">
        <v>25</v>
      </c>
      <c r="AG410" s="11">
        <v>2</v>
      </c>
      <c r="AH410" s="22">
        <v>45.326646105243597</v>
      </c>
      <c r="AI410" s="11">
        <v>25</v>
      </c>
      <c r="AJ410" s="18">
        <v>2</v>
      </c>
      <c r="AK410" s="26">
        <v>65.303357693728074</v>
      </c>
      <c r="AL410" s="27">
        <v>2</v>
      </c>
      <c r="AM410" s="26">
        <v>35.381559126747469</v>
      </c>
      <c r="AN410" s="27">
        <v>2</v>
      </c>
      <c r="AO410" s="26">
        <v>0.19811904846574324</v>
      </c>
      <c r="AP410" s="27">
        <v>2</v>
      </c>
      <c r="AQ410" s="26">
        <v>2.8134036591970553</v>
      </c>
      <c r="AR410" s="27">
        <v>2</v>
      </c>
      <c r="AS410" s="26">
        <v>2.8346143944937845E-3</v>
      </c>
      <c r="AT410" s="27">
        <v>2</v>
      </c>
      <c r="AU410" s="18">
        <v>-999</v>
      </c>
      <c r="AV410" s="23">
        <v>6.6356999999999999</v>
      </c>
      <c r="AW410" s="22">
        <v>26.656099999999999</v>
      </c>
      <c r="AX410" s="10">
        <v>132082</v>
      </c>
    </row>
    <row r="411" spans="1:50">
      <c r="A411" s="15" t="s">
        <v>1</v>
      </c>
      <c r="B411" s="15" t="s">
        <v>2</v>
      </c>
      <c r="C411" s="16">
        <v>39</v>
      </c>
      <c r="D411" s="16">
        <v>1</v>
      </c>
      <c r="E411" s="16">
        <v>2</v>
      </c>
      <c r="F411" s="16">
        <v>2</v>
      </c>
      <c r="G411" s="16">
        <f t="shared" si="6"/>
        <v>390102</v>
      </c>
      <c r="H411" s="16">
        <v>5</v>
      </c>
      <c r="I411" s="17">
        <v>41494</v>
      </c>
      <c r="J411" s="18">
        <v>2013</v>
      </c>
      <c r="K411" s="18">
        <v>8</v>
      </c>
      <c r="L411" s="18">
        <v>8</v>
      </c>
      <c r="M411" s="19">
        <v>0.91141203703703699</v>
      </c>
      <c r="N411" s="22">
        <v>46.133083333333332</v>
      </c>
      <c r="O411" s="22">
        <v>-124.52216666666666</v>
      </c>
      <c r="P411" s="11">
        <v>138</v>
      </c>
      <c r="Q411" s="21">
        <v>99.347999999999999</v>
      </c>
      <c r="R411" s="20">
        <v>6.7941000000000003</v>
      </c>
      <c r="S411" s="22">
        <v>33.940300000000001</v>
      </c>
      <c r="T411" s="18">
        <v>2</v>
      </c>
      <c r="U411" s="18">
        <v>-999</v>
      </c>
      <c r="V411" s="18">
        <v>9</v>
      </c>
      <c r="W411" s="21">
        <v>42.7</v>
      </c>
      <c r="X411" s="18">
        <v>2</v>
      </c>
      <c r="Y411" s="20">
        <v>41.63</v>
      </c>
      <c r="Z411" s="18">
        <v>2</v>
      </c>
      <c r="AA411" s="21">
        <v>2280.5</v>
      </c>
      <c r="AB411" s="18">
        <v>2</v>
      </c>
      <c r="AC411" s="24">
        <v>2269</v>
      </c>
      <c r="AD411" s="25">
        <v>2</v>
      </c>
      <c r="AE411" s="12">
        <v>7.2748693176118753</v>
      </c>
      <c r="AF411" s="11">
        <v>25</v>
      </c>
      <c r="AG411" s="11">
        <v>2</v>
      </c>
      <c r="AH411" s="22">
        <v>43.784324577559801</v>
      </c>
      <c r="AI411" s="11">
        <v>25</v>
      </c>
      <c r="AJ411" s="18">
        <v>2</v>
      </c>
      <c r="AK411" s="26">
        <v>59.420263101004686</v>
      </c>
      <c r="AL411" s="27">
        <v>2</v>
      </c>
      <c r="AM411" s="26">
        <v>36.017772294820176</v>
      </c>
      <c r="AN411" s="27">
        <v>2</v>
      </c>
      <c r="AO411" s="26">
        <v>0.12984449125516043</v>
      </c>
      <c r="AP411" s="27">
        <v>2</v>
      </c>
      <c r="AQ411" s="26">
        <v>2.7175736552537475</v>
      </c>
      <c r="AR411" s="27">
        <v>2</v>
      </c>
      <c r="AS411" s="26">
        <v>0.11270277046642584</v>
      </c>
      <c r="AT411" s="27">
        <v>2</v>
      </c>
      <c r="AU411" s="18">
        <v>-999</v>
      </c>
      <c r="AV411" s="23">
        <v>6.7851999999999997</v>
      </c>
      <c r="AW411" s="22">
        <v>26.613399999999999</v>
      </c>
      <c r="AX411" s="10">
        <v>132082</v>
      </c>
    </row>
    <row r="412" spans="1:50">
      <c r="A412" s="15" t="s">
        <v>1</v>
      </c>
      <c r="B412" s="15" t="s">
        <v>2</v>
      </c>
      <c r="C412" s="16">
        <v>39</v>
      </c>
      <c r="D412" s="16">
        <v>1</v>
      </c>
      <c r="E412" s="16">
        <v>3</v>
      </c>
      <c r="F412" s="16">
        <v>2</v>
      </c>
      <c r="G412" s="16">
        <f t="shared" si="6"/>
        <v>390103</v>
      </c>
      <c r="H412" s="16">
        <v>5</v>
      </c>
      <c r="I412" s="17">
        <v>41494</v>
      </c>
      <c r="J412" s="18">
        <v>2013</v>
      </c>
      <c r="K412" s="18">
        <v>8</v>
      </c>
      <c r="L412" s="18">
        <v>8</v>
      </c>
      <c r="M412" s="19">
        <v>0.91290509259259256</v>
      </c>
      <c r="N412" s="22">
        <v>46.133083333333332</v>
      </c>
      <c r="O412" s="22">
        <v>-124.52216666666666</v>
      </c>
      <c r="P412" s="11">
        <v>138</v>
      </c>
      <c r="Q412" s="21">
        <v>78.332999999999998</v>
      </c>
      <c r="R412" s="20">
        <v>7.1731999999999996</v>
      </c>
      <c r="S412" s="22">
        <v>33.8399</v>
      </c>
      <c r="T412" s="18">
        <v>2</v>
      </c>
      <c r="U412" s="18">
        <v>-999</v>
      </c>
      <c r="V412" s="18">
        <v>9</v>
      </c>
      <c r="W412" s="21">
        <v>60.7</v>
      </c>
      <c r="X412" s="18">
        <v>2</v>
      </c>
      <c r="Y412" s="20">
        <v>57.6</v>
      </c>
      <c r="Z412" s="18">
        <v>2</v>
      </c>
      <c r="AA412" s="21">
        <v>2262.4</v>
      </c>
      <c r="AB412" s="18">
        <v>2</v>
      </c>
      <c r="AC412" s="24">
        <v>2257.9</v>
      </c>
      <c r="AD412" s="25">
        <v>2</v>
      </c>
      <c r="AE412" s="12">
        <v>7.2981352940044113</v>
      </c>
      <c r="AF412" s="11">
        <v>25</v>
      </c>
      <c r="AG412" s="11">
        <v>2</v>
      </c>
      <c r="AH412" s="22">
        <v>44.887399930941299</v>
      </c>
      <c r="AI412" s="11">
        <v>25</v>
      </c>
      <c r="AJ412" s="18">
        <v>2</v>
      </c>
      <c r="AK412" s="26">
        <v>51.023940686395868</v>
      </c>
      <c r="AL412" s="27">
        <v>2</v>
      </c>
      <c r="AM412" s="26">
        <v>34.417667067236366</v>
      </c>
      <c r="AN412" s="27">
        <v>2</v>
      </c>
      <c r="AO412" s="26">
        <v>0.21286306045457962</v>
      </c>
      <c r="AP412" s="27">
        <v>2</v>
      </c>
      <c r="AQ412" s="26">
        <v>2.5910858359250604</v>
      </c>
      <c r="AR412" s="27">
        <v>2</v>
      </c>
      <c r="AS412" s="26">
        <v>7.820375268769518E-2</v>
      </c>
      <c r="AT412" s="27">
        <v>2</v>
      </c>
      <c r="AU412" s="18">
        <v>-999</v>
      </c>
      <c r="AV412" s="23">
        <v>7.1658999999999997</v>
      </c>
      <c r="AW412" s="22">
        <v>26.482299999999999</v>
      </c>
      <c r="AX412" s="10">
        <v>132082</v>
      </c>
    </row>
    <row r="413" spans="1:50">
      <c r="A413" s="15" t="s">
        <v>1</v>
      </c>
      <c r="B413" s="15" t="s">
        <v>2</v>
      </c>
      <c r="C413" s="16">
        <v>39</v>
      </c>
      <c r="D413" s="16">
        <v>1</v>
      </c>
      <c r="E413" s="16">
        <v>4</v>
      </c>
      <c r="F413" s="16">
        <v>2</v>
      </c>
      <c r="G413" s="16">
        <f t="shared" si="6"/>
        <v>390104</v>
      </c>
      <c r="H413" s="16">
        <v>5</v>
      </c>
      <c r="I413" s="17">
        <v>41494</v>
      </c>
      <c r="J413" s="18">
        <v>2013</v>
      </c>
      <c r="K413" s="18">
        <v>8</v>
      </c>
      <c r="L413" s="18">
        <v>8</v>
      </c>
      <c r="M413" s="19">
        <v>0.91423611111111114</v>
      </c>
      <c r="N413" s="22">
        <v>46.133083333333332</v>
      </c>
      <c r="O413" s="22">
        <v>-124.52216666666666</v>
      </c>
      <c r="P413" s="11">
        <v>138</v>
      </c>
      <c r="Q413" s="21">
        <v>59.405999999999999</v>
      </c>
      <c r="R413" s="20">
        <v>7.3308999999999997</v>
      </c>
      <c r="S413" s="22">
        <v>33.613</v>
      </c>
      <c r="T413" s="18">
        <v>2</v>
      </c>
      <c r="U413" s="18">
        <v>-999</v>
      </c>
      <c r="V413" s="18">
        <v>9</v>
      </c>
      <c r="W413" s="21">
        <v>103.7</v>
      </c>
      <c r="X413" s="18">
        <v>2</v>
      </c>
      <c r="Y413" s="18">
        <v>-999</v>
      </c>
      <c r="Z413" s="18">
        <v>9</v>
      </c>
      <c r="AA413" s="21">
        <v>2220.1</v>
      </c>
      <c r="AB413" s="18">
        <v>2</v>
      </c>
      <c r="AC413" s="24">
        <v>2243.3000000000002</v>
      </c>
      <c r="AD413" s="25">
        <v>2</v>
      </c>
      <c r="AE413" s="12">
        <v>7.3866924104454874</v>
      </c>
      <c r="AF413" s="11">
        <v>25</v>
      </c>
      <c r="AG413" s="11">
        <v>2</v>
      </c>
      <c r="AH413" s="22">
        <v>53.466930242168097</v>
      </c>
      <c r="AI413" s="11">
        <v>25</v>
      </c>
      <c r="AJ413" s="18">
        <v>2</v>
      </c>
      <c r="AK413" s="26">
        <v>40.786486958655686</v>
      </c>
      <c r="AL413" s="27">
        <v>2</v>
      </c>
      <c r="AM413" s="26">
        <v>30.529907089609736</v>
      </c>
      <c r="AN413" s="27">
        <v>2</v>
      </c>
      <c r="AO413" s="26">
        <v>0.23258738359394965</v>
      </c>
      <c r="AP413" s="27">
        <v>2</v>
      </c>
      <c r="AQ413" s="26">
        <v>2.3313519692042317</v>
      </c>
      <c r="AR413" s="27">
        <v>2</v>
      </c>
      <c r="AS413" s="26">
        <v>6.9124170359714479E-2</v>
      </c>
      <c r="AT413" s="27">
        <v>2</v>
      </c>
      <c r="AU413" s="18">
        <v>-999</v>
      </c>
      <c r="AV413" s="23">
        <v>7.3254000000000001</v>
      </c>
      <c r="AW413" s="22">
        <v>26.281600000000001</v>
      </c>
      <c r="AX413" s="10">
        <v>132082</v>
      </c>
    </row>
    <row r="414" spans="1:50">
      <c r="A414" s="15" t="s">
        <v>1</v>
      </c>
      <c r="B414" s="15" t="s">
        <v>2</v>
      </c>
      <c r="C414" s="16">
        <v>39</v>
      </c>
      <c r="D414" s="16">
        <v>1</v>
      </c>
      <c r="E414" s="16">
        <v>5</v>
      </c>
      <c r="F414" s="16">
        <v>2</v>
      </c>
      <c r="G414" s="16">
        <f t="shared" si="6"/>
        <v>390105</v>
      </c>
      <c r="H414" s="16">
        <v>5</v>
      </c>
      <c r="I414" s="17">
        <v>41494</v>
      </c>
      <c r="J414" s="18">
        <v>2013</v>
      </c>
      <c r="K414" s="18">
        <v>8</v>
      </c>
      <c r="L414" s="18">
        <v>8</v>
      </c>
      <c r="M414" s="19">
        <v>0.91554398148148142</v>
      </c>
      <c r="N414" s="22">
        <v>46.133083333333332</v>
      </c>
      <c r="O414" s="22">
        <v>-124.52216666666666</v>
      </c>
      <c r="P414" s="11">
        <v>138</v>
      </c>
      <c r="Q414" s="21">
        <v>46.348999999999997</v>
      </c>
      <c r="R414" s="20">
        <v>7.4180999999999999</v>
      </c>
      <c r="S414" s="22">
        <v>33.222000000000001</v>
      </c>
      <c r="T414" s="18">
        <v>2</v>
      </c>
      <c r="U414" s="18">
        <v>-999</v>
      </c>
      <c r="V414" s="18">
        <v>9</v>
      </c>
      <c r="W414" s="21">
        <v>126.4</v>
      </c>
      <c r="X414" s="18">
        <v>2</v>
      </c>
      <c r="Y414" s="20">
        <v>129.72</v>
      </c>
      <c r="Z414" s="18">
        <v>2</v>
      </c>
      <c r="AA414" s="21">
        <v>2185.4</v>
      </c>
      <c r="AB414" s="18">
        <v>2</v>
      </c>
      <c r="AC414" s="24">
        <v>2222</v>
      </c>
      <c r="AD414" s="25">
        <v>2</v>
      </c>
      <c r="AE414" s="12">
        <v>7.4343003995984187</v>
      </c>
      <c r="AF414" s="11">
        <v>25</v>
      </c>
      <c r="AG414" s="11">
        <v>2</v>
      </c>
      <c r="AH414" s="22">
        <v>58.276406388325299</v>
      </c>
      <c r="AI414" s="11">
        <v>25</v>
      </c>
      <c r="AJ414" s="18">
        <v>2</v>
      </c>
      <c r="AK414" s="26">
        <v>33.070287072925346</v>
      </c>
      <c r="AL414" s="27">
        <v>2</v>
      </c>
      <c r="AM414" s="26">
        <v>27.86119656602526</v>
      </c>
      <c r="AN414" s="27">
        <v>2</v>
      </c>
      <c r="AO414" s="26">
        <v>0.2130685209243095</v>
      </c>
      <c r="AP414" s="27">
        <v>2</v>
      </c>
      <c r="AQ414" s="26">
        <v>2.2017583422233376</v>
      </c>
      <c r="AR414" s="27">
        <v>2</v>
      </c>
      <c r="AS414" s="26">
        <v>6.8655192832620393E-2</v>
      </c>
      <c r="AT414" s="27">
        <v>2</v>
      </c>
      <c r="AU414" s="18">
        <v>-999</v>
      </c>
      <c r="AV414" s="23">
        <v>7.4138000000000002</v>
      </c>
      <c r="AW414" s="22">
        <v>25.9617</v>
      </c>
      <c r="AX414" s="10">
        <v>132082</v>
      </c>
    </row>
    <row r="415" spans="1:50">
      <c r="A415" s="15" t="s">
        <v>1</v>
      </c>
      <c r="B415" s="15" t="s">
        <v>2</v>
      </c>
      <c r="C415" s="16">
        <v>39</v>
      </c>
      <c r="D415" s="16">
        <v>1</v>
      </c>
      <c r="E415" s="16">
        <v>6</v>
      </c>
      <c r="F415" s="16">
        <v>2</v>
      </c>
      <c r="G415" s="16">
        <f t="shared" si="6"/>
        <v>390106</v>
      </c>
      <c r="H415" s="16">
        <v>5</v>
      </c>
      <c r="I415" s="17">
        <v>41494</v>
      </c>
      <c r="J415" s="18">
        <v>2013</v>
      </c>
      <c r="K415" s="18">
        <v>8</v>
      </c>
      <c r="L415" s="18">
        <v>8</v>
      </c>
      <c r="M415" s="19">
        <v>0.91677083333333342</v>
      </c>
      <c r="N415" s="22">
        <v>46.133083333333332</v>
      </c>
      <c r="O415" s="22">
        <v>-124.52216666666666</v>
      </c>
      <c r="P415" s="11">
        <v>138</v>
      </c>
      <c r="Q415" s="21">
        <v>40.567</v>
      </c>
      <c r="R415" s="20">
        <v>7.4939</v>
      </c>
      <c r="S415" s="22">
        <v>33.1494</v>
      </c>
      <c r="T415" s="18">
        <v>2</v>
      </c>
      <c r="U415" s="18">
        <v>-999</v>
      </c>
      <c r="V415" s="18">
        <v>9</v>
      </c>
      <c r="W415" s="21">
        <v>114.9</v>
      </c>
      <c r="X415" s="18">
        <v>2</v>
      </c>
      <c r="Y415" s="18">
        <v>-999</v>
      </c>
      <c r="Z415" s="18">
        <v>9</v>
      </c>
      <c r="AA415" s="21">
        <v>2193</v>
      </c>
      <c r="AB415" s="18">
        <v>2</v>
      </c>
      <c r="AC415" s="24">
        <v>2220.6999999999998</v>
      </c>
      <c r="AD415" s="25">
        <v>2</v>
      </c>
      <c r="AE415" s="12">
        <v>7.3981155972327208</v>
      </c>
      <c r="AF415" s="11">
        <v>25</v>
      </c>
      <c r="AG415" s="11">
        <v>2</v>
      </c>
      <c r="AH415" s="22">
        <v>55.240832154324998</v>
      </c>
      <c r="AI415" s="11">
        <v>25</v>
      </c>
      <c r="AJ415" s="18">
        <v>2</v>
      </c>
      <c r="AK415" s="26">
        <v>36.592150800034112</v>
      </c>
      <c r="AL415" s="27">
        <v>2</v>
      </c>
      <c r="AM415" s="26">
        <v>29.748953539214391</v>
      </c>
      <c r="AN415" s="27">
        <v>2</v>
      </c>
      <c r="AO415" s="26">
        <v>0.17886849823036394</v>
      </c>
      <c r="AP415" s="27">
        <v>2</v>
      </c>
      <c r="AQ415" s="26">
        <v>2.3179707163478649</v>
      </c>
      <c r="AR415" s="27">
        <v>2</v>
      </c>
      <c r="AS415" s="26">
        <v>8.5090064270997565E-2</v>
      </c>
      <c r="AT415" s="27">
        <v>2</v>
      </c>
      <c r="AU415" s="18">
        <v>-999</v>
      </c>
      <c r="AV415" s="23">
        <v>7.4901</v>
      </c>
      <c r="AW415" s="22">
        <v>25.893899999999999</v>
      </c>
      <c r="AX415" s="10">
        <v>132082</v>
      </c>
    </row>
    <row r="416" spans="1:50">
      <c r="A416" s="15" t="s">
        <v>1</v>
      </c>
      <c r="B416" s="15" t="s">
        <v>2</v>
      </c>
      <c r="C416" s="16">
        <v>39</v>
      </c>
      <c r="D416" s="16">
        <v>1</v>
      </c>
      <c r="E416" s="16">
        <v>7</v>
      </c>
      <c r="F416" s="16">
        <v>2</v>
      </c>
      <c r="G416" s="16">
        <f t="shared" si="6"/>
        <v>390107</v>
      </c>
      <c r="H416" s="16">
        <v>5</v>
      </c>
      <c r="I416" s="17">
        <v>41494</v>
      </c>
      <c r="J416" s="18">
        <v>2013</v>
      </c>
      <c r="K416" s="18">
        <v>8</v>
      </c>
      <c r="L416" s="18">
        <v>8</v>
      </c>
      <c r="M416" s="19">
        <v>0.91809027777777785</v>
      </c>
      <c r="N416" s="22">
        <v>46.133083333333332</v>
      </c>
      <c r="O416" s="22">
        <v>-124.52216666666666</v>
      </c>
      <c r="P416" s="11">
        <v>138</v>
      </c>
      <c r="Q416" s="21">
        <v>30.783999999999999</v>
      </c>
      <c r="R416" s="20">
        <v>7.5419</v>
      </c>
      <c r="S416" s="22">
        <v>32.921700000000001</v>
      </c>
      <c r="T416" s="18">
        <v>2</v>
      </c>
      <c r="U416" s="18">
        <v>-999</v>
      </c>
      <c r="V416" s="18">
        <v>9</v>
      </c>
      <c r="W416" s="21">
        <v>182.9</v>
      </c>
      <c r="X416" s="18">
        <v>2</v>
      </c>
      <c r="Y416" s="20">
        <v>173.64</v>
      </c>
      <c r="Z416" s="18">
        <v>2</v>
      </c>
      <c r="AA416" s="21">
        <v>2142</v>
      </c>
      <c r="AB416" s="18">
        <v>2</v>
      </c>
      <c r="AC416" s="24">
        <v>2205.1999999999998</v>
      </c>
      <c r="AD416" s="25">
        <v>2</v>
      </c>
      <c r="AE416" s="12">
        <v>7.525539008541057</v>
      </c>
      <c r="AF416" s="11">
        <v>25</v>
      </c>
      <c r="AG416" s="11">
        <v>2</v>
      </c>
      <c r="AH416" s="22">
        <v>69.286386103849097</v>
      </c>
      <c r="AI416" s="11">
        <v>25</v>
      </c>
      <c r="AJ416" s="18">
        <v>2</v>
      </c>
      <c r="AK416" s="26">
        <v>27.864357496918355</v>
      </c>
      <c r="AL416" s="27">
        <v>2</v>
      </c>
      <c r="AM416" s="26">
        <v>23.381702828509429</v>
      </c>
      <c r="AN416" s="27">
        <v>2</v>
      </c>
      <c r="AO416" s="26">
        <v>0.26723016881831391</v>
      </c>
      <c r="AP416" s="27">
        <v>2</v>
      </c>
      <c r="AQ416" s="26">
        <v>1.9483040486786833</v>
      </c>
      <c r="AR416" s="27">
        <v>2</v>
      </c>
      <c r="AS416" s="26">
        <v>0.15250318882814015</v>
      </c>
      <c r="AT416" s="27">
        <v>2</v>
      </c>
      <c r="AU416" s="18">
        <v>-999</v>
      </c>
      <c r="AV416" s="23">
        <v>7.5389999999999997</v>
      </c>
      <c r="AW416" s="22">
        <v>25.707999999999998</v>
      </c>
      <c r="AX416" s="10">
        <v>132082</v>
      </c>
    </row>
    <row r="417" spans="1:50">
      <c r="A417" s="15" t="s">
        <v>1</v>
      </c>
      <c r="B417" s="15" t="s">
        <v>2</v>
      </c>
      <c r="C417" s="16">
        <v>39</v>
      </c>
      <c r="D417" s="16">
        <v>1</v>
      </c>
      <c r="E417" s="16">
        <v>8</v>
      </c>
      <c r="F417" s="16">
        <v>2</v>
      </c>
      <c r="G417" s="16">
        <f t="shared" si="6"/>
        <v>390108</v>
      </c>
      <c r="H417" s="16">
        <v>5</v>
      </c>
      <c r="I417" s="17">
        <v>41494</v>
      </c>
      <c r="J417" s="18">
        <v>2013</v>
      </c>
      <c r="K417" s="18">
        <v>8</v>
      </c>
      <c r="L417" s="18">
        <v>8</v>
      </c>
      <c r="M417" s="19">
        <v>0.91952546296296289</v>
      </c>
      <c r="N417" s="22">
        <v>46.133083333333332</v>
      </c>
      <c r="O417" s="22">
        <v>-124.52216666666666</v>
      </c>
      <c r="P417" s="11">
        <v>138</v>
      </c>
      <c r="Q417" s="21">
        <v>20.91</v>
      </c>
      <c r="R417" s="20">
        <v>7.6952999999999996</v>
      </c>
      <c r="S417" s="22">
        <v>32.705399999999997</v>
      </c>
      <c r="T417" s="18">
        <v>2</v>
      </c>
      <c r="U417" s="18">
        <v>-999</v>
      </c>
      <c r="V417" s="18">
        <v>9</v>
      </c>
      <c r="W417" s="21">
        <v>218.2</v>
      </c>
      <c r="X417" s="18">
        <v>2</v>
      </c>
      <c r="Y417" s="20">
        <v>215.87</v>
      </c>
      <c r="Z417" s="18">
        <v>2</v>
      </c>
      <c r="AA417" s="21">
        <v>2099</v>
      </c>
      <c r="AB417" s="18">
        <v>2</v>
      </c>
      <c r="AC417" s="24">
        <v>2194</v>
      </c>
      <c r="AD417" s="25">
        <v>2</v>
      </c>
      <c r="AE417" s="12">
        <v>7.6232121077741013</v>
      </c>
      <c r="AF417" s="11">
        <v>25</v>
      </c>
      <c r="AG417" s="11">
        <v>2</v>
      </c>
      <c r="AH417" s="22">
        <v>82.347098268050601</v>
      </c>
      <c r="AI417" s="11">
        <v>25</v>
      </c>
      <c r="AJ417" s="18">
        <v>2</v>
      </c>
      <c r="AK417" s="26">
        <v>24.339751415018437</v>
      </c>
      <c r="AL417" s="27">
        <v>2</v>
      </c>
      <c r="AM417" s="26">
        <v>17.865496312548252</v>
      </c>
      <c r="AN417" s="27">
        <v>2</v>
      </c>
      <c r="AO417" s="26">
        <v>0.25265336371794045</v>
      </c>
      <c r="AP417" s="27">
        <v>2</v>
      </c>
      <c r="AQ417" s="26">
        <v>1.6504096672948523</v>
      </c>
      <c r="AR417" s="27">
        <v>2</v>
      </c>
      <c r="AS417" s="26">
        <v>0.43253667313477628</v>
      </c>
      <c r="AT417" s="27">
        <v>2</v>
      </c>
      <c r="AU417" s="18">
        <v>-999</v>
      </c>
      <c r="AV417" s="23">
        <v>7.6932999999999998</v>
      </c>
      <c r="AW417" s="22">
        <v>25.516300000000001</v>
      </c>
      <c r="AX417" s="10">
        <v>132082</v>
      </c>
    </row>
    <row r="418" spans="1:50">
      <c r="A418" s="15" t="s">
        <v>1</v>
      </c>
      <c r="B418" s="15" t="s">
        <v>2</v>
      </c>
      <c r="C418" s="16">
        <v>39</v>
      </c>
      <c r="D418" s="16">
        <v>1</v>
      </c>
      <c r="E418" s="16">
        <v>9</v>
      </c>
      <c r="F418" s="16">
        <v>2</v>
      </c>
      <c r="G418" s="16">
        <f t="shared" si="6"/>
        <v>390109</v>
      </c>
      <c r="H418" s="16">
        <v>5</v>
      </c>
      <c r="I418" s="17">
        <v>41494</v>
      </c>
      <c r="J418" s="18">
        <v>2013</v>
      </c>
      <c r="K418" s="18">
        <v>8</v>
      </c>
      <c r="L418" s="18">
        <v>8</v>
      </c>
      <c r="M418" s="19">
        <v>0.92079861111111105</v>
      </c>
      <c r="N418" s="22">
        <v>46.133083333333332</v>
      </c>
      <c r="O418" s="22">
        <v>-124.52216666666666</v>
      </c>
      <c r="P418" s="11">
        <v>138</v>
      </c>
      <c r="Q418" s="21">
        <v>15.872</v>
      </c>
      <c r="R418" s="20">
        <v>8.1954999999999991</v>
      </c>
      <c r="S418" s="22">
        <v>32.541699999999999</v>
      </c>
      <c r="T418" s="18">
        <v>2</v>
      </c>
      <c r="U418" s="18">
        <v>-999</v>
      </c>
      <c r="V418" s="18">
        <v>9</v>
      </c>
      <c r="W418" s="21">
        <v>231.4</v>
      </c>
      <c r="X418" s="18">
        <v>2</v>
      </c>
      <c r="Y418" s="18">
        <v>-999</v>
      </c>
      <c r="Z418" s="18">
        <v>9</v>
      </c>
      <c r="AA418" s="21">
        <v>2079.1999999999998</v>
      </c>
      <c r="AB418" s="18">
        <v>2</v>
      </c>
      <c r="AC418" s="24">
        <v>2188.8000000000002</v>
      </c>
      <c r="AD418" s="25">
        <v>2</v>
      </c>
      <c r="AE418" s="12">
        <v>7.6665848584745335</v>
      </c>
      <c r="AF418" s="11">
        <v>25</v>
      </c>
      <c r="AG418" s="11">
        <v>3</v>
      </c>
      <c r="AH418" s="22">
        <v>89.481589514563495</v>
      </c>
      <c r="AI418" s="11">
        <v>25</v>
      </c>
      <c r="AJ418" s="18">
        <v>2</v>
      </c>
      <c r="AK418" s="26">
        <v>19.135586248935141</v>
      </c>
      <c r="AL418" s="27">
        <v>2</v>
      </c>
      <c r="AM418" s="26">
        <v>14.751768578287871</v>
      </c>
      <c r="AN418" s="27">
        <v>2</v>
      </c>
      <c r="AO418" s="26">
        <v>0.24294971251630498</v>
      </c>
      <c r="AP418" s="27">
        <v>2</v>
      </c>
      <c r="AQ418" s="26">
        <v>1.4925841424055504</v>
      </c>
      <c r="AR418" s="27">
        <v>2</v>
      </c>
      <c r="AS418" s="26">
        <v>0.72104710537475425</v>
      </c>
      <c r="AT418" s="27">
        <v>2</v>
      </c>
      <c r="AU418" s="18">
        <v>-999</v>
      </c>
      <c r="AV418" s="23">
        <v>8.1940000000000008</v>
      </c>
      <c r="AW418" s="22">
        <v>25.3157</v>
      </c>
      <c r="AX418" s="10">
        <v>132082</v>
      </c>
    </row>
    <row r="419" spans="1:50">
      <c r="A419" s="15" t="s">
        <v>1</v>
      </c>
      <c r="B419" s="15" t="s">
        <v>2</v>
      </c>
      <c r="C419" s="16">
        <v>39</v>
      </c>
      <c r="D419" s="16">
        <v>1</v>
      </c>
      <c r="E419" s="16">
        <v>10</v>
      </c>
      <c r="F419" s="16">
        <v>2</v>
      </c>
      <c r="G419" s="16">
        <f t="shared" si="6"/>
        <v>390110</v>
      </c>
      <c r="H419" s="16">
        <v>5</v>
      </c>
      <c r="I419" s="17">
        <v>41494</v>
      </c>
      <c r="J419" s="18">
        <v>2013</v>
      </c>
      <c r="K419" s="18">
        <v>8</v>
      </c>
      <c r="L419" s="18">
        <v>8</v>
      </c>
      <c r="M419" s="19">
        <v>0.92203703703703699</v>
      </c>
      <c r="N419" s="22">
        <v>46.133083333333332</v>
      </c>
      <c r="O419" s="22">
        <v>-124.52216666666666</v>
      </c>
      <c r="P419" s="11">
        <v>138</v>
      </c>
      <c r="Q419" s="21">
        <v>10.086</v>
      </c>
      <c r="R419" s="20">
        <v>12.549300000000001</v>
      </c>
      <c r="S419" s="22">
        <v>31.8766</v>
      </c>
      <c r="T419" s="18">
        <v>2</v>
      </c>
      <c r="U419" s="18">
        <v>-999</v>
      </c>
      <c r="V419" s="18">
        <v>9</v>
      </c>
      <c r="W419" s="21">
        <v>295.7</v>
      </c>
      <c r="X419" s="18">
        <v>2</v>
      </c>
      <c r="Y419" s="18">
        <v>-999</v>
      </c>
      <c r="Z419" s="18">
        <v>5</v>
      </c>
      <c r="AA419" s="21">
        <v>1948.2</v>
      </c>
      <c r="AB419" s="18">
        <v>2</v>
      </c>
      <c r="AC419" s="24">
        <v>2182.6999999999998</v>
      </c>
      <c r="AD419" s="25">
        <v>3</v>
      </c>
      <c r="AE419" s="12">
        <v>7.9827544730225979</v>
      </c>
      <c r="AF419" s="11">
        <v>25</v>
      </c>
      <c r="AG419" s="11">
        <v>2</v>
      </c>
      <c r="AH419" s="22">
        <v>159.445146786343</v>
      </c>
      <c r="AI419" s="11">
        <v>25</v>
      </c>
      <c r="AJ419" s="18">
        <v>2</v>
      </c>
      <c r="AK419" s="26">
        <v>5.2053819031217108</v>
      </c>
      <c r="AL419" s="27">
        <v>2</v>
      </c>
      <c r="AM419" s="26">
        <v>2.951400241016199</v>
      </c>
      <c r="AN419" s="27">
        <v>2</v>
      </c>
      <c r="AO419" s="26">
        <v>0.19403164529799888</v>
      </c>
      <c r="AP419" s="27">
        <v>2</v>
      </c>
      <c r="AQ419" s="26">
        <v>0.52972093353252803</v>
      </c>
      <c r="AR419" s="27">
        <v>2</v>
      </c>
      <c r="AS419" s="26">
        <v>0.87392695872202508</v>
      </c>
      <c r="AT419" s="27">
        <v>2</v>
      </c>
      <c r="AU419" s="18">
        <v>-999</v>
      </c>
      <c r="AV419" s="23">
        <v>12.548</v>
      </c>
      <c r="AW419" s="22">
        <v>24.062000000000001</v>
      </c>
      <c r="AX419" s="10">
        <v>132082</v>
      </c>
    </row>
    <row r="420" spans="1:50">
      <c r="A420" s="15" t="s">
        <v>1</v>
      </c>
      <c r="B420" s="15" t="s">
        <v>2</v>
      </c>
      <c r="C420" s="16">
        <v>39</v>
      </c>
      <c r="D420" s="16">
        <v>1</v>
      </c>
      <c r="E420" s="16">
        <v>11</v>
      </c>
      <c r="F420" s="16">
        <v>2</v>
      </c>
      <c r="G420" s="16">
        <f t="shared" si="6"/>
        <v>390111</v>
      </c>
      <c r="H420" s="16">
        <v>5</v>
      </c>
      <c r="I420" s="17">
        <v>41494</v>
      </c>
      <c r="J420" s="18">
        <v>2013</v>
      </c>
      <c r="K420" s="18">
        <v>8</v>
      </c>
      <c r="L420" s="18">
        <v>8</v>
      </c>
      <c r="M420" s="19">
        <v>0.92350694444444448</v>
      </c>
      <c r="N420" s="22">
        <v>46.133083333333332</v>
      </c>
      <c r="O420" s="22">
        <v>-124.52216666666666</v>
      </c>
      <c r="P420" s="11">
        <v>138</v>
      </c>
      <c r="Q420" s="21">
        <v>2.1139999999999999</v>
      </c>
      <c r="R420" s="20">
        <v>13.9139</v>
      </c>
      <c r="S420" s="22">
        <v>29.929099999999998</v>
      </c>
      <c r="T420" s="18">
        <v>2</v>
      </c>
      <c r="U420" s="23">
        <v>30.302700000000002</v>
      </c>
      <c r="V420" s="18">
        <v>3</v>
      </c>
      <c r="W420" s="21">
        <v>299.5</v>
      </c>
      <c r="X420" s="18">
        <v>2</v>
      </c>
      <c r="Y420" s="20">
        <v>348.96</v>
      </c>
      <c r="Z420" s="18">
        <v>2</v>
      </c>
      <c r="AA420" s="21">
        <v>1828.6</v>
      </c>
      <c r="AB420" s="18">
        <v>6</v>
      </c>
      <c r="AC420" s="24">
        <v>2134.6999999999998</v>
      </c>
      <c r="AD420" s="25">
        <v>6</v>
      </c>
      <c r="AE420" s="12">
        <v>8.1402562068502871</v>
      </c>
      <c r="AF420" s="11">
        <v>25</v>
      </c>
      <c r="AG420" s="11">
        <v>3</v>
      </c>
      <c r="AH420" s="22">
        <v>176.88083271566899</v>
      </c>
      <c r="AI420" s="11">
        <v>25</v>
      </c>
      <c r="AJ420" s="18">
        <v>3</v>
      </c>
      <c r="AK420" s="26">
        <v>5.8846557231275325</v>
      </c>
      <c r="AL420" s="27">
        <v>2</v>
      </c>
      <c r="AM420" s="26">
        <v>-2.3431172827993479E-2</v>
      </c>
      <c r="AN420" s="27">
        <v>2</v>
      </c>
      <c r="AO420" s="26">
        <v>0.1499577214510241</v>
      </c>
      <c r="AP420" s="27">
        <v>2</v>
      </c>
      <c r="AQ420" s="26">
        <v>0.17627300730013498</v>
      </c>
      <c r="AR420" s="27">
        <v>2</v>
      </c>
      <c r="AS420" s="26">
        <v>0.11656763385976671</v>
      </c>
      <c r="AT420" s="27">
        <v>2</v>
      </c>
      <c r="AU420" s="18">
        <v>-999</v>
      </c>
      <c r="AV420" s="23">
        <v>13.913600000000001</v>
      </c>
      <c r="AW420" s="22">
        <v>22.29</v>
      </c>
      <c r="AX420" s="10">
        <v>132082</v>
      </c>
    </row>
    <row r="421" spans="1:50">
      <c r="A421" s="15" t="s">
        <v>1</v>
      </c>
      <c r="B421" s="15" t="s">
        <v>2</v>
      </c>
      <c r="C421" s="16">
        <v>39</v>
      </c>
      <c r="D421" s="16">
        <v>1</v>
      </c>
      <c r="E421" s="16">
        <v>12</v>
      </c>
      <c r="F421" s="16">
        <v>2</v>
      </c>
      <c r="G421" s="16">
        <f t="shared" si="6"/>
        <v>390112</v>
      </c>
      <c r="H421" s="16">
        <v>5</v>
      </c>
      <c r="I421" s="17">
        <v>41494</v>
      </c>
      <c r="J421" s="18">
        <v>2013</v>
      </c>
      <c r="K421" s="18">
        <v>8</v>
      </c>
      <c r="L421" s="18">
        <v>8</v>
      </c>
      <c r="M421" s="19">
        <v>0.92365740740740743</v>
      </c>
      <c r="N421" s="22">
        <v>46.133083333333332</v>
      </c>
      <c r="O421" s="22">
        <v>-124.52216666666666</v>
      </c>
      <c r="P421" s="11">
        <v>138</v>
      </c>
      <c r="Q421" s="21">
        <v>2.1829999999999998</v>
      </c>
      <c r="R421" s="20">
        <v>13.933299999999999</v>
      </c>
      <c r="S421" s="22">
        <v>29.897200000000002</v>
      </c>
      <c r="T421" s="18">
        <v>2</v>
      </c>
      <c r="U421" s="18">
        <v>-999</v>
      </c>
      <c r="V421" s="18">
        <v>9</v>
      </c>
      <c r="W421" s="21">
        <v>299.5</v>
      </c>
      <c r="X421" s="18">
        <v>2</v>
      </c>
      <c r="Y421" s="18">
        <v>-999</v>
      </c>
      <c r="Z421" s="18">
        <v>9</v>
      </c>
      <c r="AA421" s="18">
        <v>-999</v>
      </c>
      <c r="AB421" s="18">
        <v>9</v>
      </c>
      <c r="AC421" s="25">
        <v>-999</v>
      </c>
      <c r="AD421" s="25">
        <v>9</v>
      </c>
      <c r="AE421" s="18">
        <v>-999</v>
      </c>
      <c r="AF421" s="11">
        <v>25</v>
      </c>
      <c r="AG421" s="11">
        <v>9</v>
      </c>
      <c r="AH421" s="18">
        <v>-999</v>
      </c>
      <c r="AI421" s="11">
        <v>25</v>
      </c>
      <c r="AJ421" s="18">
        <v>9</v>
      </c>
      <c r="AK421" s="26">
        <v>2.689746548341291</v>
      </c>
      <c r="AL421" s="27">
        <v>2</v>
      </c>
      <c r="AM421" s="26">
        <v>4.4118314078862082E-2</v>
      </c>
      <c r="AN421" s="27">
        <v>2</v>
      </c>
      <c r="AO421" s="26">
        <v>0.16972204604814425</v>
      </c>
      <c r="AP421" s="27">
        <v>2</v>
      </c>
      <c r="AQ421" s="26">
        <v>0.16539465744675624</v>
      </c>
      <c r="AR421" s="27">
        <v>2</v>
      </c>
      <c r="AS421" s="26">
        <v>6.5000982742856789E-2</v>
      </c>
      <c r="AT421" s="27">
        <v>2</v>
      </c>
      <c r="AU421" s="18">
        <v>-999</v>
      </c>
      <c r="AV421" s="23">
        <v>13.933</v>
      </c>
      <c r="AW421" s="22">
        <v>22.261500000000002</v>
      </c>
      <c r="AX421" s="10">
        <v>132082</v>
      </c>
    </row>
    <row r="422" spans="1:50">
      <c r="A422" s="15" t="s">
        <v>1</v>
      </c>
      <c r="B422" s="15" t="s">
        <v>2</v>
      </c>
      <c r="C422" s="16">
        <v>38</v>
      </c>
      <c r="D422" s="16">
        <v>1</v>
      </c>
      <c r="E422" s="16">
        <v>1</v>
      </c>
      <c r="F422" s="16">
        <v>2</v>
      </c>
      <c r="G422" s="16">
        <f t="shared" si="6"/>
        <v>380101</v>
      </c>
      <c r="H422" s="16">
        <v>5</v>
      </c>
      <c r="I422" s="17">
        <v>41494</v>
      </c>
      <c r="J422" s="18">
        <v>2013</v>
      </c>
      <c r="K422" s="18">
        <v>8</v>
      </c>
      <c r="L422" s="18">
        <v>8</v>
      </c>
      <c r="M422" s="19">
        <v>0.97214120370370372</v>
      </c>
      <c r="N422" s="22">
        <v>46.124883333333337</v>
      </c>
      <c r="O422" s="22">
        <v>-124.67101666666667</v>
      </c>
      <c r="P422" s="11">
        <v>360</v>
      </c>
      <c r="Q422" s="21">
        <v>305.04000000000002</v>
      </c>
      <c r="R422" s="20">
        <v>6.5662000000000003</v>
      </c>
      <c r="S422" s="22">
        <v>33.9773</v>
      </c>
      <c r="T422" s="18">
        <v>2</v>
      </c>
      <c r="U422" s="23">
        <v>33.9739</v>
      </c>
      <c r="V422" s="18">
        <v>2</v>
      </c>
      <c r="W422" s="21">
        <v>61.8</v>
      </c>
      <c r="X422" s="18">
        <v>2</v>
      </c>
      <c r="Y422" s="20">
        <v>60.9</v>
      </c>
      <c r="Z422" s="18">
        <v>2</v>
      </c>
      <c r="AA422" s="21">
        <v>2269.1999999999998</v>
      </c>
      <c r="AB422" s="18">
        <v>6</v>
      </c>
      <c r="AC422" s="24">
        <v>2277</v>
      </c>
      <c r="AD422" s="25">
        <v>6</v>
      </c>
      <c r="AE422" s="12">
        <v>7.3347574579922368</v>
      </c>
      <c r="AF422" s="11">
        <v>25</v>
      </c>
      <c r="AG422" s="11">
        <v>2</v>
      </c>
      <c r="AH422" s="22">
        <v>52.323377330368899</v>
      </c>
      <c r="AI422" s="11">
        <v>25</v>
      </c>
      <c r="AJ422" s="18">
        <v>3</v>
      </c>
      <c r="AK422" s="26">
        <v>59.993374094997698</v>
      </c>
      <c r="AL422" s="27">
        <v>2</v>
      </c>
      <c r="AM422" s="26">
        <v>34.89975857742715</v>
      </c>
      <c r="AN422" s="27">
        <v>2</v>
      </c>
      <c r="AO422" s="26">
        <v>0.15428451590467115</v>
      </c>
      <c r="AP422" s="27">
        <v>2</v>
      </c>
      <c r="AQ422" s="26">
        <v>2.6432131954930265</v>
      </c>
      <c r="AR422" s="27">
        <v>2</v>
      </c>
      <c r="AS422" s="26">
        <v>8.9729669161400724E-2</v>
      </c>
      <c r="AT422" s="27">
        <v>2</v>
      </c>
      <c r="AU422" s="18">
        <v>-999</v>
      </c>
      <c r="AV422" s="23">
        <v>6.5388999999999999</v>
      </c>
      <c r="AW422" s="22">
        <v>26.6753</v>
      </c>
      <c r="AX422" s="10">
        <v>132082</v>
      </c>
    </row>
    <row r="423" spans="1:50">
      <c r="A423" s="15" t="s">
        <v>1</v>
      </c>
      <c r="B423" s="15" t="s">
        <v>2</v>
      </c>
      <c r="C423" s="16">
        <v>38</v>
      </c>
      <c r="D423" s="16">
        <v>1</v>
      </c>
      <c r="E423" s="16">
        <v>2</v>
      </c>
      <c r="F423" s="16">
        <v>2</v>
      </c>
      <c r="G423" s="16">
        <f t="shared" si="6"/>
        <v>380102</v>
      </c>
      <c r="H423" s="16">
        <v>5</v>
      </c>
      <c r="I423" s="17">
        <v>41494</v>
      </c>
      <c r="J423" s="18">
        <v>2013</v>
      </c>
      <c r="K423" s="18">
        <v>8</v>
      </c>
      <c r="L423" s="18">
        <v>8</v>
      </c>
      <c r="M423" s="19">
        <v>0.97486111111111118</v>
      </c>
      <c r="N423" s="22">
        <v>46.124883333333337</v>
      </c>
      <c r="O423" s="22">
        <v>-124.67101666666667</v>
      </c>
      <c r="P423" s="11">
        <v>360</v>
      </c>
      <c r="Q423" s="21">
        <v>196.179</v>
      </c>
      <c r="R423" s="20">
        <v>6.7165999999999997</v>
      </c>
      <c r="S423" s="22">
        <v>33.967300000000002</v>
      </c>
      <c r="T423" s="18">
        <v>2</v>
      </c>
      <c r="U423" s="18">
        <v>-999</v>
      </c>
      <c r="V423" s="18">
        <v>9</v>
      </c>
      <c r="W423" s="21">
        <v>52.1</v>
      </c>
      <c r="X423" s="18">
        <v>2</v>
      </c>
      <c r="Y423" s="20">
        <v>51.59</v>
      </c>
      <c r="Z423" s="18">
        <v>2</v>
      </c>
      <c r="AA423" s="21">
        <v>2276.6999999999998</v>
      </c>
      <c r="AB423" s="18">
        <v>2</v>
      </c>
      <c r="AC423" s="24">
        <v>2274.8000000000002</v>
      </c>
      <c r="AD423" s="25">
        <v>2</v>
      </c>
      <c r="AE423" s="12">
        <v>7.3060491090081658</v>
      </c>
      <c r="AF423" s="11">
        <v>25</v>
      </c>
      <c r="AG423" s="11">
        <v>2</v>
      </c>
      <c r="AH423" s="22">
        <v>46.7493244970414</v>
      </c>
      <c r="AI423" s="11">
        <v>25</v>
      </c>
      <c r="AJ423" s="18">
        <v>2</v>
      </c>
      <c r="AK423" s="26">
        <v>62.330819216913426</v>
      </c>
      <c r="AL423" s="27">
        <v>2</v>
      </c>
      <c r="AM423" s="26">
        <v>34.760732311430935</v>
      </c>
      <c r="AN423" s="27">
        <v>2</v>
      </c>
      <c r="AO423" s="26">
        <v>0.21838113991878466</v>
      </c>
      <c r="AP423" s="27">
        <v>2</v>
      </c>
      <c r="AQ423" s="26">
        <v>2.7218203218111943</v>
      </c>
      <c r="AR423" s="27">
        <v>2</v>
      </c>
      <c r="AS423" s="26">
        <v>5.5226189823433337E-2</v>
      </c>
      <c r="AT423" s="27">
        <v>2</v>
      </c>
      <c r="AU423" s="18">
        <v>-999</v>
      </c>
      <c r="AV423" s="23">
        <v>6.6989999999999998</v>
      </c>
      <c r="AW423" s="22">
        <v>26.6462</v>
      </c>
      <c r="AX423" s="10">
        <v>132082</v>
      </c>
    </row>
    <row r="424" spans="1:50">
      <c r="A424" s="15" t="s">
        <v>1</v>
      </c>
      <c r="B424" s="15" t="s">
        <v>2</v>
      </c>
      <c r="C424" s="16">
        <v>38</v>
      </c>
      <c r="D424" s="16">
        <v>1</v>
      </c>
      <c r="E424" s="16">
        <v>3</v>
      </c>
      <c r="F424" s="16">
        <v>2</v>
      </c>
      <c r="G424" s="16">
        <f t="shared" si="6"/>
        <v>380103</v>
      </c>
      <c r="H424" s="16">
        <v>5</v>
      </c>
      <c r="I424" s="17">
        <v>41494</v>
      </c>
      <c r="J424" s="18">
        <v>2013</v>
      </c>
      <c r="K424" s="18">
        <v>8</v>
      </c>
      <c r="L424" s="18">
        <v>8</v>
      </c>
      <c r="M424" s="19">
        <v>0.97662037037037042</v>
      </c>
      <c r="N424" s="22">
        <v>46.124883333333337</v>
      </c>
      <c r="O424" s="22">
        <v>-124.67101666666667</v>
      </c>
      <c r="P424" s="11">
        <v>360</v>
      </c>
      <c r="Q424" s="21">
        <v>146.95599999999999</v>
      </c>
      <c r="R424" s="20">
        <v>7.0361000000000002</v>
      </c>
      <c r="S424" s="22">
        <v>33.927399999999999</v>
      </c>
      <c r="T424" s="18">
        <v>2</v>
      </c>
      <c r="U424" s="18">
        <v>-999</v>
      </c>
      <c r="V424" s="18">
        <v>9</v>
      </c>
      <c r="W424" s="21">
        <v>83</v>
      </c>
      <c r="X424" s="18">
        <v>2</v>
      </c>
      <c r="Y424" s="18">
        <v>-999</v>
      </c>
      <c r="Z424" s="18">
        <v>9</v>
      </c>
      <c r="AA424" s="21">
        <v>2244.6</v>
      </c>
      <c r="AB424" s="18">
        <v>2</v>
      </c>
      <c r="AC424" s="24">
        <v>2264.4</v>
      </c>
      <c r="AD424" s="25">
        <v>2</v>
      </c>
      <c r="AE424" s="12">
        <v>7.3755961029848214</v>
      </c>
      <c r="AF424" s="11">
        <v>25</v>
      </c>
      <c r="AG424" s="11">
        <v>3</v>
      </c>
      <c r="AH424" s="22">
        <v>52.303138299003706</v>
      </c>
      <c r="AI424" s="11">
        <v>25</v>
      </c>
      <c r="AJ424" s="18">
        <v>2</v>
      </c>
      <c r="AK424" s="26">
        <v>49.423234606061598</v>
      </c>
      <c r="AL424" s="27">
        <v>2</v>
      </c>
      <c r="AM424" s="26">
        <v>33.190750271830325</v>
      </c>
      <c r="AN424" s="27">
        <v>2</v>
      </c>
      <c r="AO424" s="26">
        <v>0.16413881409041298</v>
      </c>
      <c r="AP424" s="27">
        <v>2</v>
      </c>
      <c r="AQ424" s="26">
        <v>2.4544614222983143</v>
      </c>
      <c r="AR424" s="27">
        <v>2</v>
      </c>
      <c r="AS424" s="26">
        <v>4.6137227850450185E-2</v>
      </c>
      <c r="AT424" s="27">
        <v>2</v>
      </c>
      <c r="AU424" s="18">
        <v>-999</v>
      </c>
      <c r="AV424" s="23">
        <v>7.0225999999999997</v>
      </c>
      <c r="AW424" s="22">
        <v>26.571000000000002</v>
      </c>
      <c r="AX424" s="10">
        <v>132082</v>
      </c>
    </row>
    <row r="425" spans="1:50">
      <c r="A425" s="15" t="s">
        <v>1</v>
      </c>
      <c r="B425" s="15" t="s">
        <v>2</v>
      </c>
      <c r="C425" s="16">
        <v>38</v>
      </c>
      <c r="D425" s="16">
        <v>1</v>
      </c>
      <c r="E425" s="16">
        <v>4</v>
      </c>
      <c r="F425" s="16">
        <v>2</v>
      </c>
      <c r="G425" s="16">
        <f t="shared" si="6"/>
        <v>380104</v>
      </c>
      <c r="H425" s="16">
        <v>5</v>
      </c>
      <c r="I425" s="17">
        <v>41494</v>
      </c>
      <c r="J425" s="18">
        <v>2013</v>
      </c>
      <c r="K425" s="18">
        <v>8</v>
      </c>
      <c r="L425" s="18">
        <v>8</v>
      </c>
      <c r="M425" s="19">
        <v>0.97799768518518515</v>
      </c>
      <c r="N425" s="22">
        <v>46.124883333333337</v>
      </c>
      <c r="O425" s="22">
        <v>-124.67101666666667</v>
      </c>
      <c r="P425" s="11">
        <v>360</v>
      </c>
      <c r="Q425" s="21">
        <v>121.74299999999999</v>
      </c>
      <c r="R425" s="20">
        <v>7.2255000000000003</v>
      </c>
      <c r="S425" s="22">
        <v>33.902200000000001</v>
      </c>
      <c r="T425" s="18">
        <v>2</v>
      </c>
      <c r="U425" s="18">
        <v>-999</v>
      </c>
      <c r="V425" s="18">
        <v>9</v>
      </c>
      <c r="W425" s="21">
        <v>113.3</v>
      </c>
      <c r="X425" s="18">
        <v>2</v>
      </c>
      <c r="Y425" s="18">
        <v>-999</v>
      </c>
      <c r="Z425" s="18">
        <v>9</v>
      </c>
      <c r="AA425" s="21">
        <v>2218.9</v>
      </c>
      <c r="AB425" s="18">
        <v>2</v>
      </c>
      <c r="AC425" s="24">
        <v>2261.4</v>
      </c>
      <c r="AD425" s="25">
        <v>2</v>
      </c>
      <c r="AE425" s="12">
        <v>7.4446397178105661</v>
      </c>
      <c r="AF425" s="11">
        <v>25</v>
      </c>
      <c r="AG425" s="11">
        <v>2</v>
      </c>
      <c r="AH425" s="22">
        <v>63.018608772973394</v>
      </c>
      <c r="AI425" s="11">
        <v>25</v>
      </c>
      <c r="AJ425" s="18">
        <v>2</v>
      </c>
      <c r="AK425" s="26">
        <v>42.88379275450346</v>
      </c>
      <c r="AL425" s="27">
        <v>2</v>
      </c>
      <c r="AM425" s="26">
        <v>30.710667661966781</v>
      </c>
      <c r="AN425" s="27">
        <v>2</v>
      </c>
      <c r="AO425" s="26">
        <v>0.16414623101656023</v>
      </c>
      <c r="AP425" s="27">
        <v>2</v>
      </c>
      <c r="AQ425" s="26">
        <v>2.2453219899590264</v>
      </c>
      <c r="AR425" s="27">
        <v>2</v>
      </c>
      <c r="AS425" s="26">
        <v>3.714507427881715E-2</v>
      </c>
      <c r="AT425" s="27">
        <v>2</v>
      </c>
      <c r="AU425" s="18">
        <v>-999</v>
      </c>
      <c r="AV425" s="23">
        <v>7.2141000000000002</v>
      </c>
      <c r="AW425" s="22">
        <v>26.524699999999999</v>
      </c>
      <c r="AX425" s="10">
        <v>132082</v>
      </c>
    </row>
    <row r="426" spans="1:50">
      <c r="A426" s="15" t="s">
        <v>1</v>
      </c>
      <c r="B426" s="15" t="s">
        <v>2</v>
      </c>
      <c r="C426" s="16">
        <v>38</v>
      </c>
      <c r="D426" s="16">
        <v>1</v>
      </c>
      <c r="E426" s="16">
        <v>5</v>
      </c>
      <c r="F426" s="16">
        <v>2</v>
      </c>
      <c r="G426" s="16">
        <f t="shared" si="6"/>
        <v>380105</v>
      </c>
      <c r="H426" s="16">
        <v>5</v>
      </c>
      <c r="I426" s="17">
        <v>41494</v>
      </c>
      <c r="J426" s="18">
        <v>2013</v>
      </c>
      <c r="K426" s="18">
        <v>8</v>
      </c>
      <c r="L426" s="18">
        <v>8</v>
      </c>
      <c r="M426" s="19">
        <v>0.97932870370370362</v>
      </c>
      <c r="N426" s="22">
        <v>46.124883333333337</v>
      </c>
      <c r="O426" s="22">
        <v>-124.67101666666667</v>
      </c>
      <c r="P426" s="11">
        <v>360</v>
      </c>
      <c r="Q426" s="21">
        <v>99.186000000000007</v>
      </c>
      <c r="R426" s="20">
        <v>7.4470999999999998</v>
      </c>
      <c r="S426" s="22">
        <v>33.857599999999998</v>
      </c>
      <c r="T426" s="18">
        <v>2</v>
      </c>
      <c r="U426" s="18">
        <v>-999</v>
      </c>
      <c r="V426" s="18">
        <v>9</v>
      </c>
      <c r="W426" s="21">
        <v>124</v>
      </c>
      <c r="X426" s="18">
        <v>2</v>
      </c>
      <c r="Y426" s="20">
        <v>122.26</v>
      </c>
      <c r="Z426" s="18">
        <v>2</v>
      </c>
      <c r="AA426" s="21">
        <v>2207.5</v>
      </c>
      <c r="AB426" s="18">
        <v>2</v>
      </c>
      <c r="AC426" s="24">
        <v>2255.6999999999998</v>
      </c>
      <c r="AD426" s="25">
        <v>2</v>
      </c>
      <c r="AE426" s="12">
        <v>7.4676409245255808</v>
      </c>
      <c r="AF426" s="11">
        <v>25</v>
      </c>
      <c r="AG426" s="11">
        <v>2</v>
      </c>
      <c r="AH426" s="22">
        <v>63.823981584526699</v>
      </c>
      <c r="AI426" s="11">
        <v>25</v>
      </c>
      <c r="AJ426" s="18">
        <v>2</v>
      </c>
      <c r="AK426" s="26">
        <v>39.361592136370369</v>
      </c>
      <c r="AL426" s="27">
        <v>2</v>
      </c>
      <c r="AM426" s="26">
        <v>29.49934621039208</v>
      </c>
      <c r="AN426" s="27">
        <v>2</v>
      </c>
      <c r="AO426" s="26">
        <v>0.17896509008390979</v>
      </c>
      <c r="AP426" s="27">
        <v>2</v>
      </c>
      <c r="AQ426" s="26">
        <v>2.1525305562553099</v>
      </c>
      <c r="AR426" s="27">
        <v>2</v>
      </c>
      <c r="AS426" s="26">
        <v>3.6559783289713259E-2</v>
      </c>
      <c r="AT426" s="27">
        <v>2</v>
      </c>
      <c r="AU426" s="18">
        <v>-999</v>
      </c>
      <c r="AV426" s="23">
        <v>7.4377000000000004</v>
      </c>
      <c r="AW426" s="22">
        <v>26.458200000000001</v>
      </c>
      <c r="AX426" s="10">
        <v>132082</v>
      </c>
    </row>
    <row r="427" spans="1:50">
      <c r="A427" s="15" t="s">
        <v>1</v>
      </c>
      <c r="B427" s="15" t="s">
        <v>2</v>
      </c>
      <c r="C427" s="16">
        <v>38</v>
      </c>
      <c r="D427" s="16">
        <v>1</v>
      </c>
      <c r="E427" s="16">
        <v>6</v>
      </c>
      <c r="F427" s="16">
        <v>2</v>
      </c>
      <c r="G427" s="16">
        <f t="shared" si="6"/>
        <v>380106</v>
      </c>
      <c r="H427" s="16">
        <v>5</v>
      </c>
      <c r="I427" s="17">
        <v>41494</v>
      </c>
      <c r="J427" s="18">
        <v>2013</v>
      </c>
      <c r="K427" s="18">
        <v>8</v>
      </c>
      <c r="L427" s="18">
        <v>8</v>
      </c>
      <c r="M427" s="19">
        <v>0.98099537037037043</v>
      </c>
      <c r="N427" s="22">
        <v>46.124883333333337</v>
      </c>
      <c r="O427" s="22">
        <v>-124.67101666666667</v>
      </c>
      <c r="P427" s="11">
        <v>360</v>
      </c>
      <c r="Q427" s="21">
        <v>79.424999999999997</v>
      </c>
      <c r="R427" s="20">
        <v>7.4310999999999998</v>
      </c>
      <c r="S427" s="22">
        <v>33.695799999999998</v>
      </c>
      <c r="T427" s="18">
        <v>2</v>
      </c>
      <c r="U427" s="18">
        <v>-999</v>
      </c>
      <c r="V427" s="18">
        <v>9</v>
      </c>
      <c r="W427" s="21">
        <v>110.2</v>
      </c>
      <c r="X427" s="18">
        <v>2</v>
      </c>
      <c r="Y427" s="18">
        <v>-999</v>
      </c>
      <c r="Z427" s="18">
        <v>9</v>
      </c>
      <c r="AA427" s="21">
        <v>2208.8000000000002</v>
      </c>
      <c r="AB427" s="18">
        <v>2</v>
      </c>
      <c r="AC427" s="24">
        <v>2246.1999999999998</v>
      </c>
      <c r="AD427" s="25">
        <v>2</v>
      </c>
      <c r="AE427" s="12">
        <v>7.426383427070431</v>
      </c>
      <c r="AF427" s="11">
        <v>25</v>
      </c>
      <c r="AG427" s="11">
        <v>2</v>
      </c>
      <c r="AH427" s="22">
        <v>58.762890724557401</v>
      </c>
      <c r="AI427" s="11">
        <v>25</v>
      </c>
      <c r="AJ427" s="18">
        <v>2</v>
      </c>
      <c r="AK427" s="26">
        <v>40.030424443396917</v>
      </c>
      <c r="AL427" s="27">
        <v>2</v>
      </c>
      <c r="AM427" s="26">
        <v>29.632026636008707</v>
      </c>
      <c r="AN427" s="27">
        <v>2</v>
      </c>
      <c r="AO427" s="26">
        <v>0.18892522567890685</v>
      </c>
      <c r="AP427" s="27">
        <v>2</v>
      </c>
      <c r="AQ427" s="26">
        <v>2.2450786213824885</v>
      </c>
      <c r="AR427" s="27">
        <v>2</v>
      </c>
      <c r="AS427" s="26">
        <v>2.053067891004714E-3</v>
      </c>
      <c r="AT427" s="27">
        <v>2</v>
      </c>
      <c r="AU427" s="18">
        <v>-999</v>
      </c>
      <c r="AV427" s="23">
        <v>7.4236000000000004</v>
      </c>
      <c r="AW427" s="22">
        <v>26.332899999999999</v>
      </c>
      <c r="AX427" s="10">
        <v>132082</v>
      </c>
    </row>
    <row r="428" spans="1:50">
      <c r="A428" s="15" t="s">
        <v>1</v>
      </c>
      <c r="B428" s="15" t="s">
        <v>2</v>
      </c>
      <c r="C428" s="16">
        <v>38</v>
      </c>
      <c r="D428" s="16">
        <v>1</v>
      </c>
      <c r="E428" s="16">
        <v>7</v>
      </c>
      <c r="F428" s="16">
        <v>2</v>
      </c>
      <c r="G428" s="16">
        <f t="shared" si="6"/>
        <v>380107</v>
      </c>
      <c r="H428" s="16">
        <v>5</v>
      </c>
      <c r="I428" s="17">
        <v>41494</v>
      </c>
      <c r="J428" s="18">
        <v>2013</v>
      </c>
      <c r="K428" s="18">
        <v>8</v>
      </c>
      <c r="L428" s="18">
        <v>8</v>
      </c>
      <c r="M428" s="19">
        <v>0.98255787037037035</v>
      </c>
      <c r="N428" s="22">
        <v>46.124883333333337</v>
      </c>
      <c r="O428" s="22">
        <v>-124.67101666666667</v>
      </c>
      <c r="P428" s="11">
        <v>360</v>
      </c>
      <c r="Q428" s="21">
        <v>58.584000000000003</v>
      </c>
      <c r="R428" s="20">
        <v>7.4871999999999996</v>
      </c>
      <c r="S428" s="22">
        <v>33.197299999999998</v>
      </c>
      <c r="T428" s="18">
        <v>2</v>
      </c>
      <c r="U428" s="18">
        <v>-999</v>
      </c>
      <c r="V428" s="18">
        <v>9</v>
      </c>
      <c r="W428" s="21">
        <v>148.9</v>
      </c>
      <c r="X428" s="18">
        <v>2</v>
      </c>
      <c r="Y428" s="20">
        <v>146.47999999999999</v>
      </c>
      <c r="Z428" s="18">
        <v>2</v>
      </c>
      <c r="AA428" s="21">
        <v>2171.3000000000002</v>
      </c>
      <c r="AB428" s="18">
        <v>2</v>
      </c>
      <c r="AC428" s="24">
        <v>2219.9</v>
      </c>
      <c r="AD428" s="25">
        <v>2</v>
      </c>
      <c r="AE428" s="12">
        <v>7.4779693819658126</v>
      </c>
      <c r="AF428" s="11">
        <v>25</v>
      </c>
      <c r="AG428" s="11">
        <v>2</v>
      </c>
      <c r="AH428" s="22">
        <v>62.900820978392495</v>
      </c>
      <c r="AI428" s="11">
        <v>25</v>
      </c>
      <c r="AJ428" s="18">
        <v>2</v>
      </c>
      <c r="AK428" s="26">
        <v>34.175855176417215</v>
      </c>
      <c r="AL428" s="27">
        <v>2</v>
      </c>
      <c r="AM428" s="26">
        <v>26.518312772390395</v>
      </c>
      <c r="AN428" s="27">
        <v>2</v>
      </c>
      <c r="AO428" s="26">
        <v>0.24368088259611778</v>
      </c>
      <c r="AP428" s="27">
        <v>2</v>
      </c>
      <c r="AQ428" s="26">
        <v>2.0843396773135563</v>
      </c>
      <c r="AR428" s="27">
        <v>2</v>
      </c>
      <c r="AS428" s="26">
        <v>2.6993137712957086E-2</v>
      </c>
      <c r="AT428" s="27">
        <v>2</v>
      </c>
      <c r="AU428" s="18">
        <v>-999</v>
      </c>
      <c r="AV428" s="23">
        <v>7.4817</v>
      </c>
      <c r="AW428" s="22">
        <v>25.932700000000001</v>
      </c>
      <c r="AX428" s="10">
        <v>132082</v>
      </c>
    </row>
    <row r="429" spans="1:50">
      <c r="A429" s="15" t="s">
        <v>1</v>
      </c>
      <c r="B429" s="15" t="s">
        <v>2</v>
      </c>
      <c r="C429" s="16">
        <v>38</v>
      </c>
      <c r="D429" s="16">
        <v>1</v>
      </c>
      <c r="E429" s="16">
        <v>8</v>
      </c>
      <c r="F429" s="16">
        <v>2</v>
      </c>
      <c r="G429" s="16">
        <f t="shared" si="6"/>
        <v>380108</v>
      </c>
      <c r="H429" s="16">
        <v>5</v>
      </c>
      <c r="I429" s="17">
        <v>41494</v>
      </c>
      <c r="J429" s="18">
        <v>2013</v>
      </c>
      <c r="K429" s="18">
        <v>8</v>
      </c>
      <c r="L429" s="18">
        <v>8</v>
      </c>
      <c r="M429" s="19">
        <v>0.98344907407407411</v>
      </c>
      <c r="N429" s="22">
        <v>46.124883333333337</v>
      </c>
      <c r="O429" s="22">
        <v>-124.67101666666667</v>
      </c>
      <c r="P429" s="11">
        <v>360</v>
      </c>
      <c r="Q429" s="21">
        <v>49.497</v>
      </c>
      <c r="R429" s="20">
        <v>7.6161000000000003</v>
      </c>
      <c r="S429" s="22">
        <v>32.980200000000004</v>
      </c>
      <c r="T429" s="18">
        <v>2</v>
      </c>
      <c r="U429" s="18">
        <v>-999</v>
      </c>
      <c r="V429" s="18">
        <v>9</v>
      </c>
      <c r="W429" s="21">
        <v>127.6</v>
      </c>
      <c r="X429" s="18">
        <v>2</v>
      </c>
      <c r="Y429" s="18">
        <v>-999</v>
      </c>
      <c r="Z429" s="18">
        <v>9</v>
      </c>
      <c r="AA429" s="21">
        <v>2178.3000000000002</v>
      </c>
      <c r="AB429" s="18">
        <v>2</v>
      </c>
      <c r="AC429" s="24">
        <v>2211.4</v>
      </c>
      <c r="AD429" s="25">
        <v>2</v>
      </c>
      <c r="AE429" s="12">
        <v>7.4197101093998938</v>
      </c>
      <c r="AF429" s="11">
        <v>25</v>
      </c>
      <c r="AG429" s="11">
        <v>2</v>
      </c>
      <c r="AH429" s="22">
        <v>56.607962635571404</v>
      </c>
      <c r="AI429" s="11">
        <v>25</v>
      </c>
      <c r="AJ429" s="18">
        <v>2</v>
      </c>
      <c r="AK429" s="26">
        <v>33.841238881084422</v>
      </c>
      <c r="AL429" s="27">
        <v>2</v>
      </c>
      <c r="AM429" s="26">
        <v>28.22527470008432</v>
      </c>
      <c r="AN429" s="27">
        <v>2</v>
      </c>
      <c r="AO429" s="26">
        <v>0.33819384741596542</v>
      </c>
      <c r="AP429" s="27">
        <v>2</v>
      </c>
      <c r="AQ429" s="26">
        <v>2.2627993555305475</v>
      </c>
      <c r="AR429" s="27">
        <v>2</v>
      </c>
      <c r="AS429" s="26">
        <v>3.5018465796910737E-2</v>
      </c>
      <c r="AT429" s="27">
        <v>2</v>
      </c>
      <c r="AU429" s="18">
        <v>-999</v>
      </c>
      <c r="AV429" s="23">
        <v>7.6113999999999997</v>
      </c>
      <c r="AW429" s="22">
        <v>25.7438</v>
      </c>
      <c r="AX429" s="10">
        <v>132082</v>
      </c>
    </row>
    <row r="430" spans="1:50">
      <c r="A430" s="15" t="s">
        <v>1</v>
      </c>
      <c r="B430" s="15" t="s">
        <v>2</v>
      </c>
      <c r="C430" s="16">
        <v>38</v>
      </c>
      <c r="D430" s="16">
        <v>1</v>
      </c>
      <c r="E430" s="16">
        <v>9</v>
      </c>
      <c r="F430" s="16">
        <v>2</v>
      </c>
      <c r="G430" s="16">
        <f t="shared" si="6"/>
        <v>380109</v>
      </c>
      <c r="H430" s="16">
        <v>5</v>
      </c>
      <c r="I430" s="17">
        <v>41494</v>
      </c>
      <c r="J430" s="18">
        <v>2013</v>
      </c>
      <c r="K430" s="18">
        <v>8</v>
      </c>
      <c r="L430" s="18">
        <v>8</v>
      </c>
      <c r="M430" s="19">
        <v>0.98452546296296306</v>
      </c>
      <c r="N430" s="22">
        <v>46.124883333333337</v>
      </c>
      <c r="O430" s="22">
        <v>-124.67101666666667</v>
      </c>
      <c r="P430" s="11">
        <v>360</v>
      </c>
      <c r="Q430" s="21">
        <v>39.218000000000004</v>
      </c>
      <c r="R430" s="20">
        <v>7.6360999999999999</v>
      </c>
      <c r="S430" s="22">
        <v>32.771799999999999</v>
      </c>
      <c r="T430" s="18">
        <v>2</v>
      </c>
      <c r="U430" s="18">
        <v>-999</v>
      </c>
      <c r="V430" s="18">
        <v>9</v>
      </c>
      <c r="W430" s="21">
        <v>210</v>
      </c>
      <c r="X430" s="18">
        <v>2</v>
      </c>
      <c r="Y430" s="20">
        <v>181.19</v>
      </c>
      <c r="Z430" s="18">
        <v>2</v>
      </c>
      <c r="AA430" s="21">
        <v>2129.6</v>
      </c>
      <c r="AB430" s="18">
        <v>2</v>
      </c>
      <c r="AC430" s="24">
        <v>2198</v>
      </c>
      <c r="AD430" s="25">
        <v>2</v>
      </c>
      <c r="AE430" s="12">
        <v>7.5428489861266321</v>
      </c>
      <c r="AF430" s="11">
        <v>25</v>
      </c>
      <c r="AG430" s="11">
        <v>3</v>
      </c>
      <c r="AH430" s="22">
        <v>69.9129143110044</v>
      </c>
      <c r="AI430" s="11">
        <v>25</v>
      </c>
      <c r="AJ430" s="18">
        <v>2</v>
      </c>
      <c r="AK430" s="26">
        <v>26.302532337459471</v>
      </c>
      <c r="AL430" s="27">
        <v>2</v>
      </c>
      <c r="AM430" s="26">
        <v>21.837282867686564</v>
      </c>
      <c r="AN430" s="27">
        <v>2</v>
      </c>
      <c r="AO430" s="26">
        <v>0.34341660043284966</v>
      </c>
      <c r="AP430" s="27">
        <v>2</v>
      </c>
      <c r="AQ430" s="26">
        <v>1.9059635898978085</v>
      </c>
      <c r="AR430" s="27">
        <v>2</v>
      </c>
      <c r="AS430" s="26">
        <v>0.39123028415980576</v>
      </c>
      <c r="AT430" s="27">
        <v>2</v>
      </c>
      <c r="AU430" s="18">
        <v>-999</v>
      </c>
      <c r="AV430" s="23">
        <v>7.6323999999999996</v>
      </c>
      <c r="AW430" s="22">
        <v>25.577100000000002</v>
      </c>
      <c r="AX430" s="10">
        <v>132082</v>
      </c>
    </row>
    <row r="431" spans="1:50">
      <c r="A431" s="15" t="s">
        <v>1</v>
      </c>
      <c r="B431" s="15" t="s">
        <v>2</v>
      </c>
      <c r="C431" s="16">
        <v>38</v>
      </c>
      <c r="D431" s="16">
        <v>1</v>
      </c>
      <c r="E431" s="16">
        <v>10</v>
      </c>
      <c r="F431" s="16">
        <v>2</v>
      </c>
      <c r="G431" s="16">
        <f t="shared" si="6"/>
        <v>380110</v>
      </c>
      <c r="H431" s="16">
        <v>5</v>
      </c>
      <c r="I431" s="17">
        <v>41494</v>
      </c>
      <c r="J431" s="18">
        <v>2013</v>
      </c>
      <c r="K431" s="18">
        <v>8</v>
      </c>
      <c r="L431" s="18">
        <v>8</v>
      </c>
      <c r="M431" s="19">
        <v>0.98571759259259262</v>
      </c>
      <c r="N431" s="22">
        <v>46.124883333333337</v>
      </c>
      <c r="O431" s="22">
        <v>-124.67101666666667</v>
      </c>
      <c r="P431" s="11">
        <v>360</v>
      </c>
      <c r="Q431" s="21">
        <v>31.15</v>
      </c>
      <c r="R431" s="20">
        <v>7.9913999999999996</v>
      </c>
      <c r="S431" s="22">
        <v>32.550400000000003</v>
      </c>
      <c r="T431" s="18">
        <v>2</v>
      </c>
      <c r="U431" s="18">
        <v>-999</v>
      </c>
      <c r="V431" s="18">
        <v>9</v>
      </c>
      <c r="W431" s="21">
        <v>228.9</v>
      </c>
      <c r="X431" s="18">
        <v>2</v>
      </c>
      <c r="Y431" s="20">
        <v>225.7</v>
      </c>
      <c r="Z431" s="18">
        <v>2</v>
      </c>
      <c r="AA431" s="21">
        <v>2086.5</v>
      </c>
      <c r="AB431" s="18">
        <v>2</v>
      </c>
      <c r="AC431" s="24">
        <v>2185.6</v>
      </c>
      <c r="AD431" s="25">
        <v>2</v>
      </c>
      <c r="AE431" s="12">
        <v>7.6456503917705083</v>
      </c>
      <c r="AF431" s="11">
        <v>25</v>
      </c>
      <c r="AG431" s="11">
        <v>2</v>
      </c>
      <c r="AH431" s="22">
        <v>83.618351963440205</v>
      </c>
      <c r="AI431" s="11">
        <v>25</v>
      </c>
      <c r="AJ431" s="18">
        <v>2</v>
      </c>
      <c r="AK431" s="26">
        <v>18.596419269843167</v>
      </c>
      <c r="AL431" s="27">
        <v>2</v>
      </c>
      <c r="AM431" s="26">
        <v>15.268997412422188</v>
      </c>
      <c r="AN431" s="27">
        <v>2</v>
      </c>
      <c r="AO431" s="26">
        <v>0.31374599338652515</v>
      </c>
      <c r="AP431" s="27">
        <v>2</v>
      </c>
      <c r="AQ431" s="26">
        <v>1.6003053719378963</v>
      </c>
      <c r="AR431" s="27">
        <v>2</v>
      </c>
      <c r="AS431" s="26">
        <v>1.2147839310675015</v>
      </c>
      <c r="AT431" s="27">
        <v>2</v>
      </c>
      <c r="AU431" s="23">
        <v>0.36539998650550798</v>
      </c>
      <c r="AV431" s="23">
        <v>7.9884000000000004</v>
      </c>
      <c r="AW431" s="22">
        <v>25.352399999999999</v>
      </c>
      <c r="AX431" s="10">
        <v>132082</v>
      </c>
    </row>
    <row r="432" spans="1:50">
      <c r="A432" s="15" t="s">
        <v>1</v>
      </c>
      <c r="B432" s="15" t="s">
        <v>2</v>
      </c>
      <c r="C432" s="16">
        <v>38</v>
      </c>
      <c r="D432" s="16">
        <v>1</v>
      </c>
      <c r="E432" s="16">
        <v>11</v>
      </c>
      <c r="F432" s="16">
        <v>2</v>
      </c>
      <c r="G432" s="16">
        <f t="shared" si="6"/>
        <v>380111</v>
      </c>
      <c r="H432" s="16">
        <v>5</v>
      </c>
      <c r="I432" s="17">
        <v>41494</v>
      </c>
      <c r="J432" s="18">
        <v>2013</v>
      </c>
      <c r="K432" s="18">
        <v>8</v>
      </c>
      <c r="L432" s="18">
        <v>8</v>
      </c>
      <c r="M432" s="19">
        <v>0.98706018518518512</v>
      </c>
      <c r="N432" s="22">
        <v>46.124883333333337</v>
      </c>
      <c r="O432" s="22">
        <v>-124.67101666666667</v>
      </c>
      <c r="P432" s="11">
        <v>360</v>
      </c>
      <c r="Q432" s="21">
        <v>21.184000000000001</v>
      </c>
      <c r="R432" s="20">
        <v>9.2117000000000004</v>
      </c>
      <c r="S432" s="22">
        <v>32.377400000000002</v>
      </c>
      <c r="T432" s="18">
        <v>2</v>
      </c>
      <c r="U432" s="18">
        <v>-999</v>
      </c>
      <c r="V432" s="18">
        <v>9</v>
      </c>
      <c r="W432" s="21">
        <v>263.3</v>
      </c>
      <c r="X432" s="18">
        <v>2</v>
      </c>
      <c r="Y432" s="20">
        <v>250.39</v>
      </c>
      <c r="Z432" s="18">
        <v>2</v>
      </c>
      <c r="AA432" s="21">
        <v>2053.8000000000002</v>
      </c>
      <c r="AB432" s="18">
        <v>2</v>
      </c>
      <c r="AC432" s="24">
        <v>2184.5</v>
      </c>
      <c r="AD432" s="25">
        <v>2</v>
      </c>
      <c r="AE432" s="12">
        <v>7.7356768887482827</v>
      </c>
      <c r="AF432" s="11">
        <v>25</v>
      </c>
      <c r="AG432" s="11">
        <v>2</v>
      </c>
      <c r="AH432" s="22">
        <v>98.909637215091394</v>
      </c>
      <c r="AI432" s="11">
        <v>25</v>
      </c>
      <c r="AJ432" s="18">
        <v>2</v>
      </c>
      <c r="AK432" s="26">
        <v>10.219490606905524</v>
      </c>
      <c r="AL432" s="27">
        <v>2</v>
      </c>
      <c r="AM432" s="26">
        <v>10.978106424204661</v>
      </c>
      <c r="AN432" s="27">
        <v>2</v>
      </c>
      <c r="AO432" s="26">
        <v>0.35891578494626603</v>
      </c>
      <c r="AP432" s="27">
        <v>2</v>
      </c>
      <c r="AQ432" s="26">
        <v>1.3562508529345645</v>
      </c>
      <c r="AR432" s="27">
        <v>2</v>
      </c>
      <c r="AS432" s="26">
        <v>1.2227689160413728</v>
      </c>
      <c r="AT432" s="27">
        <v>2</v>
      </c>
      <c r="AU432" s="18">
        <v>-999</v>
      </c>
      <c r="AV432" s="23">
        <v>9.2095000000000002</v>
      </c>
      <c r="AW432" s="22">
        <v>25.032699999999998</v>
      </c>
      <c r="AX432" s="10">
        <v>132082</v>
      </c>
    </row>
    <row r="433" spans="1:50">
      <c r="A433" s="15" t="s">
        <v>1</v>
      </c>
      <c r="B433" s="15" t="s">
        <v>2</v>
      </c>
      <c r="C433" s="16">
        <v>38</v>
      </c>
      <c r="D433" s="16">
        <v>1</v>
      </c>
      <c r="E433" s="16">
        <v>12</v>
      </c>
      <c r="F433" s="16">
        <v>2</v>
      </c>
      <c r="G433" s="16">
        <f t="shared" si="6"/>
        <v>380112</v>
      </c>
      <c r="H433" s="16">
        <v>5</v>
      </c>
      <c r="I433" s="17">
        <v>41494</v>
      </c>
      <c r="J433" s="18">
        <v>2013</v>
      </c>
      <c r="K433" s="18">
        <v>8</v>
      </c>
      <c r="L433" s="18">
        <v>8</v>
      </c>
      <c r="M433" s="19">
        <v>0.98819444444444438</v>
      </c>
      <c r="N433" s="22">
        <v>46.124883333333337</v>
      </c>
      <c r="O433" s="22">
        <v>-124.67101666666667</v>
      </c>
      <c r="P433" s="11">
        <v>360</v>
      </c>
      <c r="Q433" s="21">
        <v>15.099</v>
      </c>
      <c r="R433" s="20">
        <v>11.677300000000001</v>
      </c>
      <c r="S433" s="22">
        <v>32.128</v>
      </c>
      <c r="T433" s="18">
        <v>2</v>
      </c>
      <c r="U433" s="18">
        <v>-999</v>
      </c>
      <c r="V433" s="18">
        <v>9</v>
      </c>
      <c r="W433" s="21">
        <v>285.8</v>
      </c>
      <c r="X433" s="18">
        <v>2</v>
      </c>
      <c r="Y433" s="18">
        <v>-999</v>
      </c>
      <c r="Z433" s="18">
        <v>9</v>
      </c>
      <c r="AA433" s="21">
        <v>1989.8</v>
      </c>
      <c r="AB433" s="18">
        <v>2</v>
      </c>
      <c r="AC433" s="24">
        <v>2183.1</v>
      </c>
      <c r="AD433" s="25">
        <v>2</v>
      </c>
      <c r="AE433" s="12">
        <v>7.8653710952441296</v>
      </c>
      <c r="AF433" s="11">
        <v>25</v>
      </c>
      <c r="AG433" s="11">
        <v>2</v>
      </c>
      <c r="AH433" s="22">
        <v>129.86072347720801</v>
      </c>
      <c r="AI433" s="11">
        <v>25</v>
      </c>
      <c r="AJ433" s="18">
        <v>2</v>
      </c>
      <c r="AK433" s="26">
        <v>5.1937433673215665</v>
      </c>
      <c r="AL433" s="27">
        <v>2</v>
      </c>
      <c r="AM433" s="26">
        <v>5.2586370192548184</v>
      </c>
      <c r="AN433" s="27">
        <v>2</v>
      </c>
      <c r="AO433" s="26">
        <v>0.33433635605048551</v>
      </c>
      <c r="AP433" s="27">
        <v>2</v>
      </c>
      <c r="AQ433" s="26">
        <v>0.85448202319351108</v>
      </c>
      <c r="AR433" s="27">
        <v>2</v>
      </c>
      <c r="AS433" s="26">
        <v>0.72958865989512378</v>
      </c>
      <c r="AT433" s="27">
        <v>2</v>
      </c>
      <c r="AU433" s="18">
        <v>-999</v>
      </c>
      <c r="AV433" s="23">
        <v>11.6754</v>
      </c>
      <c r="AW433" s="22">
        <v>24.419599999999999</v>
      </c>
      <c r="AX433" s="10">
        <v>132082</v>
      </c>
    </row>
    <row r="434" spans="1:50">
      <c r="A434" s="15" t="s">
        <v>1</v>
      </c>
      <c r="B434" s="15" t="s">
        <v>2</v>
      </c>
      <c r="C434" s="16">
        <v>38</v>
      </c>
      <c r="D434" s="16">
        <v>1</v>
      </c>
      <c r="E434" s="16">
        <v>13</v>
      </c>
      <c r="F434" s="16">
        <v>2</v>
      </c>
      <c r="G434" s="16">
        <f t="shared" si="6"/>
        <v>380113</v>
      </c>
      <c r="H434" s="16">
        <v>5</v>
      </c>
      <c r="I434" s="17">
        <v>41494</v>
      </c>
      <c r="J434" s="18">
        <v>2013</v>
      </c>
      <c r="K434" s="18">
        <v>8</v>
      </c>
      <c r="L434" s="18">
        <v>8</v>
      </c>
      <c r="M434" s="19">
        <v>0.98940972222222223</v>
      </c>
      <c r="N434" s="22">
        <v>46.124883333333337</v>
      </c>
      <c r="O434" s="22">
        <v>-124.67101666666667</v>
      </c>
      <c r="P434" s="11">
        <v>360</v>
      </c>
      <c r="Q434" s="21">
        <v>9.9220000000000006</v>
      </c>
      <c r="R434" s="20">
        <v>12.293900000000001</v>
      </c>
      <c r="S434" s="22">
        <v>32.076099999999997</v>
      </c>
      <c r="T434" s="18">
        <v>2</v>
      </c>
      <c r="U434" s="23">
        <v>32.102600000000002</v>
      </c>
      <c r="V434" s="18">
        <v>2</v>
      </c>
      <c r="W434" s="21">
        <v>293.5</v>
      </c>
      <c r="X434" s="18">
        <v>2</v>
      </c>
      <c r="Y434" s="20">
        <v>291.95999999999998</v>
      </c>
      <c r="Z434" s="18">
        <v>2</v>
      </c>
      <c r="AA434" s="21">
        <v>1956.2</v>
      </c>
      <c r="AB434" s="18">
        <v>2</v>
      </c>
      <c r="AC434" s="24">
        <v>2183.1999999999998</v>
      </c>
      <c r="AD434" s="25">
        <v>2</v>
      </c>
      <c r="AE434" s="12">
        <v>7.9656414391284036</v>
      </c>
      <c r="AF434" s="11">
        <v>25</v>
      </c>
      <c r="AG434" s="11">
        <v>2</v>
      </c>
      <c r="AH434" s="22">
        <v>150.74396034695599</v>
      </c>
      <c r="AI434" s="11">
        <v>25</v>
      </c>
      <c r="AJ434" s="18">
        <v>2</v>
      </c>
      <c r="AK434" s="26">
        <v>3.182848150227731</v>
      </c>
      <c r="AL434" s="27">
        <v>2</v>
      </c>
      <c r="AM434" s="26">
        <v>2.6414595498368714</v>
      </c>
      <c r="AN434" s="27">
        <v>2</v>
      </c>
      <c r="AO434" s="26">
        <v>0.30949092768798037</v>
      </c>
      <c r="AP434" s="27">
        <v>2</v>
      </c>
      <c r="AQ434" s="26">
        <v>0.57907339719984185</v>
      </c>
      <c r="AR434" s="27">
        <v>2</v>
      </c>
      <c r="AS434" s="26">
        <v>0.23619068753266029</v>
      </c>
      <c r="AT434" s="27">
        <v>2</v>
      </c>
      <c r="AU434" s="23">
        <v>2.1112000942230198</v>
      </c>
      <c r="AV434" s="23">
        <v>12.2927</v>
      </c>
      <c r="AW434" s="22">
        <v>24.264900000000001</v>
      </c>
      <c r="AX434" s="10">
        <v>132082</v>
      </c>
    </row>
    <row r="435" spans="1:50">
      <c r="A435" s="15" t="s">
        <v>1</v>
      </c>
      <c r="B435" s="15" t="s">
        <v>2</v>
      </c>
      <c r="C435" s="16">
        <v>38</v>
      </c>
      <c r="D435" s="16">
        <v>1</v>
      </c>
      <c r="E435" s="16">
        <v>14</v>
      </c>
      <c r="F435" s="16">
        <v>2</v>
      </c>
      <c r="G435" s="16">
        <f t="shared" si="6"/>
        <v>380114</v>
      </c>
      <c r="H435" s="16">
        <v>5</v>
      </c>
      <c r="I435" s="17">
        <v>41494</v>
      </c>
      <c r="J435" s="18">
        <v>2013</v>
      </c>
      <c r="K435" s="18">
        <v>8</v>
      </c>
      <c r="L435" s="18">
        <v>8</v>
      </c>
      <c r="M435" s="19">
        <v>0.99065972222222232</v>
      </c>
      <c r="N435" s="22">
        <v>46.124883333333337</v>
      </c>
      <c r="O435" s="22">
        <v>-124.67101666666667</v>
      </c>
      <c r="P435" s="11">
        <v>360</v>
      </c>
      <c r="Q435" s="21">
        <v>2.2080000000000002</v>
      </c>
      <c r="R435" s="20">
        <v>13.4017</v>
      </c>
      <c r="S435" s="22">
        <v>31.007999999999999</v>
      </c>
      <c r="T435" s="18">
        <v>2</v>
      </c>
      <c r="U435" s="18">
        <v>-999</v>
      </c>
      <c r="V435" s="18">
        <v>9</v>
      </c>
      <c r="W435" s="21">
        <v>319.8</v>
      </c>
      <c r="X435" s="18">
        <v>2</v>
      </c>
      <c r="Y435" s="18">
        <v>-999</v>
      </c>
      <c r="Z435" s="18">
        <v>9</v>
      </c>
      <c r="AA435" s="21">
        <v>1866.9</v>
      </c>
      <c r="AB435" s="18">
        <v>6</v>
      </c>
      <c r="AC435" s="24">
        <v>2161.6</v>
      </c>
      <c r="AD435" s="25">
        <v>6</v>
      </c>
      <c r="AE435" s="12">
        <v>8.104922943703734</v>
      </c>
      <c r="AF435" s="11">
        <v>25</v>
      </c>
      <c r="AG435" s="11">
        <v>3</v>
      </c>
      <c r="AH435" s="22">
        <v>179.664816085442</v>
      </c>
      <c r="AI435" s="11">
        <v>25</v>
      </c>
      <c r="AJ435" s="18">
        <v>2</v>
      </c>
      <c r="AK435" s="26">
        <v>1.6762927289719107</v>
      </c>
      <c r="AL435" s="27">
        <v>2</v>
      </c>
      <c r="AM435" s="26">
        <v>-0.20336510667050531</v>
      </c>
      <c r="AN435" s="27">
        <v>2</v>
      </c>
      <c r="AO435" s="26">
        <v>0.24491255899004774</v>
      </c>
      <c r="AP435" s="27">
        <v>2</v>
      </c>
      <c r="AQ435" s="26">
        <v>0.19376501974675311</v>
      </c>
      <c r="AR435" s="27">
        <v>2</v>
      </c>
      <c r="AS435" s="26">
        <v>-2.2530816249622457E-3</v>
      </c>
      <c r="AT435" s="27">
        <v>2</v>
      </c>
      <c r="AU435" s="18">
        <v>-999</v>
      </c>
      <c r="AV435" s="23">
        <v>13.401400000000001</v>
      </c>
      <c r="AW435" s="22">
        <v>23.224599999999999</v>
      </c>
      <c r="AX435" s="10">
        <v>132082</v>
      </c>
    </row>
    <row r="436" spans="1:50">
      <c r="A436" s="15" t="s">
        <v>1</v>
      </c>
      <c r="B436" s="15" t="s">
        <v>2</v>
      </c>
      <c r="C436" s="16">
        <v>38</v>
      </c>
      <c r="D436" s="16">
        <v>1</v>
      </c>
      <c r="E436" s="16">
        <v>15</v>
      </c>
      <c r="F436" s="16">
        <v>2</v>
      </c>
      <c r="G436" s="16">
        <f t="shared" si="6"/>
        <v>380115</v>
      </c>
      <c r="H436" s="16">
        <v>5</v>
      </c>
      <c r="I436" s="17">
        <v>41494</v>
      </c>
      <c r="J436" s="18">
        <v>2013</v>
      </c>
      <c r="K436" s="18">
        <v>8</v>
      </c>
      <c r="L436" s="18">
        <v>8</v>
      </c>
      <c r="M436" s="19">
        <v>0.99098379629629629</v>
      </c>
      <c r="N436" s="22">
        <v>46.124883333333337</v>
      </c>
      <c r="O436" s="22">
        <v>-124.67101666666667</v>
      </c>
      <c r="P436" s="11">
        <v>360</v>
      </c>
      <c r="Q436" s="21">
        <v>2.1949999999999998</v>
      </c>
      <c r="R436" s="20">
        <v>13.178800000000001</v>
      </c>
      <c r="S436" s="22">
        <v>31.479399999999998</v>
      </c>
      <c r="T436" s="18">
        <v>2</v>
      </c>
      <c r="U436" s="18">
        <v>-999</v>
      </c>
      <c r="V436" s="18">
        <v>9</v>
      </c>
      <c r="W436" s="21">
        <v>319.7</v>
      </c>
      <c r="X436" s="18">
        <v>2</v>
      </c>
      <c r="Y436" s="18">
        <v>-999</v>
      </c>
      <c r="Z436" s="18">
        <v>9</v>
      </c>
      <c r="AA436" s="21">
        <v>1869.1</v>
      </c>
      <c r="AB436" s="18">
        <v>2</v>
      </c>
      <c r="AC436" s="25">
        <v>-999</v>
      </c>
      <c r="AD436" s="25">
        <v>9</v>
      </c>
      <c r="AE436" s="18">
        <v>-999</v>
      </c>
      <c r="AF436" s="11">
        <v>25</v>
      </c>
      <c r="AG436" s="11">
        <v>9</v>
      </c>
      <c r="AH436" s="18">
        <v>-999</v>
      </c>
      <c r="AI436" s="11">
        <v>25</v>
      </c>
      <c r="AJ436" s="18">
        <v>9</v>
      </c>
      <c r="AK436" s="26">
        <v>1.8429648533187426</v>
      </c>
      <c r="AL436" s="27">
        <v>2</v>
      </c>
      <c r="AM436" s="26">
        <v>-0.21318461666710431</v>
      </c>
      <c r="AN436" s="27">
        <v>2</v>
      </c>
      <c r="AO436" s="26">
        <v>0.23485037981439533</v>
      </c>
      <c r="AP436" s="27">
        <v>2</v>
      </c>
      <c r="AQ436" s="26">
        <v>0.17930226601629215</v>
      </c>
      <c r="AR436" s="27">
        <v>2</v>
      </c>
      <c r="AS436" s="26">
        <v>5.6797003981130219E-3</v>
      </c>
      <c r="AT436" s="27">
        <v>2</v>
      </c>
      <c r="AU436" s="23">
        <v>1.06371998786926</v>
      </c>
      <c r="AV436" s="23">
        <v>13.1785</v>
      </c>
      <c r="AW436" s="22">
        <v>23.6328</v>
      </c>
      <c r="AX436" s="10">
        <v>132082</v>
      </c>
    </row>
    <row r="437" spans="1:50">
      <c r="A437" s="15" t="s">
        <v>1</v>
      </c>
      <c r="B437" s="15" t="s">
        <v>2</v>
      </c>
      <c r="C437" s="16">
        <v>37</v>
      </c>
      <c r="D437" s="16">
        <v>1</v>
      </c>
      <c r="E437" s="16">
        <v>1</v>
      </c>
      <c r="F437" s="16">
        <v>2</v>
      </c>
      <c r="G437" s="16">
        <f t="shared" si="6"/>
        <v>370101</v>
      </c>
      <c r="H437" s="16">
        <v>5</v>
      </c>
      <c r="I437" s="17">
        <v>41495</v>
      </c>
      <c r="J437" s="18">
        <v>2013</v>
      </c>
      <c r="K437" s="18">
        <v>8</v>
      </c>
      <c r="L437" s="18">
        <v>9</v>
      </c>
      <c r="M437" s="19">
        <v>8.9386574074074077E-2</v>
      </c>
      <c r="N437" s="22">
        <v>46.122833333333332</v>
      </c>
      <c r="O437" s="22">
        <v>-124.90900000000001</v>
      </c>
      <c r="P437" s="11">
        <v>1334</v>
      </c>
      <c r="Q437" s="21">
        <v>999.72199999999998</v>
      </c>
      <c r="R437" s="20">
        <v>3.6760000000000002</v>
      </c>
      <c r="S437" s="22">
        <v>34.400700000000001</v>
      </c>
      <c r="T437" s="18">
        <v>2</v>
      </c>
      <c r="U437" s="23">
        <v>34.401000000000003</v>
      </c>
      <c r="V437" s="18">
        <v>2</v>
      </c>
      <c r="W437" s="21">
        <v>14.4</v>
      </c>
      <c r="X437" s="18">
        <v>2</v>
      </c>
      <c r="Y437" s="20">
        <v>13.91</v>
      </c>
      <c r="Z437" s="18">
        <v>2</v>
      </c>
      <c r="AA437" s="21">
        <v>2369.6999999999998</v>
      </c>
      <c r="AB437" s="18">
        <v>6</v>
      </c>
      <c r="AC437" s="24">
        <v>2370.8000000000002</v>
      </c>
      <c r="AD437" s="25">
        <v>6</v>
      </c>
      <c r="AE437" s="12">
        <v>7.3013410719346608</v>
      </c>
      <c r="AF437" s="11">
        <v>25</v>
      </c>
      <c r="AG437" s="11">
        <v>2</v>
      </c>
      <c r="AH437" s="22">
        <v>50.9514293014362</v>
      </c>
      <c r="AI437" s="11">
        <v>25</v>
      </c>
      <c r="AJ437" s="18">
        <v>2</v>
      </c>
      <c r="AK437" s="26">
        <v>123.50515281088862</v>
      </c>
      <c r="AL437" s="27">
        <v>2</v>
      </c>
      <c r="AM437" s="26">
        <v>43.851318243474282</v>
      </c>
      <c r="AN437" s="27">
        <v>2</v>
      </c>
      <c r="AO437" s="26">
        <v>3.0174726492322329E-3</v>
      </c>
      <c r="AP437" s="27">
        <v>2</v>
      </c>
      <c r="AQ437" s="26">
        <v>3.1706246699086704</v>
      </c>
      <c r="AR437" s="27">
        <v>2</v>
      </c>
      <c r="AS437" s="26">
        <v>8.0125500164112112E-3</v>
      </c>
      <c r="AT437" s="27">
        <v>2</v>
      </c>
      <c r="AU437" s="18">
        <v>-999</v>
      </c>
      <c r="AV437" s="23">
        <v>3.6030000000000002</v>
      </c>
      <c r="AW437" s="22">
        <v>27.349599999999999</v>
      </c>
      <c r="AX437" s="10">
        <v>132082</v>
      </c>
    </row>
    <row r="438" spans="1:50">
      <c r="A438" s="15" t="s">
        <v>1</v>
      </c>
      <c r="B438" s="15" t="s">
        <v>2</v>
      </c>
      <c r="C438" s="16">
        <v>37</v>
      </c>
      <c r="D438" s="16">
        <v>1</v>
      </c>
      <c r="E438" s="16">
        <v>2</v>
      </c>
      <c r="F438" s="16">
        <v>2</v>
      </c>
      <c r="G438" s="16">
        <f t="shared" si="6"/>
        <v>370102</v>
      </c>
      <c r="H438" s="16">
        <v>5</v>
      </c>
      <c r="I438" s="17">
        <v>41495</v>
      </c>
      <c r="J438" s="18">
        <v>2013</v>
      </c>
      <c r="K438" s="18">
        <v>8</v>
      </c>
      <c r="L438" s="18">
        <v>9</v>
      </c>
      <c r="M438" s="19">
        <v>8.9675925925925923E-2</v>
      </c>
      <c r="N438" s="22">
        <v>46.122833333333332</v>
      </c>
      <c r="O438" s="22">
        <v>-124.90900000000001</v>
      </c>
      <c r="P438" s="11">
        <v>1334</v>
      </c>
      <c r="Q438" s="21">
        <v>999.49099999999999</v>
      </c>
      <c r="R438" s="20">
        <v>3.6762999999999999</v>
      </c>
      <c r="S438" s="22">
        <v>34.400700000000001</v>
      </c>
      <c r="T438" s="18">
        <v>2</v>
      </c>
      <c r="U438" s="18">
        <v>-999</v>
      </c>
      <c r="V438" s="18">
        <v>9</v>
      </c>
      <c r="W438" s="21">
        <v>14.4</v>
      </c>
      <c r="X438" s="18">
        <v>2</v>
      </c>
      <c r="Y438" s="18">
        <v>-999</v>
      </c>
      <c r="Z438" s="18">
        <v>9</v>
      </c>
      <c r="AA438" s="21">
        <v>2370.9</v>
      </c>
      <c r="AB438" s="18">
        <v>2</v>
      </c>
      <c r="AC438" s="25">
        <v>-999</v>
      </c>
      <c r="AD438" s="25">
        <v>9</v>
      </c>
      <c r="AE438" s="12">
        <v>7.3003614461951658</v>
      </c>
      <c r="AF438" s="11">
        <v>25</v>
      </c>
      <c r="AG438" s="11">
        <v>3</v>
      </c>
      <c r="AH438" s="22">
        <v>48.6267809992219</v>
      </c>
      <c r="AI438" s="11">
        <v>25</v>
      </c>
      <c r="AJ438" s="18">
        <v>2</v>
      </c>
      <c r="AK438" s="26">
        <v>122.50886061616511</v>
      </c>
      <c r="AL438" s="27">
        <v>2</v>
      </c>
      <c r="AM438" s="26">
        <v>43.772756167703619</v>
      </c>
      <c r="AN438" s="27">
        <v>2</v>
      </c>
      <c r="AO438" s="26">
        <v>3.4068240621643159E-3</v>
      </c>
      <c r="AP438" s="27">
        <v>2</v>
      </c>
      <c r="AQ438" s="26">
        <v>3.1708200979578511</v>
      </c>
      <c r="AR438" s="27">
        <v>2</v>
      </c>
      <c r="AS438" s="26">
        <v>-7.8171219672304492E-4</v>
      </c>
      <c r="AT438" s="27">
        <v>2</v>
      </c>
      <c r="AU438" s="18">
        <v>-999</v>
      </c>
      <c r="AV438" s="23">
        <v>3.6034000000000002</v>
      </c>
      <c r="AW438" s="22">
        <v>27.349499999999999</v>
      </c>
      <c r="AX438" s="10">
        <v>132082</v>
      </c>
    </row>
    <row r="439" spans="1:50">
      <c r="A439" s="15" t="s">
        <v>1</v>
      </c>
      <c r="B439" s="15" t="s">
        <v>2</v>
      </c>
      <c r="C439" s="16">
        <v>37</v>
      </c>
      <c r="D439" s="16">
        <v>1</v>
      </c>
      <c r="E439" s="16">
        <v>3</v>
      </c>
      <c r="F439" s="16">
        <v>2</v>
      </c>
      <c r="G439" s="16">
        <f t="shared" si="6"/>
        <v>370103</v>
      </c>
      <c r="H439" s="16">
        <v>5</v>
      </c>
      <c r="I439" s="17">
        <v>41495</v>
      </c>
      <c r="J439" s="18">
        <v>2013</v>
      </c>
      <c r="K439" s="18">
        <v>8</v>
      </c>
      <c r="L439" s="18">
        <v>9</v>
      </c>
      <c r="M439" s="19">
        <v>9.4664351851851847E-2</v>
      </c>
      <c r="N439" s="22">
        <v>46.122833333333332</v>
      </c>
      <c r="O439" s="22">
        <v>-124.90900000000001</v>
      </c>
      <c r="P439" s="11">
        <v>1334</v>
      </c>
      <c r="Q439" s="21">
        <v>748.41399999999999</v>
      </c>
      <c r="R439" s="20">
        <v>4.5168999999999997</v>
      </c>
      <c r="S439" s="22">
        <v>34.247300000000003</v>
      </c>
      <c r="T439" s="18">
        <v>2</v>
      </c>
      <c r="U439" s="18">
        <v>-999</v>
      </c>
      <c r="V439" s="18">
        <v>9</v>
      </c>
      <c r="W439" s="21">
        <v>14.5</v>
      </c>
      <c r="X439" s="18">
        <v>2</v>
      </c>
      <c r="Y439" s="20">
        <v>13.35</v>
      </c>
      <c r="Z439" s="18">
        <v>2</v>
      </c>
      <c r="AA439" s="21">
        <v>2343.9</v>
      </c>
      <c r="AB439" s="18">
        <v>2</v>
      </c>
      <c r="AC439" s="24">
        <v>2335.1999999999998</v>
      </c>
      <c r="AD439" s="25">
        <v>2</v>
      </c>
      <c r="AE439" s="12">
        <v>7.2832871160125032</v>
      </c>
      <c r="AF439" s="11">
        <v>25</v>
      </c>
      <c r="AG439" s="11">
        <v>2</v>
      </c>
      <c r="AH439" s="22">
        <v>45.845416338098801</v>
      </c>
      <c r="AI439" s="11">
        <v>25</v>
      </c>
      <c r="AJ439" s="18">
        <v>2</v>
      </c>
      <c r="AK439" s="26">
        <v>101.68937427580722</v>
      </c>
      <c r="AL439" s="27">
        <v>2</v>
      </c>
      <c r="AM439" s="26">
        <v>42.963495552049878</v>
      </c>
      <c r="AN439" s="27">
        <v>2</v>
      </c>
      <c r="AO439" s="26">
        <v>2.6286610522259293E-3</v>
      </c>
      <c r="AP439" s="27">
        <v>2</v>
      </c>
      <c r="AQ439" s="26">
        <v>3.1189959967773886</v>
      </c>
      <c r="AR439" s="27">
        <v>2</v>
      </c>
      <c r="AS439" s="26">
        <v>3.40083533926097E-2</v>
      </c>
      <c r="AT439" s="27">
        <v>2</v>
      </c>
      <c r="AU439" s="18">
        <v>-999</v>
      </c>
      <c r="AV439" s="23">
        <v>4.4589999999999996</v>
      </c>
      <c r="AW439" s="22">
        <v>27.138999999999999</v>
      </c>
      <c r="AX439" s="10">
        <v>132082</v>
      </c>
    </row>
    <row r="440" spans="1:50">
      <c r="A440" s="15" t="s">
        <v>1</v>
      </c>
      <c r="B440" s="15" t="s">
        <v>2</v>
      </c>
      <c r="C440" s="16">
        <v>37</v>
      </c>
      <c r="D440" s="16">
        <v>1</v>
      </c>
      <c r="E440" s="16">
        <v>4</v>
      </c>
      <c r="F440" s="16">
        <v>2</v>
      </c>
      <c r="G440" s="16">
        <f t="shared" si="6"/>
        <v>370104</v>
      </c>
      <c r="H440" s="16">
        <v>5</v>
      </c>
      <c r="I440" s="17">
        <v>41495</v>
      </c>
      <c r="J440" s="18">
        <v>2013</v>
      </c>
      <c r="K440" s="18">
        <v>8</v>
      </c>
      <c r="L440" s="18">
        <v>9</v>
      </c>
      <c r="M440" s="19">
        <v>9.8067129629629643E-2</v>
      </c>
      <c r="N440" s="22">
        <v>46.122833333333332</v>
      </c>
      <c r="O440" s="22">
        <v>-124.90900000000001</v>
      </c>
      <c r="P440" s="11">
        <v>1334</v>
      </c>
      <c r="Q440" s="21">
        <v>592.75900000000001</v>
      </c>
      <c r="R440" s="20">
        <v>5.1664000000000003</v>
      </c>
      <c r="S440" s="22">
        <v>34.144799999999996</v>
      </c>
      <c r="T440" s="18">
        <v>2</v>
      </c>
      <c r="U440" s="18">
        <v>-999</v>
      </c>
      <c r="V440" s="18">
        <v>9</v>
      </c>
      <c r="W440" s="21">
        <v>26.7</v>
      </c>
      <c r="X440" s="18">
        <v>2</v>
      </c>
      <c r="Y440" s="18">
        <v>-999</v>
      </c>
      <c r="Z440" s="18">
        <v>9</v>
      </c>
      <c r="AA440" s="18">
        <v>-999</v>
      </c>
      <c r="AB440" s="18">
        <v>9</v>
      </c>
      <c r="AC440" s="25">
        <v>-999</v>
      </c>
      <c r="AD440" s="25">
        <v>9</v>
      </c>
      <c r="AE440" s="18">
        <v>-999</v>
      </c>
      <c r="AF440" s="11">
        <v>25</v>
      </c>
      <c r="AG440" s="11">
        <v>9</v>
      </c>
      <c r="AH440" s="18">
        <v>-999</v>
      </c>
      <c r="AI440" s="11">
        <v>25</v>
      </c>
      <c r="AJ440" s="18">
        <v>9</v>
      </c>
      <c r="AK440" s="25">
        <v>-999</v>
      </c>
      <c r="AL440" s="27">
        <v>9</v>
      </c>
      <c r="AM440" s="25">
        <v>-999</v>
      </c>
      <c r="AN440" s="27">
        <v>9</v>
      </c>
      <c r="AO440" s="25">
        <v>-999</v>
      </c>
      <c r="AP440" s="27">
        <v>9</v>
      </c>
      <c r="AQ440" s="25">
        <v>-999</v>
      </c>
      <c r="AR440" s="27">
        <v>9</v>
      </c>
      <c r="AS440" s="25">
        <v>-999</v>
      </c>
      <c r="AT440" s="27">
        <v>9</v>
      </c>
      <c r="AU440" s="18">
        <v>-999</v>
      </c>
      <c r="AV440" s="23">
        <v>5.1182999999999996</v>
      </c>
      <c r="AW440" s="22">
        <v>26.983699999999999</v>
      </c>
      <c r="AX440" s="10">
        <v>132082</v>
      </c>
    </row>
    <row r="441" spans="1:50">
      <c r="A441" s="15" t="s">
        <v>1</v>
      </c>
      <c r="B441" s="15" t="s">
        <v>2</v>
      </c>
      <c r="C441" s="16">
        <v>37</v>
      </c>
      <c r="D441" s="16">
        <v>1</v>
      </c>
      <c r="E441" s="16">
        <v>5</v>
      </c>
      <c r="F441" s="16">
        <v>2</v>
      </c>
      <c r="G441" s="16">
        <f t="shared" si="6"/>
        <v>370105</v>
      </c>
      <c r="H441" s="16">
        <v>5</v>
      </c>
      <c r="I441" s="17">
        <v>41495</v>
      </c>
      <c r="J441" s="18">
        <v>2013</v>
      </c>
      <c r="K441" s="18">
        <v>8</v>
      </c>
      <c r="L441" s="18">
        <v>9</v>
      </c>
      <c r="M441" s="19">
        <v>0.10049768518518519</v>
      </c>
      <c r="N441" s="22">
        <v>46.122833333333332</v>
      </c>
      <c r="O441" s="22">
        <v>-124.90900000000001</v>
      </c>
      <c r="P441" s="11">
        <v>1334</v>
      </c>
      <c r="Q441" s="21">
        <v>500.14400000000001</v>
      </c>
      <c r="R441" s="20">
        <v>5.4901</v>
      </c>
      <c r="S441" s="22">
        <v>34.102400000000003</v>
      </c>
      <c r="T441" s="18">
        <v>2</v>
      </c>
      <c r="U441" s="18">
        <v>-999</v>
      </c>
      <c r="V441" s="18">
        <v>9</v>
      </c>
      <c r="W441" s="21">
        <v>35.200000000000003</v>
      </c>
      <c r="X441" s="18">
        <v>2</v>
      </c>
      <c r="Y441" s="18">
        <v>-999</v>
      </c>
      <c r="Z441" s="18">
        <v>9</v>
      </c>
      <c r="AA441" s="21">
        <v>2304.1999999999998</v>
      </c>
      <c r="AB441" s="18">
        <v>2</v>
      </c>
      <c r="AC441" s="24">
        <v>2304.4</v>
      </c>
      <c r="AD441" s="25">
        <v>2</v>
      </c>
      <c r="AE441" s="12">
        <v>7.3048288149104943</v>
      </c>
      <c r="AF441" s="11">
        <v>25</v>
      </c>
      <c r="AG441" s="11">
        <v>2</v>
      </c>
      <c r="AH441" s="22">
        <v>46.664535961707195</v>
      </c>
      <c r="AI441" s="11">
        <v>25</v>
      </c>
      <c r="AJ441" s="18">
        <v>2</v>
      </c>
      <c r="AK441" s="26">
        <v>80.029190777583167</v>
      </c>
      <c r="AL441" s="27">
        <v>2</v>
      </c>
      <c r="AM441" s="26">
        <v>39.743916454431925</v>
      </c>
      <c r="AN441" s="27">
        <v>2</v>
      </c>
      <c r="AO441" s="26">
        <v>1.71387820131647E-2</v>
      </c>
      <c r="AP441" s="27">
        <v>2</v>
      </c>
      <c r="AQ441" s="26">
        <v>2.8915097573678614</v>
      </c>
      <c r="AR441" s="27">
        <v>2</v>
      </c>
      <c r="AS441" s="26">
        <v>3.4402955369054834E-2</v>
      </c>
      <c r="AT441" s="27">
        <v>2</v>
      </c>
      <c r="AU441" s="18">
        <v>-999</v>
      </c>
      <c r="AV441" s="23">
        <v>5.4486999999999997</v>
      </c>
      <c r="AW441" s="22">
        <v>26.911200000000001</v>
      </c>
      <c r="AX441" s="10">
        <v>132082</v>
      </c>
    </row>
    <row r="442" spans="1:50">
      <c r="A442" s="15" t="s">
        <v>1</v>
      </c>
      <c r="B442" s="15" t="s">
        <v>2</v>
      </c>
      <c r="C442" s="16">
        <v>37</v>
      </c>
      <c r="D442" s="16">
        <v>1</v>
      </c>
      <c r="E442" s="16">
        <v>6</v>
      </c>
      <c r="F442" s="16">
        <v>2</v>
      </c>
      <c r="G442" s="16">
        <f t="shared" si="6"/>
        <v>370106</v>
      </c>
      <c r="H442" s="16">
        <v>5</v>
      </c>
      <c r="I442" s="17">
        <v>41495</v>
      </c>
      <c r="J442" s="18">
        <v>2013</v>
      </c>
      <c r="K442" s="18">
        <v>8</v>
      </c>
      <c r="L442" s="18">
        <v>9</v>
      </c>
      <c r="M442" s="19">
        <v>0.10312500000000001</v>
      </c>
      <c r="N442" s="22">
        <v>46.122833333333332</v>
      </c>
      <c r="O442" s="22">
        <v>-124.90900000000001</v>
      </c>
      <c r="P442" s="11">
        <v>1334</v>
      </c>
      <c r="Q442" s="21">
        <v>401.87099999999998</v>
      </c>
      <c r="R442" s="20">
        <v>5.7153999999999998</v>
      </c>
      <c r="S442" s="22">
        <v>34.072400000000002</v>
      </c>
      <c r="T442" s="18">
        <v>2</v>
      </c>
      <c r="U442" s="18">
        <v>-999</v>
      </c>
      <c r="V442" s="18">
        <v>9</v>
      </c>
      <c r="W442" s="21">
        <v>44.7</v>
      </c>
      <c r="X442" s="18">
        <v>2</v>
      </c>
      <c r="Y442" s="20">
        <v>43.53</v>
      </c>
      <c r="Z442" s="18">
        <v>2</v>
      </c>
      <c r="AA442" s="21">
        <v>2292.9</v>
      </c>
      <c r="AB442" s="18">
        <v>2</v>
      </c>
      <c r="AC442" s="24">
        <v>2295.5</v>
      </c>
      <c r="AD442" s="25">
        <v>2</v>
      </c>
      <c r="AE442" s="12">
        <v>7.3180993813272579</v>
      </c>
      <c r="AF442" s="11">
        <v>25</v>
      </c>
      <c r="AG442" s="11">
        <v>3</v>
      </c>
      <c r="AH442" s="22">
        <v>48.196104526088</v>
      </c>
      <c r="AI442" s="11">
        <v>25</v>
      </c>
      <c r="AJ442" s="18">
        <v>2</v>
      </c>
      <c r="AK442" s="26">
        <v>72.254071835142568</v>
      </c>
      <c r="AL442" s="27">
        <v>2</v>
      </c>
      <c r="AM442" s="26">
        <v>39.009031816469175</v>
      </c>
      <c r="AN442" s="27">
        <v>2</v>
      </c>
      <c r="AO442" s="26">
        <v>2.6585934599423485E-2</v>
      </c>
      <c r="AP442" s="27">
        <v>2</v>
      </c>
      <c r="AQ442" s="26">
        <v>2.8155341628362156</v>
      </c>
      <c r="AR442" s="27">
        <v>2</v>
      </c>
      <c r="AS442" s="26">
        <v>6.0401989538403207E-2</v>
      </c>
      <c r="AT442" s="27">
        <v>2</v>
      </c>
      <c r="AU442" s="18">
        <v>-999</v>
      </c>
      <c r="AV442" s="23">
        <v>5.6818</v>
      </c>
      <c r="AW442" s="22">
        <v>26.859300000000001</v>
      </c>
      <c r="AX442" s="10">
        <v>132082</v>
      </c>
    </row>
    <row r="443" spans="1:50">
      <c r="A443" s="15" t="s">
        <v>1</v>
      </c>
      <c r="B443" s="15" t="s">
        <v>2</v>
      </c>
      <c r="C443" s="16">
        <v>37</v>
      </c>
      <c r="D443" s="16">
        <v>1</v>
      </c>
      <c r="E443" s="16">
        <v>7</v>
      </c>
      <c r="F443" s="16">
        <v>2</v>
      </c>
      <c r="G443" s="16">
        <f t="shared" si="6"/>
        <v>370107</v>
      </c>
      <c r="H443" s="16">
        <v>5</v>
      </c>
      <c r="I443" s="17">
        <v>41495</v>
      </c>
      <c r="J443" s="18">
        <v>2013</v>
      </c>
      <c r="K443" s="18">
        <v>8</v>
      </c>
      <c r="L443" s="18">
        <v>9</v>
      </c>
      <c r="M443" s="19">
        <v>0.10600694444444443</v>
      </c>
      <c r="N443" s="22">
        <v>46.122833333333332</v>
      </c>
      <c r="O443" s="22">
        <v>-124.90900000000001</v>
      </c>
      <c r="P443" s="11">
        <v>1334</v>
      </c>
      <c r="Q443" s="21">
        <v>301.22800000000001</v>
      </c>
      <c r="R443" s="20">
        <v>6.0538999999999996</v>
      </c>
      <c r="S443" s="22">
        <v>34.023299999999999</v>
      </c>
      <c r="T443" s="18">
        <v>2</v>
      </c>
      <c r="U443" s="18">
        <v>-999</v>
      </c>
      <c r="V443" s="18">
        <v>9</v>
      </c>
      <c r="W443" s="21">
        <v>65.2</v>
      </c>
      <c r="X443" s="18">
        <v>2</v>
      </c>
      <c r="Y443" s="18">
        <v>-999</v>
      </c>
      <c r="Z443" s="18">
        <v>9</v>
      </c>
      <c r="AA443" s="21">
        <v>2274.1</v>
      </c>
      <c r="AB443" s="18">
        <v>2</v>
      </c>
      <c r="AC443" s="24">
        <v>2284.8000000000002</v>
      </c>
      <c r="AD443" s="25">
        <v>2</v>
      </c>
      <c r="AE443" s="12">
        <v>7.3434091642558386</v>
      </c>
      <c r="AF443" s="11">
        <v>25</v>
      </c>
      <c r="AG443" s="11">
        <v>3</v>
      </c>
      <c r="AH443" s="22">
        <v>50.375554278786801</v>
      </c>
      <c r="AI443" s="11">
        <v>25</v>
      </c>
      <c r="AJ443" s="18">
        <v>2</v>
      </c>
      <c r="AK443" s="26">
        <v>63.48509244880514</v>
      </c>
      <c r="AL443" s="27">
        <v>2</v>
      </c>
      <c r="AM443" s="26">
        <v>37.375920735516303</v>
      </c>
      <c r="AN443" s="27">
        <v>2</v>
      </c>
      <c r="AO443" s="26">
        <v>2.1328878303018585E-2</v>
      </c>
      <c r="AP443" s="27">
        <v>2</v>
      </c>
      <c r="AQ443" s="26">
        <v>2.6638441399119279</v>
      </c>
      <c r="AR443" s="27">
        <v>2</v>
      </c>
      <c r="AS443" s="26">
        <v>1.7886676363245129E-2</v>
      </c>
      <c r="AT443" s="27">
        <v>2</v>
      </c>
      <c r="AU443" s="18">
        <v>-999</v>
      </c>
      <c r="AV443" s="23">
        <v>6.0282</v>
      </c>
      <c r="AW443" s="22">
        <v>26.7775</v>
      </c>
      <c r="AX443" s="10">
        <v>132082</v>
      </c>
    </row>
    <row r="444" spans="1:50">
      <c r="A444" s="15" t="s">
        <v>1</v>
      </c>
      <c r="B444" s="15" t="s">
        <v>2</v>
      </c>
      <c r="C444" s="16">
        <v>37</v>
      </c>
      <c r="D444" s="16">
        <v>1</v>
      </c>
      <c r="E444" s="16">
        <v>8</v>
      </c>
      <c r="F444" s="16">
        <v>2</v>
      </c>
      <c r="G444" s="16">
        <f t="shared" si="6"/>
        <v>370108</v>
      </c>
      <c r="H444" s="16">
        <v>5</v>
      </c>
      <c r="I444" s="17">
        <v>41495</v>
      </c>
      <c r="J444" s="18">
        <v>2013</v>
      </c>
      <c r="K444" s="18">
        <v>8</v>
      </c>
      <c r="L444" s="18">
        <v>9</v>
      </c>
      <c r="M444" s="19">
        <v>0.10849537037037038</v>
      </c>
      <c r="N444" s="22">
        <v>46.122833333333332</v>
      </c>
      <c r="O444" s="22">
        <v>-124.90900000000001</v>
      </c>
      <c r="P444" s="11">
        <v>1334</v>
      </c>
      <c r="Q444" s="21">
        <v>201.48699999999999</v>
      </c>
      <c r="R444" s="20">
        <v>6.8353000000000002</v>
      </c>
      <c r="S444" s="22">
        <v>33.9358</v>
      </c>
      <c r="T444" s="18">
        <v>2</v>
      </c>
      <c r="U444" s="18">
        <v>-999</v>
      </c>
      <c r="V444" s="18">
        <v>9</v>
      </c>
      <c r="W444" s="21">
        <v>104.9</v>
      </c>
      <c r="X444" s="18">
        <v>2</v>
      </c>
      <c r="Y444" s="20">
        <v>104.01</v>
      </c>
      <c r="Z444" s="18">
        <v>2</v>
      </c>
      <c r="AA444" s="21">
        <v>2230</v>
      </c>
      <c r="AB444" s="18">
        <v>2</v>
      </c>
      <c r="AC444" s="24">
        <v>2263.4</v>
      </c>
      <c r="AD444" s="25">
        <v>2</v>
      </c>
      <c r="AE444" s="12">
        <v>7.4301237421754198</v>
      </c>
      <c r="AF444" s="11">
        <v>25</v>
      </c>
      <c r="AG444" s="11">
        <v>2</v>
      </c>
      <c r="AH444" s="22">
        <v>60.347250716009903</v>
      </c>
      <c r="AI444" s="11">
        <v>25</v>
      </c>
      <c r="AJ444" s="18">
        <v>2</v>
      </c>
      <c r="AK444" s="26">
        <v>50.908505108133198</v>
      </c>
      <c r="AL444" s="27">
        <v>2</v>
      </c>
      <c r="AM444" s="26">
        <v>32.086292162812839</v>
      </c>
      <c r="AN444" s="27">
        <v>2</v>
      </c>
      <c r="AO444" s="26">
        <v>2.0942826100121006E-2</v>
      </c>
      <c r="AP444" s="27">
        <v>2</v>
      </c>
      <c r="AQ444" s="26">
        <v>2.2605149412568539</v>
      </c>
      <c r="AR444" s="27">
        <v>2</v>
      </c>
      <c r="AS444" s="26">
        <v>3.5384692931548091E-2</v>
      </c>
      <c r="AT444" s="27">
        <v>2</v>
      </c>
      <c r="AU444" s="18">
        <v>-999</v>
      </c>
      <c r="AV444" s="23">
        <v>6.8170000000000002</v>
      </c>
      <c r="AW444" s="22">
        <v>26.605499999999999</v>
      </c>
      <c r="AX444" s="10">
        <v>132082</v>
      </c>
    </row>
    <row r="445" spans="1:50">
      <c r="A445" s="15" t="s">
        <v>1</v>
      </c>
      <c r="B445" s="15" t="s">
        <v>2</v>
      </c>
      <c r="C445" s="16">
        <v>37</v>
      </c>
      <c r="D445" s="16">
        <v>1</v>
      </c>
      <c r="E445" s="16">
        <v>9</v>
      </c>
      <c r="F445" s="16">
        <v>2</v>
      </c>
      <c r="G445" s="16">
        <f t="shared" si="6"/>
        <v>370109</v>
      </c>
      <c r="H445" s="16">
        <v>5</v>
      </c>
      <c r="I445" s="17">
        <v>41495</v>
      </c>
      <c r="J445" s="18">
        <v>2013</v>
      </c>
      <c r="K445" s="18">
        <v>8</v>
      </c>
      <c r="L445" s="18">
        <v>9</v>
      </c>
      <c r="M445" s="19">
        <v>0.11062499999999999</v>
      </c>
      <c r="N445" s="22">
        <v>46.122833333333332</v>
      </c>
      <c r="O445" s="22">
        <v>-124.90900000000001</v>
      </c>
      <c r="P445" s="11">
        <v>1334</v>
      </c>
      <c r="Q445" s="21">
        <v>154.25</v>
      </c>
      <c r="R445" s="20">
        <v>7.2492999999999999</v>
      </c>
      <c r="S445" s="22">
        <v>33.901899999999998</v>
      </c>
      <c r="T445" s="18">
        <v>2</v>
      </c>
      <c r="U445" s="18">
        <v>-999</v>
      </c>
      <c r="V445" s="18">
        <v>9</v>
      </c>
      <c r="W445" s="21">
        <v>115.8</v>
      </c>
      <c r="X445" s="18">
        <v>2</v>
      </c>
      <c r="Y445" s="20">
        <v>111.51</v>
      </c>
      <c r="Z445" s="18">
        <v>2</v>
      </c>
      <c r="AA445" s="21">
        <v>2219.5</v>
      </c>
      <c r="AB445" s="18">
        <v>2</v>
      </c>
      <c r="AC445" s="24">
        <v>2259.4</v>
      </c>
      <c r="AD445" s="25">
        <v>2</v>
      </c>
      <c r="AE445" s="12">
        <v>7.4458077035418997</v>
      </c>
      <c r="AF445" s="11">
        <v>25</v>
      </c>
      <c r="AG445" s="11">
        <v>2</v>
      </c>
      <c r="AH445" s="22">
        <v>60.731956597506297</v>
      </c>
      <c r="AI445" s="11">
        <v>25</v>
      </c>
      <c r="AJ445" s="18">
        <v>2</v>
      </c>
      <c r="AK445" s="26">
        <v>45.444278201195083</v>
      </c>
      <c r="AL445" s="27">
        <v>2</v>
      </c>
      <c r="AM445" s="26">
        <v>30.730620080390082</v>
      </c>
      <c r="AN445" s="27">
        <v>2</v>
      </c>
      <c r="AO445" s="26">
        <v>1.5586635512155712E-2</v>
      </c>
      <c r="AP445" s="27">
        <v>2</v>
      </c>
      <c r="AQ445" s="26">
        <v>2.1985004603617075</v>
      </c>
      <c r="AR445" s="27">
        <v>2</v>
      </c>
      <c r="AS445" s="26">
        <v>6.1387145485178617E-2</v>
      </c>
      <c r="AT445" s="27">
        <v>2</v>
      </c>
      <c r="AU445" s="18">
        <v>-999</v>
      </c>
      <c r="AV445" s="23">
        <v>7.2347999999999999</v>
      </c>
      <c r="AW445" s="22">
        <v>26.521599999999999</v>
      </c>
      <c r="AX445" s="10">
        <v>132082</v>
      </c>
    </row>
    <row r="446" spans="1:50">
      <c r="A446" s="15" t="s">
        <v>1</v>
      </c>
      <c r="B446" s="15" t="s">
        <v>2</v>
      </c>
      <c r="C446" s="16">
        <v>37</v>
      </c>
      <c r="D446" s="16">
        <v>1</v>
      </c>
      <c r="E446" s="16">
        <v>10</v>
      </c>
      <c r="F446" s="16">
        <v>2</v>
      </c>
      <c r="G446" s="16">
        <f t="shared" si="6"/>
        <v>370110</v>
      </c>
      <c r="H446" s="16">
        <v>5</v>
      </c>
      <c r="I446" s="17">
        <v>41495</v>
      </c>
      <c r="J446" s="18">
        <v>2013</v>
      </c>
      <c r="K446" s="18">
        <v>8</v>
      </c>
      <c r="L446" s="18">
        <v>9</v>
      </c>
      <c r="M446" s="19">
        <v>0.11084490740740742</v>
      </c>
      <c r="N446" s="22">
        <v>46.122833333333332</v>
      </c>
      <c r="O446" s="22">
        <v>-124.90900000000001</v>
      </c>
      <c r="P446" s="11">
        <v>1334</v>
      </c>
      <c r="Q446" s="21">
        <v>155.358</v>
      </c>
      <c r="R446" s="20">
        <v>7.2190000000000003</v>
      </c>
      <c r="S446" s="22">
        <v>33.905000000000001</v>
      </c>
      <c r="T446" s="18">
        <v>2</v>
      </c>
      <c r="U446" s="18">
        <v>-999</v>
      </c>
      <c r="V446" s="18">
        <v>9</v>
      </c>
      <c r="W446" s="21">
        <v>114.7</v>
      </c>
      <c r="X446" s="18">
        <v>2</v>
      </c>
      <c r="Y446" s="18">
        <v>-999</v>
      </c>
      <c r="Z446" s="18">
        <v>9</v>
      </c>
      <c r="AA446" s="18">
        <v>-999</v>
      </c>
      <c r="AB446" s="18">
        <v>9</v>
      </c>
      <c r="AC446" s="25">
        <v>-999</v>
      </c>
      <c r="AD446" s="25">
        <v>9</v>
      </c>
      <c r="AE446" s="18">
        <v>-999</v>
      </c>
      <c r="AF446" s="11">
        <v>25</v>
      </c>
      <c r="AG446" s="11">
        <v>9</v>
      </c>
      <c r="AH446" s="18">
        <v>-999</v>
      </c>
      <c r="AI446" s="11">
        <v>25</v>
      </c>
      <c r="AJ446" s="18">
        <v>9</v>
      </c>
      <c r="AK446" s="25">
        <v>-999</v>
      </c>
      <c r="AL446" s="27">
        <v>9</v>
      </c>
      <c r="AM446" s="25">
        <v>-999</v>
      </c>
      <c r="AN446" s="27">
        <v>9</v>
      </c>
      <c r="AO446" s="25">
        <v>-999</v>
      </c>
      <c r="AP446" s="27">
        <v>9</v>
      </c>
      <c r="AQ446" s="25">
        <v>-999</v>
      </c>
      <c r="AR446" s="27">
        <v>9</v>
      </c>
      <c r="AS446" s="25">
        <v>-999</v>
      </c>
      <c r="AT446" s="27">
        <v>9</v>
      </c>
      <c r="AU446" s="18">
        <v>-999</v>
      </c>
      <c r="AV446" s="23">
        <v>7.2045000000000003</v>
      </c>
      <c r="AW446" s="22">
        <v>26.528199999999998</v>
      </c>
      <c r="AX446" s="10">
        <v>132082</v>
      </c>
    </row>
    <row r="447" spans="1:50">
      <c r="A447" s="15" t="s">
        <v>1</v>
      </c>
      <c r="B447" s="15" t="s">
        <v>2</v>
      </c>
      <c r="C447" s="16">
        <v>37</v>
      </c>
      <c r="D447" s="16">
        <v>1</v>
      </c>
      <c r="E447" s="16">
        <v>11</v>
      </c>
      <c r="F447" s="16">
        <v>2</v>
      </c>
      <c r="G447" s="16">
        <f t="shared" si="6"/>
        <v>370111</v>
      </c>
      <c r="H447" s="16">
        <v>5</v>
      </c>
      <c r="I447" s="17">
        <v>41495</v>
      </c>
      <c r="J447" s="18">
        <v>2013</v>
      </c>
      <c r="K447" s="18">
        <v>8</v>
      </c>
      <c r="L447" s="18">
        <v>9</v>
      </c>
      <c r="M447" s="19">
        <v>0.11243055555555555</v>
      </c>
      <c r="N447" s="22">
        <v>46.122833333333332</v>
      </c>
      <c r="O447" s="22">
        <v>-124.90900000000001</v>
      </c>
      <c r="P447" s="11">
        <v>1334</v>
      </c>
      <c r="Q447" s="21">
        <v>119.863</v>
      </c>
      <c r="R447" s="20">
        <v>7.5488</v>
      </c>
      <c r="S447" s="22">
        <v>33.817900000000002</v>
      </c>
      <c r="T447" s="18">
        <v>2</v>
      </c>
      <c r="U447" s="18">
        <v>-999</v>
      </c>
      <c r="V447" s="18">
        <v>9</v>
      </c>
      <c r="W447" s="21">
        <v>118.2</v>
      </c>
      <c r="X447" s="18">
        <v>2</v>
      </c>
      <c r="Y447" s="18">
        <v>-999</v>
      </c>
      <c r="Z447" s="18">
        <v>9</v>
      </c>
      <c r="AA447" s="21">
        <v>2210.6</v>
      </c>
      <c r="AB447" s="18">
        <v>2</v>
      </c>
      <c r="AC447" s="24">
        <v>2249.9</v>
      </c>
      <c r="AD447" s="25">
        <v>2</v>
      </c>
      <c r="AE447" s="12">
        <v>7.4472416391477099</v>
      </c>
      <c r="AF447" s="11">
        <v>25</v>
      </c>
      <c r="AG447" s="11">
        <v>2</v>
      </c>
      <c r="AH447" s="22">
        <v>62.031444963969399</v>
      </c>
      <c r="AI447" s="11">
        <v>25</v>
      </c>
      <c r="AJ447" s="18">
        <v>2</v>
      </c>
      <c r="AK447" s="26">
        <v>39.31788504732684</v>
      </c>
      <c r="AL447" s="27">
        <v>2</v>
      </c>
      <c r="AM447" s="26">
        <v>29.944031552479284</v>
      </c>
      <c r="AN447" s="27">
        <v>2</v>
      </c>
      <c r="AO447" s="26">
        <v>3.4976220716148358E-2</v>
      </c>
      <c r="AP447" s="27">
        <v>2</v>
      </c>
      <c r="AQ447" s="26">
        <v>2.1640316489252296</v>
      </c>
      <c r="AR447" s="27">
        <v>2</v>
      </c>
      <c r="AS447" s="26">
        <v>5.3179437910074762E-2</v>
      </c>
      <c r="AT447" s="27">
        <v>2</v>
      </c>
      <c r="AU447" s="18">
        <v>-999</v>
      </c>
      <c r="AV447" s="23">
        <v>7.5373000000000001</v>
      </c>
      <c r="AW447" s="22">
        <v>26.4129</v>
      </c>
      <c r="AX447" s="10">
        <v>132082</v>
      </c>
    </row>
    <row r="448" spans="1:50">
      <c r="A448" s="15" t="s">
        <v>1</v>
      </c>
      <c r="B448" s="15" t="s">
        <v>2</v>
      </c>
      <c r="C448" s="16">
        <v>37</v>
      </c>
      <c r="D448" s="16">
        <v>1</v>
      </c>
      <c r="E448" s="16">
        <v>12</v>
      </c>
      <c r="F448" s="16">
        <v>2</v>
      </c>
      <c r="G448" s="16">
        <f t="shared" si="6"/>
        <v>370112</v>
      </c>
      <c r="H448" s="16">
        <v>5</v>
      </c>
      <c r="I448" s="17">
        <v>41495</v>
      </c>
      <c r="J448" s="18">
        <v>2013</v>
      </c>
      <c r="K448" s="18">
        <v>8</v>
      </c>
      <c r="L448" s="18">
        <v>9</v>
      </c>
      <c r="M448" s="19">
        <v>0.11368055555555556</v>
      </c>
      <c r="N448" s="22">
        <v>46.122833333333332</v>
      </c>
      <c r="O448" s="22">
        <v>-124.90900000000001</v>
      </c>
      <c r="P448" s="11">
        <v>1334</v>
      </c>
      <c r="Q448" s="21">
        <v>98.784000000000006</v>
      </c>
      <c r="R448" s="20">
        <v>7.4596999999999998</v>
      </c>
      <c r="S448" s="22">
        <v>33.5535</v>
      </c>
      <c r="T448" s="18">
        <v>2</v>
      </c>
      <c r="U448" s="18">
        <v>-999</v>
      </c>
      <c r="V448" s="18">
        <v>9</v>
      </c>
      <c r="W448" s="21">
        <v>138.9</v>
      </c>
      <c r="X448" s="18">
        <v>2</v>
      </c>
      <c r="Y448" s="20">
        <v>137.94999999999999</v>
      </c>
      <c r="Z448" s="18">
        <v>2</v>
      </c>
      <c r="AA448" s="21">
        <v>2185.9</v>
      </c>
      <c r="AB448" s="18">
        <v>2</v>
      </c>
      <c r="AC448" s="24">
        <v>2235</v>
      </c>
      <c r="AD448" s="25">
        <v>2</v>
      </c>
      <c r="AE448" s="12">
        <v>7.4750239337552866</v>
      </c>
      <c r="AF448" s="11">
        <v>25</v>
      </c>
      <c r="AG448" s="11">
        <v>2</v>
      </c>
      <c r="AH448" s="22">
        <v>63.458109975859202</v>
      </c>
      <c r="AI448" s="11">
        <v>25</v>
      </c>
      <c r="AJ448" s="18">
        <v>2</v>
      </c>
      <c r="AK448" s="26">
        <v>34.684376219055949</v>
      </c>
      <c r="AL448" s="27">
        <v>2</v>
      </c>
      <c r="AM448" s="26">
        <v>27.183532147721351</v>
      </c>
      <c r="AN448" s="27">
        <v>2</v>
      </c>
      <c r="AO448" s="26">
        <v>4.9404797576749961E-2</v>
      </c>
      <c r="AP448" s="27">
        <v>2</v>
      </c>
      <c r="AQ448" s="26">
        <v>2.0300140078087576</v>
      </c>
      <c r="AR448" s="27">
        <v>2</v>
      </c>
      <c r="AS448" s="26">
        <v>2.1510600217605562E-3</v>
      </c>
      <c r="AT448" s="27">
        <v>2</v>
      </c>
      <c r="AU448" s="18">
        <v>-999</v>
      </c>
      <c r="AV448" s="23">
        <v>7.4504000000000001</v>
      </c>
      <c r="AW448" s="22">
        <v>26.217199999999998</v>
      </c>
      <c r="AX448" s="10">
        <v>132082</v>
      </c>
    </row>
    <row r="449" spans="1:50">
      <c r="A449" s="15" t="s">
        <v>1</v>
      </c>
      <c r="B449" s="15" t="s">
        <v>2</v>
      </c>
      <c r="C449" s="16">
        <v>37</v>
      </c>
      <c r="D449" s="16">
        <v>1</v>
      </c>
      <c r="E449" s="16">
        <v>13</v>
      </c>
      <c r="F449" s="16">
        <v>2</v>
      </c>
      <c r="G449" s="16">
        <f t="shared" si="6"/>
        <v>370113</v>
      </c>
      <c r="H449" s="16">
        <v>5</v>
      </c>
      <c r="I449" s="17">
        <v>41495</v>
      </c>
      <c r="J449" s="18">
        <v>2013</v>
      </c>
      <c r="K449" s="18">
        <v>8</v>
      </c>
      <c r="L449" s="18">
        <v>9</v>
      </c>
      <c r="M449" s="19">
        <v>0.11498842592592594</v>
      </c>
      <c r="N449" s="22">
        <v>46.122833333333332</v>
      </c>
      <c r="O449" s="22">
        <v>-124.90900000000001</v>
      </c>
      <c r="P449" s="11">
        <v>1334</v>
      </c>
      <c r="Q449" s="21">
        <v>77.168999999999997</v>
      </c>
      <c r="R449" s="20">
        <v>7.6711999999999998</v>
      </c>
      <c r="S449" s="22">
        <v>33.104900000000001</v>
      </c>
      <c r="T449" s="18">
        <v>2</v>
      </c>
      <c r="U449" s="18">
        <v>-999</v>
      </c>
      <c r="V449" s="18">
        <v>9</v>
      </c>
      <c r="W449" s="21">
        <v>211.9</v>
      </c>
      <c r="X449" s="18">
        <v>2</v>
      </c>
      <c r="Y449" s="18">
        <v>-999</v>
      </c>
      <c r="Z449" s="18">
        <v>9</v>
      </c>
      <c r="AA449" s="21">
        <v>2115.1999999999998</v>
      </c>
      <c r="AB449" s="18">
        <v>2</v>
      </c>
      <c r="AC449" s="24">
        <v>2209.9</v>
      </c>
      <c r="AD449" s="25">
        <v>2</v>
      </c>
      <c r="AE449" s="12">
        <v>7.625727534534871</v>
      </c>
      <c r="AF449" s="11">
        <v>25</v>
      </c>
      <c r="AG449" s="11">
        <v>2</v>
      </c>
      <c r="AH449" s="22">
        <v>84.209763783693504</v>
      </c>
      <c r="AI449" s="11">
        <v>25</v>
      </c>
      <c r="AJ449" s="18">
        <v>2</v>
      </c>
      <c r="AK449" s="26">
        <v>23.25940901026458</v>
      </c>
      <c r="AL449" s="27">
        <v>2</v>
      </c>
      <c r="AM449" s="26">
        <v>19.880536463751653</v>
      </c>
      <c r="AN449" s="27">
        <v>2</v>
      </c>
      <c r="AO449" s="26">
        <v>5.8878951470054217E-2</v>
      </c>
      <c r="AP449" s="27">
        <v>2</v>
      </c>
      <c r="AQ449" s="26">
        <v>1.5963231294979889</v>
      </c>
      <c r="AR449" s="27">
        <v>2</v>
      </c>
      <c r="AS449" s="26">
        <v>7.1008552908249492E-2</v>
      </c>
      <c r="AT449" s="27">
        <v>2</v>
      </c>
      <c r="AU449" s="18">
        <v>-999</v>
      </c>
      <c r="AV449" s="23">
        <v>7.6638000000000002</v>
      </c>
      <c r="AW449" s="22">
        <v>25.834399999999999</v>
      </c>
      <c r="AX449" s="10">
        <v>132082</v>
      </c>
    </row>
    <row r="450" spans="1:50">
      <c r="A450" s="15" t="s">
        <v>1</v>
      </c>
      <c r="B450" s="15" t="s">
        <v>2</v>
      </c>
      <c r="C450" s="16">
        <v>37</v>
      </c>
      <c r="D450" s="16">
        <v>1</v>
      </c>
      <c r="E450" s="16">
        <v>14</v>
      </c>
      <c r="F450" s="16">
        <v>2</v>
      </c>
      <c r="G450" s="16">
        <f t="shared" ref="G450:G513" si="7">C450*10000+D450*100+E450</f>
        <v>370114</v>
      </c>
      <c r="H450" s="16">
        <v>5</v>
      </c>
      <c r="I450" s="17">
        <v>41495</v>
      </c>
      <c r="J450" s="18">
        <v>2013</v>
      </c>
      <c r="K450" s="18">
        <v>8</v>
      </c>
      <c r="L450" s="18">
        <v>9</v>
      </c>
      <c r="M450" s="19">
        <v>0.11609953703703703</v>
      </c>
      <c r="N450" s="22">
        <v>46.122833333333332</v>
      </c>
      <c r="O450" s="22">
        <v>-124.90900000000001</v>
      </c>
      <c r="P450" s="11">
        <v>1334</v>
      </c>
      <c r="Q450" s="21">
        <v>59.649000000000001</v>
      </c>
      <c r="R450" s="20">
        <v>7.5465999999999998</v>
      </c>
      <c r="S450" s="22">
        <v>32.755400000000002</v>
      </c>
      <c r="T450" s="18">
        <v>2</v>
      </c>
      <c r="U450" s="18">
        <v>-999</v>
      </c>
      <c r="V450" s="18">
        <v>9</v>
      </c>
      <c r="W450" s="21">
        <v>237</v>
      </c>
      <c r="X450" s="18">
        <v>2</v>
      </c>
      <c r="Y450" s="20">
        <v>239.89</v>
      </c>
      <c r="Z450" s="18">
        <v>2</v>
      </c>
      <c r="AA450" s="21">
        <v>2083</v>
      </c>
      <c r="AB450" s="18">
        <v>2</v>
      </c>
      <c r="AC450" s="24">
        <v>2194.3000000000002</v>
      </c>
      <c r="AD450" s="25">
        <v>2</v>
      </c>
      <c r="AE450" s="12">
        <v>7.6784068693640375</v>
      </c>
      <c r="AF450" s="11">
        <v>25</v>
      </c>
      <c r="AG450" s="11">
        <v>2</v>
      </c>
      <c r="AH450" s="22">
        <v>92.461123674273097</v>
      </c>
      <c r="AI450" s="11">
        <v>25</v>
      </c>
      <c r="AJ450" s="18">
        <v>2</v>
      </c>
      <c r="AK450" s="26">
        <v>19.447777573662417</v>
      </c>
      <c r="AL450" s="27">
        <v>2</v>
      </c>
      <c r="AM450" s="26">
        <v>16.596819572434477</v>
      </c>
      <c r="AN450" s="27">
        <v>2</v>
      </c>
      <c r="AO450" s="26">
        <v>7.3324620684542E-2</v>
      </c>
      <c r="AP450" s="27">
        <v>2</v>
      </c>
      <c r="AQ450" s="26">
        <v>1.4415725660785057</v>
      </c>
      <c r="AR450" s="27">
        <v>2</v>
      </c>
      <c r="AS450" s="26">
        <v>4.568811593883014E-2</v>
      </c>
      <c r="AT450" s="27">
        <v>2</v>
      </c>
      <c r="AU450" s="18">
        <v>-999</v>
      </c>
      <c r="AV450" s="23">
        <v>7.5410000000000004</v>
      </c>
      <c r="AW450" s="22">
        <v>25.577000000000002</v>
      </c>
      <c r="AX450" s="10">
        <v>132082</v>
      </c>
    </row>
    <row r="451" spans="1:50">
      <c r="A451" s="15" t="s">
        <v>1</v>
      </c>
      <c r="B451" s="15" t="s">
        <v>2</v>
      </c>
      <c r="C451" s="16">
        <v>37</v>
      </c>
      <c r="D451" s="16">
        <v>1</v>
      </c>
      <c r="E451" s="16">
        <v>15</v>
      </c>
      <c r="F451" s="16">
        <v>2</v>
      </c>
      <c r="G451" s="16">
        <f t="shared" si="7"/>
        <v>370115</v>
      </c>
      <c r="H451" s="16">
        <v>5</v>
      </c>
      <c r="I451" s="17">
        <v>41495</v>
      </c>
      <c r="J451" s="18">
        <v>2013</v>
      </c>
      <c r="K451" s="18">
        <v>8</v>
      </c>
      <c r="L451" s="18">
        <v>9</v>
      </c>
      <c r="M451" s="19">
        <v>0.11726851851851851</v>
      </c>
      <c r="N451" s="22">
        <v>46.122833333333332</v>
      </c>
      <c r="O451" s="22">
        <v>-124.90900000000001</v>
      </c>
      <c r="P451" s="11">
        <v>1334</v>
      </c>
      <c r="Q451" s="21">
        <v>47.883000000000003</v>
      </c>
      <c r="R451" s="20">
        <v>7.8413000000000004</v>
      </c>
      <c r="S451" s="22">
        <v>32.579000000000001</v>
      </c>
      <c r="T451" s="18">
        <v>2</v>
      </c>
      <c r="U451" s="18">
        <v>-999</v>
      </c>
      <c r="V451" s="18">
        <v>9</v>
      </c>
      <c r="W451" s="21">
        <v>258.8</v>
      </c>
      <c r="X451" s="18">
        <v>2</v>
      </c>
      <c r="Y451" s="18">
        <v>-999</v>
      </c>
      <c r="Z451" s="18">
        <v>9</v>
      </c>
      <c r="AA451" s="21">
        <v>2058.1999999999998</v>
      </c>
      <c r="AB451" s="18">
        <v>2</v>
      </c>
      <c r="AC451" s="24">
        <v>2183.3000000000002</v>
      </c>
      <c r="AD451" s="25">
        <v>2</v>
      </c>
      <c r="AE451" s="12">
        <v>7.7161674934468225</v>
      </c>
      <c r="AF451" s="11">
        <v>25</v>
      </c>
      <c r="AG451" s="11">
        <v>2</v>
      </c>
      <c r="AH451" s="22">
        <v>98.2721340701559</v>
      </c>
      <c r="AI451" s="11">
        <v>25</v>
      </c>
      <c r="AJ451" s="18">
        <v>2</v>
      </c>
      <c r="AK451" s="26">
        <v>16.128642515005364</v>
      </c>
      <c r="AL451" s="27">
        <v>2</v>
      </c>
      <c r="AM451" s="26">
        <v>13.757931573311057</v>
      </c>
      <c r="AN451" s="27">
        <v>2</v>
      </c>
      <c r="AO451" s="26">
        <v>0.12726790643448258</v>
      </c>
      <c r="AP451" s="27">
        <v>2</v>
      </c>
      <c r="AQ451" s="26">
        <v>1.3038959102322993</v>
      </c>
      <c r="AR451" s="27">
        <v>2</v>
      </c>
      <c r="AS451" s="26">
        <v>8.0331573037724577E-2</v>
      </c>
      <c r="AT451" s="27">
        <v>2</v>
      </c>
      <c r="AU451" s="18">
        <v>-999</v>
      </c>
      <c r="AV451" s="23">
        <v>7.8368000000000002</v>
      </c>
      <c r="AW451" s="22">
        <v>25.396599999999999</v>
      </c>
      <c r="AX451" s="10">
        <v>132082</v>
      </c>
    </row>
    <row r="452" spans="1:50">
      <c r="A452" s="15" t="s">
        <v>1</v>
      </c>
      <c r="B452" s="15" t="s">
        <v>2</v>
      </c>
      <c r="C452" s="16">
        <v>37</v>
      </c>
      <c r="D452" s="16">
        <v>1</v>
      </c>
      <c r="E452" s="16">
        <v>16</v>
      </c>
      <c r="F452" s="16">
        <v>2</v>
      </c>
      <c r="G452" s="16">
        <f t="shared" si="7"/>
        <v>370116</v>
      </c>
      <c r="H452" s="16">
        <v>5</v>
      </c>
      <c r="I452" s="17">
        <v>41495</v>
      </c>
      <c r="J452" s="18">
        <v>2013</v>
      </c>
      <c r="K452" s="18">
        <v>8</v>
      </c>
      <c r="L452" s="18">
        <v>9</v>
      </c>
      <c r="M452" s="19">
        <v>0.11839120370370371</v>
      </c>
      <c r="N452" s="22">
        <v>46.122833333333332</v>
      </c>
      <c r="O452" s="22">
        <v>-124.90900000000001</v>
      </c>
      <c r="P452" s="11">
        <v>1334</v>
      </c>
      <c r="Q452" s="21">
        <v>34.67</v>
      </c>
      <c r="R452" s="20">
        <v>8.2883999999999993</v>
      </c>
      <c r="S452" s="22">
        <v>32.453000000000003</v>
      </c>
      <c r="T452" s="18">
        <v>2</v>
      </c>
      <c r="U452" s="18">
        <v>-999</v>
      </c>
      <c r="V452" s="18">
        <v>9</v>
      </c>
      <c r="W452" s="21">
        <v>268.5</v>
      </c>
      <c r="X452" s="18">
        <v>2</v>
      </c>
      <c r="Y452" s="18">
        <v>-999</v>
      </c>
      <c r="Z452" s="18">
        <v>9</v>
      </c>
      <c r="AA452" s="18">
        <v>-999</v>
      </c>
      <c r="AB452" s="18">
        <v>9</v>
      </c>
      <c r="AC452" s="25">
        <v>-999</v>
      </c>
      <c r="AD452" s="25">
        <v>9</v>
      </c>
      <c r="AE452" s="18">
        <v>-999</v>
      </c>
      <c r="AF452" s="11">
        <v>25</v>
      </c>
      <c r="AG452" s="11">
        <v>9</v>
      </c>
      <c r="AH452" s="18">
        <v>-999</v>
      </c>
      <c r="AI452" s="11">
        <v>25</v>
      </c>
      <c r="AJ452" s="18">
        <v>9</v>
      </c>
      <c r="AK452" s="25">
        <v>-999</v>
      </c>
      <c r="AL452" s="27">
        <v>9</v>
      </c>
      <c r="AM452" s="25">
        <v>-999</v>
      </c>
      <c r="AN452" s="27">
        <v>9</v>
      </c>
      <c r="AO452" s="25">
        <v>-999</v>
      </c>
      <c r="AP452" s="27">
        <v>9</v>
      </c>
      <c r="AQ452" s="25">
        <v>-999</v>
      </c>
      <c r="AR452" s="27">
        <v>9</v>
      </c>
      <c r="AS452" s="25">
        <v>-999</v>
      </c>
      <c r="AT452" s="27">
        <v>9</v>
      </c>
      <c r="AU452" s="18">
        <v>-999</v>
      </c>
      <c r="AV452" s="23">
        <v>8.2850000000000001</v>
      </c>
      <c r="AW452" s="22">
        <v>25.232700000000001</v>
      </c>
      <c r="AX452" s="10">
        <v>132082</v>
      </c>
    </row>
    <row r="453" spans="1:50">
      <c r="A453" s="15" t="s">
        <v>1</v>
      </c>
      <c r="B453" s="15" t="s">
        <v>2</v>
      </c>
      <c r="C453" s="16">
        <v>37</v>
      </c>
      <c r="D453" s="16">
        <v>1</v>
      </c>
      <c r="E453" s="16">
        <v>17</v>
      </c>
      <c r="F453" s="16">
        <v>2</v>
      </c>
      <c r="G453" s="16">
        <f t="shared" si="7"/>
        <v>370117</v>
      </c>
      <c r="H453" s="16">
        <v>5</v>
      </c>
      <c r="I453" s="17">
        <v>41495</v>
      </c>
      <c r="J453" s="18">
        <v>2013</v>
      </c>
      <c r="K453" s="18">
        <v>8</v>
      </c>
      <c r="L453" s="18">
        <v>9</v>
      </c>
      <c r="M453" s="19">
        <v>0.11865740740740742</v>
      </c>
      <c r="N453" s="22">
        <v>46.122833333333332</v>
      </c>
      <c r="O453" s="22">
        <v>-124.90900000000001</v>
      </c>
      <c r="P453" s="11">
        <v>1334</v>
      </c>
      <c r="Q453" s="21">
        <v>34.609000000000002</v>
      </c>
      <c r="R453" s="20">
        <v>8.2918000000000003</v>
      </c>
      <c r="S453" s="22">
        <v>32.452500000000001</v>
      </c>
      <c r="T453" s="18">
        <v>2</v>
      </c>
      <c r="U453" s="18">
        <v>-999</v>
      </c>
      <c r="V453" s="18">
        <v>9</v>
      </c>
      <c r="W453" s="21">
        <v>268.60000000000002</v>
      </c>
      <c r="X453" s="18">
        <v>2</v>
      </c>
      <c r="Y453" s="20">
        <v>269.51</v>
      </c>
      <c r="Z453" s="18">
        <v>2</v>
      </c>
      <c r="AA453" s="21">
        <v>2040.7</v>
      </c>
      <c r="AB453" s="18">
        <v>2</v>
      </c>
      <c r="AC453" s="24">
        <v>2179.6</v>
      </c>
      <c r="AD453" s="25">
        <v>2</v>
      </c>
      <c r="AE453" s="12">
        <v>7.753350556516037</v>
      </c>
      <c r="AF453" s="11">
        <v>25</v>
      </c>
      <c r="AG453" s="11">
        <v>2</v>
      </c>
      <c r="AH453" s="22">
        <v>104.764807552097</v>
      </c>
      <c r="AI453" s="11">
        <v>25</v>
      </c>
      <c r="AJ453" s="18">
        <v>2</v>
      </c>
      <c r="AK453" s="26">
        <v>13.968241518604076</v>
      </c>
      <c r="AL453" s="27">
        <v>2</v>
      </c>
      <c r="AM453" s="26">
        <v>10.600457232719709</v>
      </c>
      <c r="AN453" s="27">
        <v>2</v>
      </c>
      <c r="AO453" s="26">
        <v>0.28978835575185918</v>
      </c>
      <c r="AP453" s="27">
        <v>2</v>
      </c>
      <c r="AQ453" s="26">
        <v>1.1420679451579623</v>
      </c>
      <c r="AR453" s="27">
        <v>2</v>
      </c>
      <c r="AS453" s="26">
        <v>8.0730533352353612E-2</v>
      </c>
      <c r="AT453" s="27">
        <v>2</v>
      </c>
      <c r="AU453" s="18">
        <v>-999</v>
      </c>
      <c r="AV453" s="23">
        <v>8.2883999999999993</v>
      </c>
      <c r="AW453" s="22">
        <v>25.2318</v>
      </c>
      <c r="AX453" s="10">
        <v>132082</v>
      </c>
    </row>
    <row r="454" spans="1:50">
      <c r="A454" s="15" t="s">
        <v>1</v>
      </c>
      <c r="B454" s="15" t="s">
        <v>2</v>
      </c>
      <c r="C454" s="16">
        <v>37</v>
      </c>
      <c r="D454" s="16">
        <v>1</v>
      </c>
      <c r="E454" s="16">
        <v>18</v>
      </c>
      <c r="F454" s="16">
        <v>2</v>
      </c>
      <c r="G454" s="16">
        <f t="shared" si="7"/>
        <v>370118</v>
      </c>
      <c r="H454" s="16">
        <v>5</v>
      </c>
      <c r="I454" s="17">
        <v>41495</v>
      </c>
      <c r="J454" s="18">
        <v>2013</v>
      </c>
      <c r="K454" s="18">
        <v>8</v>
      </c>
      <c r="L454" s="18">
        <v>9</v>
      </c>
      <c r="M454" s="19">
        <v>0.1196875</v>
      </c>
      <c r="N454" s="22">
        <v>46.122833333333332</v>
      </c>
      <c r="O454" s="22">
        <v>-124.90900000000001</v>
      </c>
      <c r="P454" s="11">
        <v>1334</v>
      </c>
      <c r="Q454" s="21">
        <v>29.509</v>
      </c>
      <c r="R454" s="20">
        <v>8.6293000000000006</v>
      </c>
      <c r="S454" s="22">
        <v>32.407699999999998</v>
      </c>
      <c r="T454" s="18">
        <v>2</v>
      </c>
      <c r="U454" s="18">
        <v>-999</v>
      </c>
      <c r="V454" s="18">
        <v>9</v>
      </c>
      <c r="W454" s="21">
        <v>275.8</v>
      </c>
      <c r="X454" s="18">
        <v>2</v>
      </c>
      <c r="Y454" s="18">
        <v>-999</v>
      </c>
      <c r="Z454" s="18">
        <v>9</v>
      </c>
      <c r="AA454" s="21">
        <v>2033.1</v>
      </c>
      <c r="AB454" s="18">
        <v>2</v>
      </c>
      <c r="AC454" s="24">
        <v>2176.8000000000002</v>
      </c>
      <c r="AD454" s="25">
        <v>2</v>
      </c>
      <c r="AE454" s="12">
        <v>7.7691809186793988</v>
      </c>
      <c r="AF454" s="11">
        <v>25</v>
      </c>
      <c r="AG454" s="11">
        <v>2</v>
      </c>
      <c r="AH454" s="22">
        <v>106.14138286340101</v>
      </c>
      <c r="AI454" s="11">
        <v>25</v>
      </c>
      <c r="AJ454" s="18">
        <v>2</v>
      </c>
      <c r="AK454" s="26">
        <v>11.972100216950848</v>
      </c>
      <c r="AL454" s="27">
        <v>2</v>
      </c>
      <c r="AM454" s="26">
        <v>9.1303887857868418</v>
      </c>
      <c r="AN454" s="27">
        <v>2</v>
      </c>
      <c r="AO454" s="26">
        <v>0.31888161573350676</v>
      </c>
      <c r="AP454" s="27">
        <v>2</v>
      </c>
      <c r="AQ454" s="26">
        <v>1.0767364880711308</v>
      </c>
      <c r="AR454" s="27">
        <v>2</v>
      </c>
      <c r="AS454" s="26">
        <v>7.2415250492832553E-2</v>
      </c>
      <c r="AT454" s="27">
        <v>2</v>
      </c>
      <c r="AU454" s="23">
        <v>0.70034998655319203</v>
      </c>
      <c r="AV454" s="23">
        <v>8.6263000000000005</v>
      </c>
      <c r="AW454" s="22">
        <v>25.1463</v>
      </c>
      <c r="AX454" s="10">
        <v>132082</v>
      </c>
    </row>
    <row r="455" spans="1:50">
      <c r="A455" s="15" t="s">
        <v>1</v>
      </c>
      <c r="B455" s="15" t="s">
        <v>2</v>
      </c>
      <c r="C455" s="16">
        <v>37</v>
      </c>
      <c r="D455" s="16">
        <v>1</v>
      </c>
      <c r="E455" s="16">
        <v>19</v>
      </c>
      <c r="F455" s="16">
        <v>4</v>
      </c>
      <c r="G455" s="16">
        <f t="shared" si="7"/>
        <v>370119</v>
      </c>
      <c r="H455" s="16">
        <v>5</v>
      </c>
      <c r="I455" s="17">
        <v>41495</v>
      </c>
      <c r="J455" s="18">
        <v>2013</v>
      </c>
      <c r="K455" s="18">
        <v>8</v>
      </c>
      <c r="L455" s="18">
        <v>9</v>
      </c>
      <c r="M455" s="19">
        <v>0.12086805555555556</v>
      </c>
      <c r="N455" s="22">
        <v>46.122833333333332</v>
      </c>
      <c r="O455" s="22">
        <v>-124.90900000000001</v>
      </c>
      <c r="P455" s="11">
        <v>1334</v>
      </c>
      <c r="Q455" s="21">
        <v>21.2</v>
      </c>
      <c r="R455" s="20">
        <v>10.6881</v>
      </c>
      <c r="S455" s="22">
        <v>32.213299999999997</v>
      </c>
      <c r="T455" s="18">
        <v>2</v>
      </c>
      <c r="U455" s="18">
        <v>-999</v>
      </c>
      <c r="V455" s="18">
        <v>9</v>
      </c>
      <c r="W455" s="21">
        <v>284.10000000000002</v>
      </c>
      <c r="X455" s="18">
        <v>2</v>
      </c>
      <c r="Y455" s="18">
        <v>-999</v>
      </c>
      <c r="Z455" s="18">
        <v>9</v>
      </c>
      <c r="AA455" s="18">
        <v>-999</v>
      </c>
      <c r="AB455" s="18">
        <v>9</v>
      </c>
      <c r="AC455" s="25">
        <v>-999</v>
      </c>
      <c r="AD455" s="25">
        <v>5</v>
      </c>
      <c r="AE455" s="18">
        <v>-999</v>
      </c>
      <c r="AF455" s="11">
        <v>25</v>
      </c>
      <c r="AG455" s="11">
        <v>9</v>
      </c>
      <c r="AH455" s="18">
        <v>-999</v>
      </c>
      <c r="AI455" s="11">
        <v>25</v>
      </c>
      <c r="AJ455" s="18">
        <v>9</v>
      </c>
      <c r="AK455" s="25">
        <v>-999</v>
      </c>
      <c r="AL455" s="27">
        <v>9</v>
      </c>
      <c r="AM455" s="25">
        <v>-999</v>
      </c>
      <c r="AN455" s="27">
        <v>9</v>
      </c>
      <c r="AO455" s="25">
        <v>-999</v>
      </c>
      <c r="AP455" s="27">
        <v>9</v>
      </c>
      <c r="AQ455" s="25">
        <v>-999</v>
      </c>
      <c r="AR455" s="27">
        <v>9</v>
      </c>
      <c r="AS455" s="25">
        <v>-999</v>
      </c>
      <c r="AT455" s="27">
        <v>9</v>
      </c>
      <c r="AU455" s="18">
        <v>-999</v>
      </c>
      <c r="AV455" s="23">
        <v>10.685700000000001</v>
      </c>
      <c r="AW455" s="22">
        <v>24.661300000000001</v>
      </c>
      <c r="AX455" s="10">
        <v>132082</v>
      </c>
    </row>
    <row r="456" spans="1:50">
      <c r="A456" s="15" t="s">
        <v>1</v>
      </c>
      <c r="B456" s="15" t="s">
        <v>2</v>
      </c>
      <c r="C456" s="16">
        <v>37</v>
      </c>
      <c r="D456" s="16">
        <v>1</v>
      </c>
      <c r="E456" s="16">
        <v>20</v>
      </c>
      <c r="F456" s="16">
        <v>2</v>
      </c>
      <c r="G456" s="16">
        <f t="shared" si="7"/>
        <v>370120</v>
      </c>
      <c r="H456" s="16">
        <v>5</v>
      </c>
      <c r="I456" s="17">
        <v>41495</v>
      </c>
      <c r="J456" s="18">
        <v>2013</v>
      </c>
      <c r="K456" s="18">
        <v>8</v>
      </c>
      <c r="L456" s="18">
        <v>9</v>
      </c>
      <c r="M456" s="19">
        <v>0.12209490740740742</v>
      </c>
      <c r="N456" s="22">
        <v>46.122833333333332</v>
      </c>
      <c r="O456" s="22">
        <v>-124.90900000000001</v>
      </c>
      <c r="P456" s="11">
        <v>1334</v>
      </c>
      <c r="Q456" s="21">
        <v>15.401</v>
      </c>
      <c r="R456" s="20">
        <v>13.654500000000001</v>
      </c>
      <c r="S456" s="22">
        <v>32.027299999999997</v>
      </c>
      <c r="T456" s="18">
        <v>2</v>
      </c>
      <c r="U456" s="18">
        <v>-999</v>
      </c>
      <c r="V456" s="18">
        <v>9</v>
      </c>
      <c r="W456" s="21">
        <v>302.89999999999998</v>
      </c>
      <c r="X456" s="18">
        <v>2</v>
      </c>
      <c r="Y456" s="18">
        <v>-999</v>
      </c>
      <c r="Z456" s="18">
        <v>9</v>
      </c>
      <c r="AA456" s="21">
        <v>1936.8</v>
      </c>
      <c r="AB456" s="18">
        <v>2</v>
      </c>
      <c r="AC456" s="24">
        <v>2186</v>
      </c>
      <c r="AD456" s="25">
        <v>3</v>
      </c>
      <c r="AE456" s="12">
        <v>8.0002469919122934</v>
      </c>
      <c r="AF456" s="11">
        <v>25</v>
      </c>
      <c r="AG456" s="11">
        <v>2</v>
      </c>
      <c r="AH456" s="22">
        <v>160.14480450958899</v>
      </c>
      <c r="AI456" s="11">
        <v>25</v>
      </c>
      <c r="AJ456" s="18">
        <v>2</v>
      </c>
      <c r="AK456" s="26">
        <v>2.6709220690606394</v>
      </c>
      <c r="AL456" s="27">
        <v>2</v>
      </c>
      <c r="AM456" s="26">
        <v>0.55374207083031735</v>
      </c>
      <c r="AN456" s="27">
        <v>2</v>
      </c>
      <c r="AO456" s="26">
        <v>5.1662209324662638E-2</v>
      </c>
      <c r="AP456" s="27">
        <v>2</v>
      </c>
      <c r="AQ456" s="26">
        <v>0.36031899641619192</v>
      </c>
      <c r="AR456" s="27">
        <v>2</v>
      </c>
      <c r="AS456" s="26">
        <v>9.0348936075019051E-2</v>
      </c>
      <c r="AT456" s="27">
        <v>2</v>
      </c>
      <c r="AU456" s="23">
        <v>0.50953000783920299</v>
      </c>
      <c r="AV456" s="23">
        <v>13.6524</v>
      </c>
      <c r="AW456" s="22">
        <v>23.962199999999999</v>
      </c>
      <c r="AX456" s="10">
        <v>132082</v>
      </c>
    </row>
    <row r="457" spans="1:50">
      <c r="A457" s="15" t="s">
        <v>1</v>
      </c>
      <c r="B457" s="15" t="s">
        <v>2</v>
      </c>
      <c r="C457" s="16">
        <v>37</v>
      </c>
      <c r="D457" s="16">
        <v>1</v>
      </c>
      <c r="E457" s="16">
        <v>21</v>
      </c>
      <c r="F457" s="16">
        <v>2</v>
      </c>
      <c r="G457" s="16">
        <f t="shared" si="7"/>
        <v>370121</v>
      </c>
      <c r="H457" s="16">
        <v>5</v>
      </c>
      <c r="I457" s="17">
        <v>41495</v>
      </c>
      <c r="J457" s="18">
        <v>2013</v>
      </c>
      <c r="K457" s="18">
        <v>8</v>
      </c>
      <c r="L457" s="18">
        <v>9</v>
      </c>
      <c r="M457" s="19">
        <v>0.1233449074074074</v>
      </c>
      <c r="N457" s="22">
        <v>46.122833333333332</v>
      </c>
      <c r="O457" s="22">
        <v>-124.90900000000001</v>
      </c>
      <c r="P457" s="11">
        <v>1334</v>
      </c>
      <c r="Q457" s="21">
        <v>10.997999999999999</v>
      </c>
      <c r="R457" s="20">
        <v>14.5528</v>
      </c>
      <c r="S457" s="22">
        <v>31.911300000000001</v>
      </c>
      <c r="T457" s="18">
        <v>2</v>
      </c>
      <c r="U457" s="23">
        <v>31.9145</v>
      </c>
      <c r="V457" s="18">
        <v>2</v>
      </c>
      <c r="W457" s="21">
        <v>280.7</v>
      </c>
      <c r="X457" s="18">
        <v>2</v>
      </c>
      <c r="Y457" s="20">
        <v>292.08</v>
      </c>
      <c r="Z457" s="18">
        <v>2</v>
      </c>
      <c r="AA457" s="21">
        <v>1921.5</v>
      </c>
      <c r="AB457" s="18">
        <v>2</v>
      </c>
      <c r="AC457" s="24">
        <v>2179.1999999999998</v>
      </c>
      <c r="AD457" s="25">
        <v>2</v>
      </c>
      <c r="AE457" s="12">
        <v>8.0262506645268417</v>
      </c>
      <c r="AF457" s="11">
        <v>25</v>
      </c>
      <c r="AG457" s="11">
        <v>2</v>
      </c>
      <c r="AH457" s="22">
        <v>167.24306738563101</v>
      </c>
      <c r="AI457" s="11">
        <v>25</v>
      </c>
      <c r="AJ457" s="18">
        <v>2</v>
      </c>
      <c r="AK457" s="26">
        <v>5.6503787175276523</v>
      </c>
      <c r="AL457" s="27">
        <v>2</v>
      </c>
      <c r="AM457" s="26">
        <v>0.15349874095329716</v>
      </c>
      <c r="AN457" s="27">
        <v>2</v>
      </c>
      <c r="AO457" s="26">
        <v>3.6437003194903811E-2</v>
      </c>
      <c r="AP457" s="27">
        <v>2</v>
      </c>
      <c r="AQ457" s="26">
        <v>0.28467751192103841</v>
      </c>
      <c r="AR457" s="27">
        <v>2</v>
      </c>
      <c r="AS457" s="26">
        <v>0.15085558661290238</v>
      </c>
      <c r="AT457" s="27">
        <v>2</v>
      </c>
      <c r="AU457" s="23">
        <v>0.44457000494003301</v>
      </c>
      <c r="AV457" s="23">
        <v>14.5512</v>
      </c>
      <c r="AW457" s="22">
        <v>23.687799999999999</v>
      </c>
      <c r="AX457" s="10">
        <v>132082</v>
      </c>
    </row>
    <row r="458" spans="1:50">
      <c r="A458" s="15" t="s">
        <v>1</v>
      </c>
      <c r="B458" s="15" t="s">
        <v>2</v>
      </c>
      <c r="C458" s="16">
        <v>37</v>
      </c>
      <c r="D458" s="16">
        <v>1</v>
      </c>
      <c r="E458" s="16">
        <v>22</v>
      </c>
      <c r="F458" s="16">
        <v>2</v>
      </c>
      <c r="G458" s="16">
        <f t="shared" si="7"/>
        <v>370122</v>
      </c>
      <c r="H458" s="16">
        <v>5</v>
      </c>
      <c r="I458" s="17">
        <v>41495</v>
      </c>
      <c r="J458" s="18">
        <v>2013</v>
      </c>
      <c r="K458" s="18">
        <v>8</v>
      </c>
      <c r="L458" s="18">
        <v>9</v>
      </c>
      <c r="M458" s="19">
        <v>0.12462962962962963</v>
      </c>
      <c r="N458" s="22">
        <v>46.122833333333332</v>
      </c>
      <c r="O458" s="22">
        <v>-124.90900000000001</v>
      </c>
      <c r="P458" s="11">
        <v>1334</v>
      </c>
      <c r="Q458" s="21">
        <v>2.35</v>
      </c>
      <c r="R458" s="20">
        <v>15.8439</v>
      </c>
      <c r="S458" s="22">
        <v>31.746200000000002</v>
      </c>
      <c r="T458" s="18">
        <v>2</v>
      </c>
      <c r="U458" s="18">
        <v>-999</v>
      </c>
      <c r="V458" s="18">
        <v>9</v>
      </c>
      <c r="W458" s="21">
        <v>272.8</v>
      </c>
      <c r="X458" s="18">
        <v>2</v>
      </c>
      <c r="Y458" s="18">
        <v>-999</v>
      </c>
      <c r="Z458" s="18">
        <v>9</v>
      </c>
      <c r="AA458" s="21">
        <v>1928.5</v>
      </c>
      <c r="AB458" s="18">
        <v>6</v>
      </c>
      <c r="AC458" s="24">
        <v>2164</v>
      </c>
      <c r="AD458" s="25">
        <v>6</v>
      </c>
      <c r="AE458" s="12">
        <v>7.992256756523811</v>
      </c>
      <c r="AF458" s="11">
        <v>25</v>
      </c>
      <c r="AG458" s="11">
        <v>2</v>
      </c>
      <c r="AH458" s="22">
        <v>156.48125109107701</v>
      </c>
      <c r="AI458" s="11">
        <v>25</v>
      </c>
      <c r="AJ458" s="18">
        <v>2</v>
      </c>
      <c r="AK458" s="26">
        <v>3.3121805712248023</v>
      </c>
      <c r="AL458" s="27">
        <v>2</v>
      </c>
      <c r="AM458" s="26">
        <v>5.5219327288524633E-2</v>
      </c>
      <c r="AN458" s="27">
        <v>2</v>
      </c>
      <c r="AO458" s="26">
        <v>5.0426163224920377E-2</v>
      </c>
      <c r="AP458" s="27">
        <v>2</v>
      </c>
      <c r="AQ458" s="26">
        <v>0.30586024547757262</v>
      </c>
      <c r="AR458" s="27">
        <v>2</v>
      </c>
      <c r="AS458" s="26">
        <v>5.6981646244541377E-2</v>
      </c>
      <c r="AT458" s="27">
        <v>2</v>
      </c>
      <c r="AU458" s="18">
        <v>-999</v>
      </c>
      <c r="AV458" s="23">
        <v>15.843500000000001</v>
      </c>
      <c r="AW458" s="22">
        <v>23.2819</v>
      </c>
      <c r="AX458" s="10">
        <v>132082</v>
      </c>
    </row>
    <row r="459" spans="1:50">
      <c r="A459" s="15" t="s">
        <v>1</v>
      </c>
      <c r="B459" s="15" t="s">
        <v>2</v>
      </c>
      <c r="C459" s="16">
        <v>37</v>
      </c>
      <c r="D459" s="16">
        <v>1</v>
      </c>
      <c r="E459" s="16">
        <v>23</v>
      </c>
      <c r="F459" s="16">
        <v>2</v>
      </c>
      <c r="G459" s="16">
        <f t="shared" si="7"/>
        <v>370123</v>
      </c>
      <c r="H459" s="16">
        <v>5</v>
      </c>
      <c r="I459" s="17">
        <v>41495</v>
      </c>
      <c r="J459" s="18">
        <v>2013</v>
      </c>
      <c r="K459" s="18">
        <v>8</v>
      </c>
      <c r="L459" s="18">
        <v>9</v>
      </c>
      <c r="M459" s="19">
        <v>0.12480324074074074</v>
      </c>
      <c r="N459" s="22">
        <v>46.122833333333332</v>
      </c>
      <c r="O459" s="22">
        <v>-124.90900000000001</v>
      </c>
      <c r="P459" s="11">
        <v>1334</v>
      </c>
      <c r="Q459" s="21">
        <v>2.367</v>
      </c>
      <c r="R459" s="20">
        <v>15.795199999999999</v>
      </c>
      <c r="S459" s="22">
        <v>31.748999999999999</v>
      </c>
      <c r="T459" s="18">
        <v>2</v>
      </c>
      <c r="U459" s="18">
        <v>-999</v>
      </c>
      <c r="V459" s="18">
        <v>9</v>
      </c>
      <c r="W459" s="21">
        <v>272.8</v>
      </c>
      <c r="X459" s="18">
        <v>2</v>
      </c>
      <c r="Y459" s="18">
        <v>-999</v>
      </c>
      <c r="Z459" s="18">
        <v>9</v>
      </c>
      <c r="AA459" s="21">
        <v>1930.4</v>
      </c>
      <c r="AB459" s="18">
        <v>2</v>
      </c>
      <c r="AC459" s="25">
        <v>-999</v>
      </c>
      <c r="AD459" s="25">
        <v>9</v>
      </c>
      <c r="AE459" s="12">
        <v>7.9867469728734415</v>
      </c>
      <c r="AF459" s="11">
        <v>25</v>
      </c>
      <c r="AG459" s="11">
        <v>2</v>
      </c>
      <c r="AH459" s="22">
        <v>153.866281547612</v>
      </c>
      <c r="AI459" s="11">
        <v>25</v>
      </c>
      <c r="AJ459" s="18">
        <v>2</v>
      </c>
      <c r="AK459" s="26">
        <v>3.1539569490991379</v>
      </c>
      <c r="AL459" s="27">
        <v>2</v>
      </c>
      <c r="AM459" s="26">
        <v>1.517549286367313E-2</v>
      </c>
      <c r="AN459" s="27">
        <v>2</v>
      </c>
      <c r="AO459" s="26">
        <v>2.6190001694377206E-2</v>
      </c>
      <c r="AP459" s="27">
        <v>2</v>
      </c>
      <c r="AQ459" s="26">
        <v>0.29871244340043052</v>
      </c>
      <c r="AR459" s="27">
        <v>2</v>
      </c>
      <c r="AS459" s="26">
        <v>1.3706896780091864E-2</v>
      </c>
      <c r="AT459" s="27">
        <v>2</v>
      </c>
      <c r="AU459" s="23">
        <v>0.19082002341747301</v>
      </c>
      <c r="AV459" s="23">
        <v>15.7948</v>
      </c>
      <c r="AW459" s="22">
        <v>23.294899999999998</v>
      </c>
      <c r="AX459" s="10">
        <v>132082</v>
      </c>
    </row>
    <row r="460" spans="1:50">
      <c r="A460" s="15" t="s">
        <v>1</v>
      </c>
      <c r="B460" s="15" t="s">
        <v>2</v>
      </c>
      <c r="C460" s="16">
        <v>36</v>
      </c>
      <c r="D460" s="16">
        <v>1</v>
      </c>
      <c r="E460" s="16">
        <v>1</v>
      </c>
      <c r="F460" s="16">
        <v>2</v>
      </c>
      <c r="G460" s="16">
        <f t="shared" si="7"/>
        <v>360101</v>
      </c>
      <c r="H460" s="16">
        <v>5</v>
      </c>
      <c r="I460" s="17">
        <v>41495</v>
      </c>
      <c r="J460" s="18">
        <v>2013</v>
      </c>
      <c r="K460" s="18">
        <v>8</v>
      </c>
      <c r="L460" s="18">
        <v>9</v>
      </c>
      <c r="M460" s="19">
        <v>0.22862268518518516</v>
      </c>
      <c r="N460" s="22">
        <v>46.130699999999997</v>
      </c>
      <c r="O460" s="22">
        <v>-125.19006666666667</v>
      </c>
      <c r="P460" s="11">
        <v>1379</v>
      </c>
      <c r="Q460" s="21">
        <v>1003.986</v>
      </c>
      <c r="R460" s="20">
        <v>3.6926999999999999</v>
      </c>
      <c r="S460" s="22">
        <v>34.3996</v>
      </c>
      <c r="T460" s="18">
        <v>2</v>
      </c>
      <c r="U460" s="23">
        <v>34.3962</v>
      </c>
      <c r="V460" s="18">
        <v>2</v>
      </c>
      <c r="W460" s="21">
        <v>13.5</v>
      </c>
      <c r="X460" s="18">
        <v>2</v>
      </c>
      <c r="Y460" s="20">
        <v>12</v>
      </c>
      <c r="Z460" s="18">
        <v>2</v>
      </c>
      <c r="AA460" s="21">
        <v>2370.1999999999998</v>
      </c>
      <c r="AB460" s="18">
        <v>6</v>
      </c>
      <c r="AC460" s="24">
        <v>2364.9</v>
      </c>
      <c r="AD460" s="25">
        <v>6</v>
      </c>
      <c r="AE460" s="12">
        <v>7.3008653452096173</v>
      </c>
      <c r="AF460" s="11">
        <v>25</v>
      </c>
      <c r="AG460" s="11">
        <v>2</v>
      </c>
      <c r="AH460" s="22">
        <v>48.565466523239103</v>
      </c>
      <c r="AI460" s="11">
        <v>25</v>
      </c>
      <c r="AJ460" s="18">
        <v>2</v>
      </c>
      <c r="AK460" s="26">
        <v>121.84353637401887</v>
      </c>
      <c r="AL460" s="27">
        <v>2</v>
      </c>
      <c r="AM460" s="26">
        <v>43.910376531338819</v>
      </c>
      <c r="AN460" s="27">
        <v>2</v>
      </c>
      <c r="AO460" s="26">
        <v>3.7961847152937849E-3</v>
      </c>
      <c r="AP460" s="27">
        <v>2</v>
      </c>
      <c r="AQ460" s="26">
        <v>3.1710183436476527</v>
      </c>
      <c r="AR460" s="27">
        <v>2</v>
      </c>
      <c r="AS460" s="26">
        <v>5.0127339156022611E-2</v>
      </c>
      <c r="AT460" s="27">
        <v>2</v>
      </c>
      <c r="AU460" s="18">
        <v>-999</v>
      </c>
      <c r="AV460" s="23">
        <v>3.6193</v>
      </c>
      <c r="AW460" s="22">
        <v>27.347100000000001</v>
      </c>
      <c r="AX460" s="10">
        <v>132082</v>
      </c>
    </row>
    <row r="461" spans="1:50">
      <c r="A461" s="15" t="s">
        <v>1</v>
      </c>
      <c r="B461" s="15" t="s">
        <v>2</v>
      </c>
      <c r="C461" s="16">
        <v>36</v>
      </c>
      <c r="D461" s="16">
        <v>1</v>
      </c>
      <c r="E461" s="16">
        <v>2</v>
      </c>
      <c r="F461" s="16">
        <v>2</v>
      </c>
      <c r="G461" s="16">
        <f t="shared" si="7"/>
        <v>360102</v>
      </c>
      <c r="H461" s="16">
        <v>5</v>
      </c>
      <c r="I461" s="17">
        <v>41495</v>
      </c>
      <c r="J461" s="18">
        <v>2013</v>
      </c>
      <c r="K461" s="18">
        <v>8</v>
      </c>
      <c r="L461" s="18">
        <v>9</v>
      </c>
      <c r="M461" s="19">
        <v>0.22886574074074073</v>
      </c>
      <c r="N461" s="22">
        <v>46.130699999999997</v>
      </c>
      <c r="O461" s="22">
        <v>-125.19006666666667</v>
      </c>
      <c r="P461" s="11">
        <v>1379</v>
      </c>
      <c r="Q461" s="21">
        <v>1003.833</v>
      </c>
      <c r="R461" s="20">
        <v>3.6920999999999999</v>
      </c>
      <c r="S461" s="22">
        <v>34.3996</v>
      </c>
      <c r="T461" s="18">
        <v>2</v>
      </c>
      <c r="U461" s="18">
        <v>-999</v>
      </c>
      <c r="V461" s="18">
        <v>9</v>
      </c>
      <c r="W461" s="21">
        <v>13.5</v>
      </c>
      <c r="X461" s="18">
        <v>2</v>
      </c>
      <c r="Y461" s="18">
        <v>-999</v>
      </c>
      <c r="Z461" s="18">
        <v>9</v>
      </c>
      <c r="AA461" s="21">
        <v>2368.6</v>
      </c>
      <c r="AB461" s="18">
        <v>2</v>
      </c>
      <c r="AC461" s="25">
        <v>-999</v>
      </c>
      <c r="AD461" s="25">
        <v>9</v>
      </c>
      <c r="AE461" s="12">
        <v>7.2996703536383079</v>
      </c>
      <c r="AF461" s="11">
        <v>25</v>
      </c>
      <c r="AG461" s="11">
        <v>2</v>
      </c>
      <c r="AH461" s="22">
        <v>47.838985465562196</v>
      </c>
      <c r="AI461" s="11">
        <v>25</v>
      </c>
      <c r="AJ461" s="18">
        <v>2</v>
      </c>
      <c r="AK461" s="26">
        <v>121.83963683138776</v>
      </c>
      <c r="AL461" s="27">
        <v>2</v>
      </c>
      <c r="AM461" s="26">
        <v>43.831622203126003</v>
      </c>
      <c r="AN461" s="27">
        <v>2</v>
      </c>
      <c r="AO461" s="26">
        <v>4.185537083907973E-3</v>
      </c>
      <c r="AP461" s="27">
        <v>2</v>
      </c>
      <c r="AQ461" s="26">
        <v>3.1540163218059636</v>
      </c>
      <c r="AR461" s="27">
        <v>2</v>
      </c>
      <c r="AS461" s="26">
        <v>8.3936427920915879E-2</v>
      </c>
      <c r="AT461" s="27">
        <v>2</v>
      </c>
      <c r="AU461" s="18">
        <v>-999</v>
      </c>
      <c r="AV461" s="23">
        <v>3.6187</v>
      </c>
      <c r="AW461" s="22">
        <v>27.347200000000001</v>
      </c>
      <c r="AX461" s="10">
        <v>132082</v>
      </c>
    </row>
    <row r="462" spans="1:50">
      <c r="A462" s="15" t="s">
        <v>1</v>
      </c>
      <c r="B462" s="15" t="s">
        <v>2</v>
      </c>
      <c r="C462" s="16">
        <v>36</v>
      </c>
      <c r="D462" s="16">
        <v>1</v>
      </c>
      <c r="E462" s="16">
        <v>3</v>
      </c>
      <c r="F462" s="16">
        <v>2</v>
      </c>
      <c r="G462" s="16">
        <f t="shared" si="7"/>
        <v>360103</v>
      </c>
      <c r="H462" s="16">
        <v>5</v>
      </c>
      <c r="I462" s="17">
        <v>41495</v>
      </c>
      <c r="J462" s="18">
        <v>2013</v>
      </c>
      <c r="K462" s="18">
        <v>8</v>
      </c>
      <c r="L462" s="18">
        <v>9</v>
      </c>
      <c r="M462" s="19">
        <v>0.23281250000000001</v>
      </c>
      <c r="N462" s="22">
        <v>46.130699999999997</v>
      </c>
      <c r="O462" s="22">
        <v>-125.19006666666667</v>
      </c>
      <c r="P462" s="11">
        <v>1379</v>
      </c>
      <c r="Q462" s="21">
        <v>799.44500000000005</v>
      </c>
      <c r="R462" s="20">
        <v>4.2005999999999997</v>
      </c>
      <c r="S462" s="22">
        <v>34.298200000000001</v>
      </c>
      <c r="T462" s="18">
        <v>2</v>
      </c>
      <c r="U462" s="18">
        <v>-999</v>
      </c>
      <c r="V462" s="18">
        <v>9</v>
      </c>
      <c r="W462" s="21">
        <v>11.8</v>
      </c>
      <c r="X462" s="18">
        <v>2</v>
      </c>
      <c r="Y462" s="20">
        <v>10.96</v>
      </c>
      <c r="Z462" s="18">
        <v>2</v>
      </c>
      <c r="AA462" s="21">
        <v>2354.9</v>
      </c>
      <c r="AB462" s="18">
        <v>2</v>
      </c>
      <c r="AC462" s="24">
        <v>2344.1999999999998</v>
      </c>
      <c r="AD462" s="25">
        <v>2</v>
      </c>
      <c r="AE462" s="12">
        <v>7.2994854297888523</v>
      </c>
      <c r="AF462" s="11">
        <v>25</v>
      </c>
      <c r="AG462" s="11">
        <v>2</v>
      </c>
      <c r="AH462" s="22">
        <v>46.206365136802198</v>
      </c>
      <c r="AI462" s="11">
        <v>25</v>
      </c>
      <c r="AJ462" s="18">
        <v>2</v>
      </c>
      <c r="AK462" s="26">
        <v>110.43757419932969</v>
      </c>
      <c r="AL462" s="27">
        <v>2</v>
      </c>
      <c r="AM462" s="26">
        <v>43.647490095156648</v>
      </c>
      <c r="AN462" s="27">
        <v>2</v>
      </c>
      <c r="AO462" s="26">
        <v>4.5754858865222374E-3</v>
      </c>
      <c r="AP462" s="27">
        <v>2</v>
      </c>
      <c r="AQ462" s="26">
        <v>3.1578693086004028</v>
      </c>
      <c r="AR462" s="27">
        <v>2</v>
      </c>
      <c r="AS462" s="26">
        <v>3.2345806626852332E-2</v>
      </c>
      <c r="AT462" s="27">
        <v>2</v>
      </c>
      <c r="AU462" s="18">
        <v>-999</v>
      </c>
      <c r="AV462" s="23">
        <v>4.1402999999999999</v>
      </c>
      <c r="AW462" s="22">
        <v>27.2134</v>
      </c>
      <c r="AX462" s="10">
        <v>132082</v>
      </c>
    </row>
    <row r="463" spans="1:50">
      <c r="A463" s="15" t="s">
        <v>1</v>
      </c>
      <c r="B463" s="15" t="s">
        <v>2</v>
      </c>
      <c r="C463" s="16">
        <v>36</v>
      </c>
      <c r="D463" s="16">
        <v>1</v>
      </c>
      <c r="E463" s="16">
        <v>4</v>
      </c>
      <c r="F463" s="16">
        <v>2</v>
      </c>
      <c r="G463" s="16">
        <f t="shared" si="7"/>
        <v>360104</v>
      </c>
      <c r="H463" s="16">
        <v>5</v>
      </c>
      <c r="I463" s="17">
        <v>41495</v>
      </c>
      <c r="J463" s="18">
        <v>2013</v>
      </c>
      <c r="K463" s="18">
        <v>8</v>
      </c>
      <c r="L463" s="18">
        <v>9</v>
      </c>
      <c r="M463" s="19">
        <v>0.2366435185185185</v>
      </c>
      <c r="N463" s="22">
        <v>46.130699999999997</v>
      </c>
      <c r="O463" s="22">
        <v>-125.19006666666667</v>
      </c>
      <c r="P463" s="11">
        <v>1379</v>
      </c>
      <c r="Q463" s="21">
        <v>598.95100000000002</v>
      </c>
      <c r="R463" s="20">
        <v>4.7995999999999999</v>
      </c>
      <c r="S463" s="22">
        <v>34.1873</v>
      </c>
      <c r="T463" s="18">
        <v>2</v>
      </c>
      <c r="U463" s="18">
        <v>-999</v>
      </c>
      <c r="V463" s="18">
        <v>9</v>
      </c>
      <c r="W463" s="21">
        <v>19.3</v>
      </c>
      <c r="X463" s="18">
        <v>2</v>
      </c>
      <c r="Y463" s="20">
        <v>18.52</v>
      </c>
      <c r="Z463" s="18">
        <v>2</v>
      </c>
      <c r="AA463" s="21">
        <v>2329.8000000000002</v>
      </c>
      <c r="AB463" s="18">
        <v>2</v>
      </c>
      <c r="AC463" s="24">
        <v>2320.9</v>
      </c>
      <c r="AD463" s="25">
        <v>2</v>
      </c>
      <c r="AE463" s="12">
        <v>7.2846126182488335</v>
      </c>
      <c r="AF463" s="11">
        <v>25</v>
      </c>
      <c r="AG463" s="11">
        <v>2</v>
      </c>
      <c r="AH463" s="22">
        <v>46.0467278529281</v>
      </c>
      <c r="AI463" s="11">
        <v>25</v>
      </c>
      <c r="AJ463" s="18">
        <v>2</v>
      </c>
      <c r="AK463" s="26">
        <v>97.052928480762631</v>
      </c>
      <c r="AL463" s="27">
        <v>2</v>
      </c>
      <c r="AM463" s="26">
        <v>41.948926172331198</v>
      </c>
      <c r="AN463" s="27">
        <v>2</v>
      </c>
      <c r="AO463" s="26">
        <v>0</v>
      </c>
      <c r="AP463" s="27">
        <v>2</v>
      </c>
      <c r="AQ463" s="26">
        <v>3.027171568460072</v>
      </c>
      <c r="AR463" s="27">
        <v>2</v>
      </c>
      <c r="AS463" s="26">
        <v>5.7660410827810891E-2</v>
      </c>
      <c r="AT463" s="27">
        <v>2</v>
      </c>
      <c r="AU463" s="18">
        <v>-999</v>
      </c>
      <c r="AV463" s="23">
        <v>4.7526999999999999</v>
      </c>
      <c r="AW463" s="22">
        <v>27.059000000000001</v>
      </c>
      <c r="AX463" s="10">
        <v>132082</v>
      </c>
    </row>
    <row r="464" spans="1:50">
      <c r="A464" s="15" t="s">
        <v>1</v>
      </c>
      <c r="B464" s="15" t="s">
        <v>2</v>
      </c>
      <c r="C464" s="16">
        <v>36</v>
      </c>
      <c r="D464" s="16">
        <v>1</v>
      </c>
      <c r="E464" s="16">
        <v>5</v>
      </c>
      <c r="F464" s="16">
        <v>2</v>
      </c>
      <c r="G464" s="16">
        <f t="shared" si="7"/>
        <v>360105</v>
      </c>
      <c r="H464" s="16">
        <v>5</v>
      </c>
      <c r="I464" s="17">
        <v>41495</v>
      </c>
      <c r="J464" s="18">
        <v>2013</v>
      </c>
      <c r="K464" s="18">
        <v>8</v>
      </c>
      <c r="L464" s="18">
        <v>9</v>
      </c>
      <c r="M464" s="19">
        <v>0.24057870370370371</v>
      </c>
      <c r="N464" s="22">
        <v>46.130699999999997</v>
      </c>
      <c r="O464" s="22">
        <v>-125.19006666666667</v>
      </c>
      <c r="P464" s="11">
        <v>1379</v>
      </c>
      <c r="Q464" s="21">
        <v>396.75700000000001</v>
      </c>
      <c r="R464" s="20">
        <v>5.7990000000000004</v>
      </c>
      <c r="S464" s="22">
        <v>34.047199999999997</v>
      </c>
      <c r="T464" s="18">
        <v>2</v>
      </c>
      <c r="U464" s="18">
        <v>-999</v>
      </c>
      <c r="V464" s="18">
        <v>9</v>
      </c>
      <c r="W464" s="21">
        <v>46.8</v>
      </c>
      <c r="X464" s="18">
        <v>2</v>
      </c>
      <c r="Y464" s="20">
        <v>46.62</v>
      </c>
      <c r="Z464" s="18">
        <v>2</v>
      </c>
      <c r="AA464" s="21">
        <v>2287.8000000000002</v>
      </c>
      <c r="AB464" s="18">
        <v>2</v>
      </c>
      <c r="AC464" s="24">
        <v>2289.1999999999998</v>
      </c>
      <c r="AD464" s="25">
        <v>2</v>
      </c>
      <c r="AE464" s="12">
        <v>7.3199439629001946</v>
      </c>
      <c r="AF464" s="11">
        <v>25</v>
      </c>
      <c r="AG464" s="11">
        <v>2</v>
      </c>
      <c r="AH464" s="22">
        <v>48.342505874228998</v>
      </c>
      <c r="AI464" s="11">
        <v>25</v>
      </c>
      <c r="AJ464" s="18">
        <v>2</v>
      </c>
      <c r="AK464" s="26">
        <v>73.42067797134348</v>
      </c>
      <c r="AL464" s="27">
        <v>2</v>
      </c>
      <c r="AM464" s="26">
        <v>38.657606596121191</v>
      </c>
      <c r="AN464" s="27">
        <v>2</v>
      </c>
      <c r="AO464" s="26">
        <v>1.0323048401789558E-2</v>
      </c>
      <c r="AP464" s="27">
        <v>2</v>
      </c>
      <c r="AQ464" s="26">
        <v>2.765348717685395</v>
      </c>
      <c r="AR464" s="27">
        <v>2</v>
      </c>
      <c r="AS464" s="26">
        <v>0.16830772600481569</v>
      </c>
      <c r="AT464" s="27">
        <v>2</v>
      </c>
      <c r="AU464" s="18">
        <v>-999</v>
      </c>
      <c r="AV464" s="23">
        <v>5.7655000000000003</v>
      </c>
      <c r="AW464" s="22">
        <v>26.8291</v>
      </c>
      <c r="AX464" s="10">
        <v>132082</v>
      </c>
    </row>
    <row r="465" spans="1:50">
      <c r="A465" s="15" t="s">
        <v>1</v>
      </c>
      <c r="B465" s="15" t="s">
        <v>2</v>
      </c>
      <c r="C465" s="16">
        <v>36</v>
      </c>
      <c r="D465" s="16">
        <v>1</v>
      </c>
      <c r="E465" s="16">
        <v>6</v>
      </c>
      <c r="F465" s="16">
        <v>2</v>
      </c>
      <c r="G465" s="16">
        <f t="shared" si="7"/>
        <v>360106</v>
      </c>
      <c r="H465" s="16">
        <v>5</v>
      </c>
      <c r="I465" s="17">
        <v>41495</v>
      </c>
      <c r="J465" s="18">
        <v>2013</v>
      </c>
      <c r="K465" s="18">
        <v>8</v>
      </c>
      <c r="L465" s="18">
        <v>9</v>
      </c>
      <c r="M465" s="19">
        <v>0.24281249999999999</v>
      </c>
      <c r="N465" s="22">
        <v>46.130699999999997</v>
      </c>
      <c r="O465" s="22">
        <v>-125.19006666666667</v>
      </c>
      <c r="P465" s="11">
        <v>1379</v>
      </c>
      <c r="Q465" s="21">
        <v>297.74900000000002</v>
      </c>
      <c r="R465" s="20">
        <v>6.3274999999999997</v>
      </c>
      <c r="S465" s="22">
        <v>33.9985</v>
      </c>
      <c r="T465" s="18">
        <v>2</v>
      </c>
      <c r="U465" s="18">
        <v>-999</v>
      </c>
      <c r="V465" s="18">
        <v>9</v>
      </c>
      <c r="W465" s="21">
        <v>66.7</v>
      </c>
      <c r="X465" s="18">
        <v>2</v>
      </c>
      <c r="Y465" s="18">
        <v>-999</v>
      </c>
      <c r="Z465" s="18">
        <v>9</v>
      </c>
      <c r="AA465" s="21">
        <v>2269.8000000000002</v>
      </c>
      <c r="AB465" s="18">
        <v>2</v>
      </c>
      <c r="AC465" s="24">
        <v>2277.3000000000002</v>
      </c>
      <c r="AD465" s="25">
        <v>2</v>
      </c>
      <c r="AE465" s="12">
        <v>7.35610782651277</v>
      </c>
      <c r="AF465" s="11">
        <v>25</v>
      </c>
      <c r="AG465" s="11">
        <v>2</v>
      </c>
      <c r="AH465" s="22">
        <v>51.126187069635506</v>
      </c>
      <c r="AI465" s="11">
        <v>25</v>
      </c>
      <c r="AJ465" s="18">
        <v>2</v>
      </c>
      <c r="AK465" s="26">
        <v>62.183066744533299</v>
      </c>
      <c r="AL465" s="27">
        <v>2</v>
      </c>
      <c r="AM465" s="26">
        <v>36.464282957001835</v>
      </c>
      <c r="AN465" s="27">
        <v>2</v>
      </c>
      <c r="AO465" s="26">
        <v>7.7917868673385972E-4</v>
      </c>
      <c r="AP465" s="27">
        <v>2</v>
      </c>
      <c r="AQ465" s="26">
        <v>2.5929322693904622</v>
      </c>
      <c r="AR465" s="27">
        <v>2</v>
      </c>
      <c r="AS465" s="26">
        <v>0.1338104748490479</v>
      </c>
      <c r="AT465" s="27">
        <v>2</v>
      </c>
      <c r="AU465" s="18">
        <v>-999</v>
      </c>
      <c r="AV465" s="23">
        <v>6.3014000000000001</v>
      </c>
      <c r="AW465" s="22">
        <v>26.722999999999999</v>
      </c>
      <c r="AX465" s="10">
        <v>132082</v>
      </c>
    </row>
    <row r="466" spans="1:50">
      <c r="A466" s="15" t="s">
        <v>1</v>
      </c>
      <c r="B466" s="15" t="s">
        <v>2</v>
      </c>
      <c r="C466" s="16">
        <v>36</v>
      </c>
      <c r="D466" s="16">
        <v>1</v>
      </c>
      <c r="E466" s="16">
        <v>7</v>
      </c>
      <c r="F466" s="16">
        <v>2</v>
      </c>
      <c r="G466" s="16">
        <f t="shared" si="7"/>
        <v>360107</v>
      </c>
      <c r="H466" s="16">
        <v>5</v>
      </c>
      <c r="I466" s="17">
        <v>41495</v>
      </c>
      <c r="J466" s="18">
        <v>2013</v>
      </c>
      <c r="K466" s="18">
        <v>8</v>
      </c>
      <c r="L466" s="18">
        <v>9</v>
      </c>
      <c r="M466" s="19">
        <v>0.24524305555555556</v>
      </c>
      <c r="N466" s="22">
        <v>46.130699999999997</v>
      </c>
      <c r="O466" s="22">
        <v>-125.19006666666667</v>
      </c>
      <c r="P466" s="11">
        <v>1379</v>
      </c>
      <c r="Q466" s="21">
        <v>196.82900000000001</v>
      </c>
      <c r="R466" s="20">
        <v>7.1753</v>
      </c>
      <c r="S466" s="22">
        <v>33.932400000000001</v>
      </c>
      <c r="T466" s="18">
        <v>2</v>
      </c>
      <c r="U466" s="18">
        <v>-999</v>
      </c>
      <c r="V466" s="18">
        <v>9</v>
      </c>
      <c r="W466" s="21">
        <v>96.7</v>
      </c>
      <c r="X466" s="18">
        <v>2</v>
      </c>
      <c r="Y466" s="20">
        <v>100.45</v>
      </c>
      <c r="Z466" s="18">
        <v>2</v>
      </c>
      <c r="AA466" s="21">
        <v>2230.9</v>
      </c>
      <c r="AB466" s="18">
        <v>2</v>
      </c>
      <c r="AC466" s="24">
        <v>2260.6</v>
      </c>
      <c r="AD466" s="25">
        <v>2</v>
      </c>
      <c r="AE466" s="12">
        <v>7.4166416098699077</v>
      </c>
      <c r="AF466" s="11">
        <v>25</v>
      </c>
      <c r="AG466" s="11">
        <v>2</v>
      </c>
      <c r="AH466" s="22">
        <v>57.4600873549375</v>
      </c>
      <c r="AI466" s="11">
        <v>25</v>
      </c>
      <c r="AJ466" s="18">
        <v>2</v>
      </c>
      <c r="AK466" s="26">
        <v>45.657714342276321</v>
      </c>
      <c r="AL466" s="27">
        <v>2</v>
      </c>
      <c r="AM466" s="26">
        <v>32.891528234400603</v>
      </c>
      <c r="AN466" s="27">
        <v>2</v>
      </c>
      <c r="AO466" s="26">
        <v>6.1370298925814623E-3</v>
      </c>
      <c r="AP466" s="27">
        <v>2</v>
      </c>
      <c r="AQ466" s="26">
        <v>2.3514266365325311</v>
      </c>
      <c r="AR466" s="27">
        <v>2</v>
      </c>
      <c r="AS466" s="26">
        <v>6.5197936754539332E-2</v>
      </c>
      <c r="AT466" s="27">
        <v>2</v>
      </c>
      <c r="AU466" s="18">
        <v>-999</v>
      </c>
      <c r="AV466" s="23">
        <v>7.1569000000000003</v>
      </c>
      <c r="AW466" s="22">
        <v>26.5564</v>
      </c>
      <c r="AX466" s="10">
        <v>132082</v>
      </c>
    </row>
    <row r="467" spans="1:50">
      <c r="A467" s="15" t="s">
        <v>1</v>
      </c>
      <c r="B467" s="15" t="s">
        <v>2</v>
      </c>
      <c r="C467" s="16">
        <v>36</v>
      </c>
      <c r="D467" s="16">
        <v>1</v>
      </c>
      <c r="E467" s="16">
        <v>8</v>
      </c>
      <c r="F467" s="16">
        <v>2</v>
      </c>
      <c r="G467" s="16">
        <f t="shared" si="7"/>
        <v>360108</v>
      </c>
      <c r="H467" s="16">
        <v>5</v>
      </c>
      <c r="I467" s="17">
        <v>41495</v>
      </c>
      <c r="J467" s="18">
        <v>2013</v>
      </c>
      <c r="K467" s="18">
        <v>8</v>
      </c>
      <c r="L467" s="18">
        <v>9</v>
      </c>
      <c r="M467" s="19">
        <v>0.2469675925925926</v>
      </c>
      <c r="N467" s="22">
        <v>46.130699999999997</v>
      </c>
      <c r="O467" s="22">
        <v>-125.19006666666667</v>
      </c>
      <c r="P467" s="11">
        <v>1379</v>
      </c>
      <c r="Q467" s="21">
        <v>147.44800000000001</v>
      </c>
      <c r="R467" s="20">
        <v>7.7355</v>
      </c>
      <c r="S467" s="22">
        <v>33.831200000000003</v>
      </c>
      <c r="T467" s="18">
        <v>2</v>
      </c>
      <c r="U467" s="18">
        <v>-999</v>
      </c>
      <c r="V467" s="18">
        <v>9</v>
      </c>
      <c r="W467" s="21">
        <v>117.6</v>
      </c>
      <c r="X467" s="18">
        <v>2</v>
      </c>
      <c r="Y467" s="18">
        <v>-999</v>
      </c>
      <c r="Z467" s="18">
        <v>9</v>
      </c>
      <c r="AA467" s="21">
        <v>2208.6999999999998</v>
      </c>
      <c r="AB467" s="18">
        <v>2</v>
      </c>
      <c r="AC467" s="24">
        <v>2250.5</v>
      </c>
      <c r="AD467" s="25">
        <v>2</v>
      </c>
      <c r="AE467" s="12">
        <v>7.4526528259130576</v>
      </c>
      <c r="AF467" s="11">
        <v>25</v>
      </c>
      <c r="AG467" s="11">
        <v>2</v>
      </c>
      <c r="AH467" s="22">
        <v>61.111615909183399</v>
      </c>
      <c r="AI467" s="11">
        <v>25</v>
      </c>
      <c r="AJ467" s="18">
        <v>2</v>
      </c>
      <c r="AK467" s="26">
        <v>40.871031981917405</v>
      </c>
      <c r="AL467" s="27">
        <v>2</v>
      </c>
      <c r="AM467" s="26">
        <v>30.129574023307359</v>
      </c>
      <c r="AN467" s="27">
        <v>2</v>
      </c>
      <c r="AO467" s="26">
        <v>1.1496542506932347E-2</v>
      </c>
      <c r="AP467" s="27">
        <v>2</v>
      </c>
      <c r="AQ467" s="26">
        <v>2.1823886652466689</v>
      </c>
      <c r="AR467" s="27">
        <v>2</v>
      </c>
      <c r="AS467" s="26">
        <v>0.15865696769072088</v>
      </c>
      <c r="AT467" s="27">
        <v>2</v>
      </c>
      <c r="AU467" s="18">
        <v>-999</v>
      </c>
      <c r="AV467" s="23">
        <v>7.7211999999999996</v>
      </c>
      <c r="AW467" s="22">
        <v>26.396899999999999</v>
      </c>
      <c r="AX467" s="10">
        <v>132082</v>
      </c>
    </row>
    <row r="468" spans="1:50">
      <c r="A468" s="15" t="s">
        <v>1</v>
      </c>
      <c r="B468" s="15" t="s">
        <v>2</v>
      </c>
      <c r="C468" s="16">
        <v>36</v>
      </c>
      <c r="D468" s="16">
        <v>1</v>
      </c>
      <c r="E468" s="16">
        <v>9</v>
      </c>
      <c r="F468" s="16">
        <v>2</v>
      </c>
      <c r="G468" s="16">
        <f t="shared" si="7"/>
        <v>360109</v>
      </c>
      <c r="H468" s="16">
        <v>5</v>
      </c>
      <c r="I468" s="17">
        <v>41495</v>
      </c>
      <c r="J468" s="18">
        <v>2013</v>
      </c>
      <c r="K468" s="18">
        <v>8</v>
      </c>
      <c r="L468" s="18">
        <v>9</v>
      </c>
      <c r="M468" s="19">
        <v>0.24853009259259259</v>
      </c>
      <c r="N468" s="22">
        <v>46.130699999999997</v>
      </c>
      <c r="O468" s="22">
        <v>-125.19006666666667</v>
      </c>
      <c r="P468" s="11">
        <v>1379</v>
      </c>
      <c r="Q468" s="21">
        <v>98.617999999999995</v>
      </c>
      <c r="R468" s="20">
        <v>8.2074999999999996</v>
      </c>
      <c r="S468" s="22">
        <v>33.466299999999997</v>
      </c>
      <c r="T468" s="18">
        <v>2</v>
      </c>
      <c r="U468" s="18">
        <v>-999</v>
      </c>
      <c r="V468" s="18">
        <v>9</v>
      </c>
      <c r="W468" s="21">
        <v>160.1</v>
      </c>
      <c r="X468" s="18">
        <v>2</v>
      </c>
      <c r="Y468" s="20">
        <v>159.74</v>
      </c>
      <c r="Z468" s="18">
        <v>2</v>
      </c>
      <c r="AA468" s="21">
        <v>2169.1999999999998</v>
      </c>
      <c r="AB468" s="18">
        <v>2</v>
      </c>
      <c r="AC468" s="24">
        <v>2226.6</v>
      </c>
      <c r="AD468" s="25">
        <v>2</v>
      </c>
      <c r="AE468" s="12">
        <v>7.5306670345795146</v>
      </c>
      <c r="AF468" s="11">
        <v>25</v>
      </c>
      <c r="AG468" s="11">
        <v>2</v>
      </c>
      <c r="AH468" s="22">
        <v>71.210423392924909</v>
      </c>
      <c r="AI468" s="11">
        <v>25</v>
      </c>
      <c r="AJ468" s="18">
        <v>2</v>
      </c>
      <c r="AK468" s="26">
        <v>28.817176197568369</v>
      </c>
      <c r="AL468" s="27">
        <v>2</v>
      </c>
      <c r="AM468" s="26">
        <v>24.749257796124098</v>
      </c>
      <c r="AN468" s="27">
        <v>2</v>
      </c>
      <c r="AO468" s="26">
        <v>1.6860957555256184E-2</v>
      </c>
      <c r="AP468" s="27">
        <v>2</v>
      </c>
      <c r="AQ468" s="26">
        <v>1.903029371878957</v>
      </c>
      <c r="AR468" s="27">
        <v>2</v>
      </c>
      <c r="AS468" s="26">
        <v>6.453598733121528E-2</v>
      </c>
      <c r="AT468" s="27">
        <v>2</v>
      </c>
      <c r="AU468" s="18">
        <v>-999</v>
      </c>
      <c r="AV468" s="23">
        <v>8.1976999999999993</v>
      </c>
      <c r="AW468" s="22">
        <v>26.040500000000002</v>
      </c>
      <c r="AX468" s="10">
        <v>132082</v>
      </c>
    </row>
    <row r="469" spans="1:50">
      <c r="A469" s="15" t="s">
        <v>1</v>
      </c>
      <c r="B469" s="15" t="s">
        <v>2</v>
      </c>
      <c r="C469" s="16">
        <v>36</v>
      </c>
      <c r="D469" s="16">
        <v>1</v>
      </c>
      <c r="E469" s="16">
        <v>10</v>
      </c>
      <c r="F469" s="16">
        <v>2</v>
      </c>
      <c r="G469" s="16">
        <f t="shared" si="7"/>
        <v>360110</v>
      </c>
      <c r="H469" s="16">
        <v>5</v>
      </c>
      <c r="I469" s="17">
        <v>41495</v>
      </c>
      <c r="J469" s="18">
        <v>2013</v>
      </c>
      <c r="K469" s="18">
        <v>8</v>
      </c>
      <c r="L469" s="18">
        <v>9</v>
      </c>
      <c r="M469" s="19">
        <v>0.24966435185185185</v>
      </c>
      <c r="N469" s="22">
        <v>46.130699999999997</v>
      </c>
      <c r="O469" s="22">
        <v>-125.19006666666667</v>
      </c>
      <c r="P469" s="11">
        <v>1379</v>
      </c>
      <c r="Q469" s="21">
        <v>79.66</v>
      </c>
      <c r="R469" s="20">
        <v>8.3277999999999999</v>
      </c>
      <c r="S469" s="22">
        <v>32.945300000000003</v>
      </c>
      <c r="T469" s="18">
        <v>2</v>
      </c>
      <c r="U469" s="18">
        <v>-999</v>
      </c>
      <c r="V469" s="18">
        <v>9</v>
      </c>
      <c r="W469" s="21">
        <v>219.3</v>
      </c>
      <c r="X469" s="18">
        <v>2</v>
      </c>
      <c r="Y469" s="18">
        <v>-999</v>
      </c>
      <c r="Z469" s="18">
        <v>9</v>
      </c>
      <c r="AA469" s="21">
        <v>2101.1999999999998</v>
      </c>
      <c r="AB469" s="18">
        <v>2</v>
      </c>
      <c r="AC469" s="24">
        <v>2202</v>
      </c>
      <c r="AD469" s="25">
        <v>2</v>
      </c>
      <c r="AE469" s="12">
        <v>7.6457433765659033</v>
      </c>
      <c r="AF469" s="11">
        <v>25</v>
      </c>
      <c r="AG469" s="11">
        <v>2</v>
      </c>
      <c r="AH469" s="22">
        <v>86.919094190774203</v>
      </c>
      <c r="AI469" s="11">
        <v>25</v>
      </c>
      <c r="AJ469" s="18">
        <v>2</v>
      </c>
      <c r="AK469" s="26">
        <v>22.383844109004304</v>
      </c>
      <c r="AL469" s="27">
        <v>2</v>
      </c>
      <c r="AM469" s="26">
        <v>17.992823874552688</v>
      </c>
      <c r="AN469" s="27">
        <v>2</v>
      </c>
      <c r="AO469" s="26">
        <v>2.2230621513806569E-2</v>
      </c>
      <c r="AP469" s="27">
        <v>2</v>
      </c>
      <c r="AQ469" s="26">
        <v>1.5200174524525751</v>
      </c>
      <c r="AR469" s="27">
        <v>2</v>
      </c>
      <c r="AS469" s="26">
        <v>1.3009995570898545E-2</v>
      </c>
      <c r="AT469" s="27">
        <v>2</v>
      </c>
      <c r="AU469" s="18">
        <v>-999</v>
      </c>
      <c r="AV469" s="23">
        <v>8.3199000000000005</v>
      </c>
      <c r="AW469" s="22">
        <v>25.613600000000002</v>
      </c>
      <c r="AX469" s="10">
        <v>132082</v>
      </c>
    </row>
    <row r="470" spans="1:50">
      <c r="A470" s="15" t="s">
        <v>1</v>
      </c>
      <c r="B470" s="15" t="s">
        <v>2</v>
      </c>
      <c r="C470" s="16">
        <v>36</v>
      </c>
      <c r="D470" s="16">
        <v>1</v>
      </c>
      <c r="E470" s="16">
        <v>11</v>
      </c>
      <c r="F470" s="16">
        <v>2</v>
      </c>
      <c r="G470" s="16">
        <f t="shared" si="7"/>
        <v>360111</v>
      </c>
      <c r="H470" s="16">
        <v>5</v>
      </c>
      <c r="I470" s="17">
        <v>41495</v>
      </c>
      <c r="J470" s="18">
        <v>2013</v>
      </c>
      <c r="K470" s="18">
        <v>8</v>
      </c>
      <c r="L470" s="18">
        <v>9</v>
      </c>
      <c r="M470" s="19">
        <v>0.25122685185185184</v>
      </c>
      <c r="N470" s="22">
        <v>46.130699999999997</v>
      </c>
      <c r="O470" s="22">
        <v>-125.19006666666667</v>
      </c>
      <c r="P470" s="11">
        <v>1379</v>
      </c>
      <c r="Q470" s="21">
        <v>64.724999999999994</v>
      </c>
      <c r="R470" s="20">
        <v>7.8339999999999996</v>
      </c>
      <c r="S470" s="22">
        <v>32.589799999999997</v>
      </c>
      <c r="T470" s="18">
        <v>2</v>
      </c>
      <c r="U470" s="18">
        <v>-999</v>
      </c>
      <c r="V470" s="18">
        <v>9</v>
      </c>
      <c r="W470" s="21">
        <v>259.89999999999998</v>
      </c>
      <c r="X470" s="18">
        <v>2</v>
      </c>
      <c r="Y470" s="20">
        <v>277.35000000000002</v>
      </c>
      <c r="Z470" s="18">
        <v>2</v>
      </c>
      <c r="AA470" s="21">
        <v>2044.1</v>
      </c>
      <c r="AB470" s="18">
        <v>2</v>
      </c>
      <c r="AC470" s="24">
        <v>2186.1</v>
      </c>
      <c r="AD470" s="25">
        <v>2</v>
      </c>
      <c r="AE470" s="12">
        <v>7.7627196230182829</v>
      </c>
      <c r="AF470" s="11">
        <v>25</v>
      </c>
      <c r="AG470" s="11">
        <v>2</v>
      </c>
      <c r="AH470" s="22">
        <v>107.311828570068</v>
      </c>
      <c r="AI470" s="11">
        <v>25</v>
      </c>
      <c r="AJ470" s="18">
        <v>2</v>
      </c>
      <c r="AK470" s="26">
        <v>20.079898063894927</v>
      </c>
      <c r="AL470" s="27">
        <v>2</v>
      </c>
      <c r="AM470" s="26">
        <v>12.270086671961522</v>
      </c>
      <c r="AN470" s="27">
        <v>2</v>
      </c>
      <c r="AO470" s="26">
        <v>0.17700313292746264</v>
      </c>
      <c r="AP470" s="27">
        <v>2</v>
      </c>
      <c r="AQ470" s="26">
        <v>1.2539845999526238</v>
      </c>
      <c r="AR470" s="27">
        <v>2</v>
      </c>
      <c r="AS470" s="26">
        <v>0.16623906330520502</v>
      </c>
      <c r="AT470" s="27">
        <v>2</v>
      </c>
      <c r="AU470" s="18">
        <v>-999</v>
      </c>
      <c r="AV470" s="23">
        <v>7.8277999999999999</v>
      </c>
      <c r="AW470" s="22">
        <v>25.406400000000001</v>
      </c>
      <c r="AX470" s="10">
        <v>132082</v>
      </c>
    </row>
    <row r="471" spans="1:50">
      <c r="A471" s="15" t="s">
        <v>1</v>
      </c>
      <c r="B471" s="15" t="s">
        <v>2</v>
      </c>
      <c r="C471" s="16">
        <v>36</v>
      </c>
      <c r="D471" s="16">
        <v>1</v>
      </c>
      <c r="E471" s="16">
        <v>12</v>
      </c>
      <c r="F471" s="16">
        <v>2</v>
      </c>
      <c r="G471" s="16">
        <f t="shared" si="7"/>
        <v>360112</v>
      </c>
      <c r="H471" s="16">
        <v>5</v>
      </c>
      <c r="I471" s="17">
        <v>41495</v>
      </c>
      <c r="J471" s="18">
        <v>2013</v>
      </c>
      <c r="K471" s="18">
        <v>8</v>
      </c>
      <c r="L471" s="18">
        <v>9</v>
      </c>
      <c r="M471" s="19">
        <v>0.25248842592592591</v>
      </c>
      <c r="N471" s="22">
        <v>46.130699999999997</v>
      </c>
      <c r="O471" s="22">
        <v>-125.19006666666667</v>
      </c>
      <c r="P471" s="11">
        <v>1379</v>
      </c>
      <c r="Q471" s="21">
        <v>50.176000000000002</v>
      </c>
      <c r="R471" s="20">
        <v>8.2954000000000008</v>
      </c>
      <c r="S471" s="22">
        <v>32.545299999999997</v>
      </c>
      <c r="T471" s="18">
        <v>2</v>
      </c>
      <c r="U471" s="18">
        <v>-999</v>
      </c>
      <c r="V471" s="18">
        <v>9</v>
      </c>
      <c r="W471" s="21">
        <v>269.2</v>
      </c>
      <c r="X471" s="18">
        <v>2</v>
      </c>
      <c r="Y471" s="18">
        <v>-999</v>
      </c>
      <c r="Z471" s="18">
        <v>9</v>
      </c>
      <c r="AA471" s="21">
        <v>2036.4</v>
      </c>
      <c r="AB471" s="18">
        <v>2</v>
      </c>
      <c r="AC471" s="24">
        <v>2184</v>
      </c>
      <c r="AD471" s="25">
        <v>2</v>
      </c>
      <c r="AE471" s="12">
        <v>7.7827415559123372</v>
      </c>
      <c r="AF471" s="11">
        <v>25</v>
      </c>
      <c r="AG471" s="11">
        <v>2</v>
      </c>
      <c r="AH471" s="22">
        <v>111.28303010786701</v>
      </c>
      <c r="AI471" s="11">
        <v>25</v>
      </c>
      <c r="AJ471" s="18">
        <v>2</v>
      </c>
      <c r="AK471" s="26">
        <v>14.62874024855612</v>
      </c>
      <c r="AL471" s="27">
        <v>2</v>
      </c>
      <c r="AM471" s="26">
        <v>10.014988374359323</v>
      </c>
      <c r="AN471" s="27">
        <v>2</v>
      </c>
      <c r="AO471" s="26">
        <v>0.40670895862801743</v>
      </c>
      <c r="AP471" s="27">
        <v>2</v>
      </c>
      <c r="AQ471" s="26">
        <v>1.1363144832678873</v>
      </c>
      <c r="AR471" s="27">
        <v>2</v>
      </c>
      <c r="AS471" s="26">
        <v>3.7867364593530732E-2</v>
      </c>
      <c r="AT471" s="27">
        <v>2</v>
      </c>
      <c r="AU471" s="18">
        <v>-999</v>
      </c>
      <c r="AV471" s="23">
        <v>8.2904999999999998</v>
      </c>
      <c r="AW471" s="22">
        <v>25.304300000000001</v>
      </c>
      <c r="AX471" s="10">
        <v>132082</v>
      </c>
    </row>
    <row r="472" spans="1:50">
      <c r="A472" s="15" t="s">
        <v>1</v>
      </c>
      <c r="B472" s="15" t="s">
        <v>2</v>
      </c>
      <c r="C472" s="16">
        <v>36</v>
      </c>
      <c r="D472" s="16">
        <v>1</v>
      </c>
      <c r="E472" s="16">
        <v>13</v>
      </c>
      <c r="F472" s="16">
        <v>2</v>
      </c>
      <c r="G472" s="16">
        <f t="shared" si="7"/>
        <v>360113</v>
      </c>
      <c r="H472" s="16">
        <v>5</v>
      </c>
      <c r="I472" s="17">
        <v>41495</v>
      </c>
      <c r="J472" s="18">
        <v>2013</v>
      </c>
      <c r="K472" s="18">
        <v>8</v>
      </c>
      <c r="L472" s="18">
        <v>9</v>
      </c>
      <c r="M472" s="19">
        <v>0.25347222222222221</v>
      </c>
      <c r="N472" s="22">
        <v>46.130699999999997</v>
      </c>
      <c r="O472" s="22">
        <v>-125.19006666666667</v>
      </c>
      <c r="P472" s="11">
        <v>1379</v>
      </c>
      <c r="Q472" s="21">
        <v>41.19</v>
      </c>
      <c r="R472" s="20">
        <v>8.8275000000000006</v>
      </c>
      <c r="S472" s="22">
        <v>32.487400000000001</v>
      </c>
      <c r="T472" s="18">
        <v>2</v>
      </c>
      <c r="U472" s="18">
        <v>-999</v>
      </c>
      <c r="V472" s="18">
        <v>9</v>
      </c>
      <c r="W472" s="21">
        <v>301</v>
      </c>
      <c r="X472" s="18">
        <v>2</v>
      </c>
      <c r="Y472" s="18">
        <v>-999</v>
      </c>
      <c r="Z472" s="18">
        <v>9</v>
      </c>
      <c r="AA472" s="21">
        <v>2016.3</v>
      </c>
      <c r="AB472" s="18">
        <v>2</v>
      </c>
      <c r="AC472" s="24">
        <v>2182</v>
      </c>
      <c r="AD472" s="25">
        <v>2</v>
      </c>
      <c r="AE472" s="12">
        <v>7.8249333602620883</v>
      </c>
      <c r="AF472" s="11">
        <v>25</v>
      </c>
      <c r="AG472" s="11">
        <v>2</v>
      </c>
      <c r="AH472" s="22">
        <v>120.51057088890801</v>
      </c>
      <c r="AI472" s="11">
        <v>25</v>
      </c>
      <c r="AJ472" s="18">
        <v>2</v>
      </c>
      <c r="AK472" s="26">
        <v>12.320535412922116</v>
      </c>
      <c r="AL472" s="27">
        <v>2</v>
      </c>
      <c r="AM472" s="26">
        <v>6.8956796618877254</v>
      </c>
      <c r="AN472" s="27">
        <v>2</v>
      </c>
      <c r="AO472" s="26">
        <v>0.29263226702501105</v>
      </c>
      <c r="AP472" s="27">
        <v>2</v>
      </c>
      <c r="AQ472" s="26">
        <v>0.96316411113893674</v>
      </c>
      <c r="AR472" s="27">
        <v>2</v>
      </c>
      <c r="AS472" s="26">
        <v>7.1726027985862112E-2</v>
      </c>
      <c r="AT472" s="27">
        <v>2</v>
      </c>
      <c r="AU472" s="23">
        <v>0.45269000530242898</v>
      </c>
      <c r="AV472" s="23">
        <v>8.8232999999999997</v>
      </c>
      <c r="AW472" s="22">
        <v>25.178699999999999</v>
      </c>
      <c r="AX472" s="10">
        <v>132082</v>
      </c>
    </row>
    <row r="473" spans="1:50">
      <c r="A473" s="15" t="s">
        <v>1</v>
      </c>
      <c r="B473" s="15" t="s">
        <v>2</v>
      </c>
      <c r="C473" s="16">
        <v>36</v>
      </c>
      <c r="D473" s="16">
        <v>1</v>
      </c>
      <c r="E473" s="16">
        <v>14</v>
      </c>
      <c r="F473" s="16">
        <v>2</v>
      </c>
      <c r="G473" s="16">
        <f t="shared" si="7"/>
        <v>360114</v>
      </c>
      <c r="H473" s="16">
        <v>5</v>
      </c>
      <c r="I473" s="17">
        <v>41495</v>
      </c>
      <c r="J473" s="18">
        <v>2013</v>
      </c>
      <c r="K473" s="18">
        <v>8</v>
      </c>
      <c r="L473" s="18">
        <v>9</v>
      </c>
      <c r="M473" s="19">
        <v>0.25515046296296295</v>
      </c>
      <c r="N473" s="22">
        <v>46.130699999999997</v>
      </c>
      <c r="O473" s="22">
        <v>-125.19006666666667</v>
      </c>
      <c r="P473" s="11">
        <v>1379</v>
      </c>
      <c r="Q473" s="21">
        <v>12.837</v>
      </c>
      <c r="R473" s="20">
        <v>15.8969</v>
      </c>
      <c r="S473" s="22">
        <v>31.7804</v>
      </c>
      <c r="T473" s="18">
        <v>2</v>
      </c>
      <c r="U473" s="18">
        <v>-999</v>
      </c>
      <c r="V473" s="18">
        <v>9</v>
      </c>
      <c r="W473" s="21">
        <v>264.5</v>
      </c>
      <c r="X473" s="18">
        <v>2</v>
      </c>
      <c r="Y473" s="20">
        <v>266.05</v>
      </c>
      <c r="Z473" s="18">
        <v>2</v>
      </c>
      <c r="AA473" s="21">
        <v>1927.4</v>
      </c>
      <c r="AB473" s="18">
        <v>2</v>
      </c>
      <c r="AC473" s="24">
        <v>2162.6999999999998</v>
      </c>
      <c r="AD473" s="25">
        <v>2</v>
      </c>
      <c r="AE473" s="12">
        <v>7.9928381365559522</v>
      </c>
      <c r="AF473" s="11">
        <v>25</v>
      </c>
      <c r="AG473" s="11">
        <v>2</v>
      </c>
      <c r="AH473" s="22">
        <v>161.486386496818</v>
      </c>
      <c r="AI473" s="11">
        <v>25</v>
      </c>
      <c r="AJ473" s="18">
        <v>2</v>
      </c>
      <c r="AK473" s="26">
        <v>8.5284298570403951</v>
      </c>
      <c r="AL473" s="27">
        <v>2</v>
      </c>
      <c r="AM473" s="26">
        <v>8.1456246596918941E-2</v>
      </c>
      <c r="AN473" s="27">
        <v>2</v>
      </c>
      <c r="AO473" s="26">
        <v>2.8828496553138828E-2</v>
      </c>
      <c r="AP473" s="27">
        <v>2</v>
      </c>
      <c r="AQ473" s="26">
        <v>0.31251002300164094</v>
      </c>
      <c r="AR473" s="27">
        <v>2</v>
      </c>
      <c r="AS473" s="26">
        <v>0.19091307796152876</v>
      </c>
      <c r="AT473" s="27">
        <v>2</v>
      </c>
      <c r="AU473" s="18">
        <v>-999</v>
      </c>
      <c r="AV473" s="23">
        <v>15.8949</v>
      </c>
      <c r="AW473" s="22">
        <v>23.296800000000001</v>
      </c>
      <c r="AX473" s="10">
        <v>132082</v>
      </c>
    </row>
    <row r="474" spans="1:50">
      <c r="A474" s="15" t="s">
        <v>1</v>
      </c>
      <c r="B474" s="15" t="s">
        <v>2</v>
      </c>
      <c r="C474" s="16">
        <v>36</v>
      </c>
      <c r="D474" s="16">
        <v>1</v>
      </c>
      <c r="E474" s="16">
        <v>15</v>
      </c>
      <c r="F474" s="16">
        <v>2</v>
      </c>
      <c r="G474" s="16">
        <f t="shared" si="7"/>
        <v>360115</v>
      </c>
      <c r="H474" s="16">
        <v>5</v>
      </c>
      <c r="I474" s="17">
        <v>41495</v>
      </c>
      <c r="J474" s="18">
        <v>2013</v>
      </c>
      <c r="K474" s="18">
        <v>8</v>
      </c>
      <c r="L474" s="18">
        <v>9</v>
      </c>
      <c r="M474" s="19">
        <v>0.25548611111111114</v>
      </c>
      <c r="N474" s="22">
        <v>46.130699999999997</v>
      </c>
      <c r="O474" s="22">
        <v>-125.19006666666667</v>
      </c>
      <c r="P474" s="11">
        <v>1379</v>
      </c>
      <c r="Q474" s="21">
        <v>12.731999999999999</v>
      </c>
      <c r="R474" s="20">
        <v>15.900499999999999</v>
      </c>
      <c r="S474" s="22">
        <v>31.7807</v>
      </c>
      <c r="T474" s="18">
        <v>2</v>
      </c>
      <c r="U474" s="18">
        <v>-999</v>
      </c>
      <c r="V474" s="18">
        <v>9</v>
      </c>
      <c r="W474" s="21">
        <v>264.39999999999998</v>
      </c>
      <c r="X474" s="18">
        <v>2</v>
      </c>
      <c r="Y474" s="18">
        <v>-999</v>
      </c>
      <c r="Z474" s="18">
        <v>9</v>
      </c>
      <c r="AA474" s="21">
        <v>1926.9</v>
      </c>
      <c r="AB474" s="18">
        <v>2</v>
      </c>
      <c r="AC474" s="24">
        <v>2162.1999999999998</v>
      </c>
      <c r="AD474" s="25">
        <v>2</v>
      </c>
      <c r="AE474" s="12">
        <v>7.9938973611410544</v>
      </c>
      <c r="AF474" s="11">
        <v>25</v>
      </c>
      <c r="AG474" s="11">
        <v>2</v>
      </c>
      <c r="AH474" s="22">
        <v>155.50145440314</v>
      </c>
      <c r="AI474" s="11">
        <v>25</v>
      </c>
      <c r="AJ474" s="18">
        <v>2</v>
      </c>
      <c r="AK474" s="26">
        <v>3.1419390442263664</v>
      </c>
      <c r="AL474" s="27">
        <v>2</v>
      </c>
      <c r="AM474" s="26">
        <v>7.9791858439626329E-2</v>
      </c>
      <c r="AN474" s="27">
        <v>2</v>
      </c>
      <c r="AO474" s="26">
        <v>3.6744138220029386E-2</v>
      </c>
      <c r="AP474" s="27">
        <v>2</v>
      </c>
      <c r="AQ474" s="26">
        <v>0.30340487031214974</v>
      </c>
      <c r="AR474" s="27">
        <v>2</v>
      </c>
      <c r="AS474" s="26">
        <v>2.9860756839369364E-2</v>
      </c>
      <c r="AT474" s="27">
        <v>2</v>
      </c>
      <c r="AU474" s="18">
        <v>-999</v>
      </c>
      <c r="AV474" s="23">
        <v>15.8985</v>
      </c>
      <c r="AW474" s="22">
        <v>23.296199999999999</v>
      </c>
      <c r="AX474" s="10">
        <v>132082</v>
      </c>
    </row>
    <row r="475" spans="1:50">
      <c r="A475" s="15" t="s">
        <v>1</v>
      </c>
      <c r="B475" s="15" t="s">
        <v>2</v>
      </c>
      <c r="C475" s="16">
        <v>36</v>
      </c>
      <c r="D475" s="16">
        <v>1</v>
      </c>
      <c r="E475" s="16">
        <v>16</v>
      </c>
      <c r="F475" s="16">
        <v>2</v>
      </c>
      <c r="G475" s="16">
        <f t="shared" si="7"/>
        <v>360116</v>
      </c>
      <c r="H475" s="16">
        <v>5</v>
      </c>
      <c r="I475" s="17">
        <v>41495</v>
      </c>
      <c r="J475" s="18">
        <v>2013</v>
      </c>
      <c r="K475" s="18">
        <v>8</v>
      </c>
      <c r="L475" s="18">
        <v>9</v>
      </c>
      <c r="M475" s="19">
        <v>0.25605324074074071</v>
      </c>
      <c r="N475" s="22">
        <v>46.130699999999997</v>
      </c>
      <c r="O475" s="22">
        <v>-125.19006666666667</v>
      </c>
      <c r="P475" s="11">
        <v>1379</v>
      </c>
      <c r="Q475" s="21">
        <v>12.816000000000001</v>
      </c>
      <c r="R475" s="20">
        <v>15.900399999999999</v>
      </c>
      <c r="S475" s="22">
        <v>31.780999999999999</v>
      </c>
      <c r="T475" s="18">
        <v>2</v>
      </c>
      <c r="U475" s="18">
        <v>-999</v>
      </c>
      <c r="V475" s="18">
        <v>9</v>
      </c>
      <c r="W475" s="21">
        <v>264.39999999999998</v>
      </c>
      <c r="X475" s="18">
        <v>2</v>
      </c>
      <c r="Y475" s="18">
        <v>-999</v>
      </c>
      <c r="Z475" s="18">
        <v>9</v>
      </c>
      <c r="AA475" s="21">
        <v>1926.3</v>
      </c>
      <c r="AB475" s="18">
        <v>2</v>
      </c>
      <c r="AC475" s="24">
        <v>2163.6</v>
      </c>
      <c r="AD475" s="25">
        <v>2</v>
      </c>
      <c r="AE475" s="12">
        <v>7.9930185827971263</v>
      </c>
      <c r="AF475" s="11">
        <v>25</v>
      </c>
      <c r="AG475" s="11">
        <v>2</v>
      </c>
      <c r="AH475" s="22">
        <v>158.689033242471</v>
      </c>
      <c r="AI475" s="11">
        <v>25</v>
      </c>
      <c r="AJ475" s="18">
        <v>2</v>
      </c>
      <c r="AK475" s="26">
        <v>2.9658088717724334</v>
      </c>
      <c r="AL475" s="27">
        <v>2</v>
      </c>
      <c r="AM475" s="26">
        <v>0.12081365819718029</v>
      </c>
      <c r="AN475" s="27">
        <v>2</v>
      </c>
      <c r="AO475" s="26">
        <v>1.6417589572298299E-2</v>
      </c>
      <c r="AP475" s="27">
        <v>2</v>
      </c>
      <c r="AQ475" s="26">
        <v>0.29381020117482826</v>
      </c>
      <c r="AR475" s="27">
        <v>2</v>
      </c>
      <c r="AS475" s="26">
        <v>1.556675174501756E-2</v>
      </c>
      <c r="AT475" s="27">
        <v>2</v>
      </c>
      <c r="AU475" s="18">
        <v>-999</v>
      </c>
      <c r="AV475" s="23">
        <v>15.898400000000001</v>
      </c>
      <c r="AW475" s="22">
        <v>23.296500000000002</v>
      </c>
      <c r="AX475" s="10">
        <v>132082</v>
      </c>
    </row>
    <row r="476" spans="1:50">
      <c r="A476" s="15" t="s">
        <v>1</v>
      </c>
      <c r="B476" s="15" t="s">
        <v>2</v>
      </c>
      <c r="C476" s="16">
        <v>36</v>
      </c>
      <c r="D476" s="16">
        <v>1</v>
      </c>
      <c r="E476" s="16">
        <v>17</v>
      </c>
      <c r="F476" s="16">
        <v>2</v>
      </c>
      <c r="G476" s="16">
        <f t="shared" si="7"/>
        <v>360117</v>
      </c>
      <c r="H476" s="16">
        <v>5</v>
      </c>
      <c r="I476" s="17">
        <v>41495</v>
      </c>
      <c r="J476" s="18">
        <v>2013</v>
      </c>
      <c r="K476" s="18">
        <v>8</v>
      </c>
      <c r="L476" s="18">
        <v>9</v>
      </c>
      <c r="M476" s="19">
        <v>0.2570601851851852</v>
      </c>
      <c r="N476" s="22">
        <v>46.130699999999997</v>
      </c>
      <c r="O476" s="22">
        <v>-125.19006666666667</v>
      </c>
      <c r="P476" s="11">
        <v>1379</v>
      </c>
      <c r="Q476" s="21">
        <v>5.01</v>
      </c>
      <c r="R476" s="20">
        <v>16.346699999999998</v>
      </c>
      <c r="S476" s="22">
        <v>31.710100000000001</v>
      </c>
      <c r="T476" s="18">
        <v>2</v>
      </c>
      <c r="U476" s="23">
        <v>31.709599999999998</v>
      </c>
      <c r="V476" s="18">
        <v>2</v>
      </c>
      <c r="W476" s="21">
        <v>258.60000000000002</v>
      </c>
      <c r="X476" s="18">
        <v>2</v>
      </c>
      <c r="Y476" s="18">
        <v>-999</v>
      </c>
      <c r="Z476" s="18">
        <v>9</v>
      </c>
      <c r="AA476" s="21">
        <v>1927.2</v>
      </c>
      <c r="AB476" s="18">
        <v>2</v>
      </c>
      <c r="AC476" s="24">
        <v>2159.1</v>
      </c>
      <c r="AD476" s="25">
        <v>2</v>
      </c>
      <c r="AE476" s="12">
        <v>7.9850358166916537</v>
      </c>
      <c r="AF476" s="11">
        <v>25</v>
      </c>
      <c r="AG476" s="11">
        <v>2</v>
      </c>
      <c r="AH476" s="22">
        <v>154.72025392525799</v>
      </c>
      <c r="AI476" s="11">
        <v>25</v>
      </c>
      <c r="AJ476" s="18">
        <v>2</v>
      </c>
      <c r="AK476" s="26">
        <v>3.2875967615270443</v>
      </c>
      <c r="AL476" s="27">
        <v>2</v>
      </c>
      <c r="AM476" s="26">
        <v>0.15205306363248258</v>
      </c>
      <c r="AN476" s="27">
        <v>2</v>
      </c>
      <c r="AO476" s="26">
        <v>5.7665738812079431E-3</v>
      </c>
      <c r="AP476" s="27">
        <v>2</v>
      </c>
      <c r="AQ476" s="26">
        <v>0.280901635261811</v>
      </c>
      <c r="AR476" s="27">
        <v>2</v>
      </c>
      <c r="AS476" s="26">
        <v>8.7139231573026069E-3</v>
      </c>
      <c r="AT476" s="27">
        <v>2</v>
      </c>
      <c r="AU476" s="23">
        <v>0.14210000634193401</v>
      </c>
      <c r="AV476" s="23">
        <v>16.3459</v>
      </c>
      <c r="AW476" s="22">
        <v>23.1417</v>
      </c>
      <c r="AX476" s="10">
        <v>132082</v>
      </c>
    </row>
    <row r="477" spans="1:50">
      <c r="A477" s="15" t="s">
        <v>1</v>
      </c>
      <c r="B477" s="15" t="s">
        <v>2</v>
      </c>
      <c r="C477" s="16">
        <v>36</v>
      </c>
      <c r="D477" s="16">
        <v>1</v>
      </c>
      <c r="E477" s="16">
        <v>18</v>
      </c>
      <c r="F477" s="16">
        <v>2</v>
      </c>
      <c r="G477" s="16">
        <f t="shared" si="7"/>
        <v>360118</v>
      </c>
      <c r="H477" s="16">
        <v>5</v>
      </c>
      <c r="I477" s="17">
        <v>41495</v>
      </c>
      <c r="J477" s="18">
        <v>2013</v>
      </c>
      <c r="K477" s="18">
        <v>8</v>
      </c>
      <c r="L477" s="18">
        <v>9</v>
      </c>
      <c r="M477" s="19">
        <v>0.25825231481481481</v>
      </c>
      <c r="N477" s="22">
        <v>46.130699999999997</v>
      </c>
      <c r="O477" s="22">
        <v>-125.19006666666667</v>
      </c>
      <c r="P477" s="11">
        <v>1379</v>
      </c>
      <c r="Q477" s="21">
        <v>1.978</v>
      </c>
      <c r="R477" s="20">
        <v>16.3446</v>
      </c>
      <c r="S477" s="22">
        <v>31.710899999999999</v>
      </c>
      <c r="T477" s="18">
        <v>2</v>
      </c>
      <c r="U477" s="18">
        <v>-999</v>
      </c>
      <c r="V477" s="18">
        <v>9</v>
      </c>
      <c r="W477" s="21">
        <v>258.5</v>
      </c>
      <c r="X477" s="18">
        <v>2</v>
      </c>
      <c r="Y477" s="18">
        <v>-999</v>
      </c>
      <c r="Z477" s="18">
        <v>9</v>
      </c>
      <c r="AA477" s="21">
        <v>1927.2</v>
      </c>
      <c r="AB477" s="18">
        <v>6</v>
      </c>
      <c r="AC477" s="24">
        <v>2159.9</v>
      </c>
      <c r="AD477" s="25">
        <v>6</v>
      </c>
      <c r="AE477" s="12">
        <v>7.9868817901729061</v>
      </c>
      <c r="AF477" s="11">
        <v>25</v>
      </c>
      <c r="AG477" s="11">
        <v>2</v>
      </c>
      <c r="AH477" s="22">
        <v>154.613634083477</v>
      </c>
      <c r="AI477" s="11">
        <v>25</v>
      </c>
      <c r="AJ477" s="18">
        <v>2</v>
      </c>
      <c r="AK477" s="26">
        <v>3.2774122571608113</v>
      </c>
      <c r="AL477" s="27">
        <v>2</v>
      </c>
      <c r="AM477" s="26">
        <v>0.17848845506375571</v>
      </c>
      <c r="AN477" s="27">
        <v>2</v>
      </c>
      <c r="AO477" s="26">
        <v>0</v>
      </c>
      <c r="AP477" s="27">
        <v>2</v>
      </c>
      <c r="AQ477" s="26">
        <v>0.27796419304772485</v>
      </c>
      <c r="AR477" s="27">
        <v>2</v>
      </c>
      <c r="AS477" s="26">
        <v>1.8602746276529668E-3</v>
      </c>
      <c r="AT477" s="27">
        <v>2</v>
      </c>
      <c r="AU477" s="23">
        <v>0.17863999307155601</v>
      </c>
      <c r="AV477" s="23">
        <v>16.3443</v>
      </c>
      <c r="AW477" s="22">
        <v>23.142700000000001</v>
      </c>
      <c r="AX477" s="10">
        <v>132082</v>
      </c>
    </row>
    <row r="478" spans="1:50">
      <c r="A478" s="15" t="s">
        <v>1</v>
      </c>
      <c r="B478" s="15" t="s">
        <v>2</v>
      </c>
      <c r="C478" s="16">
        <v>36</v>
      </c>
      <c r="D478" s="16">
        <v>1</v>
      </c>
      <c r="E478" s="16">
        <v>19</v>
      </c>
      <c r="F478" s="16">
        <v>2</v>
      </c>
      <c r="G478" s="16">
        <f t="shared" si="7"/>
        <v>360119</v>
      </c>
      <c r="H478" s="16">
        <v>5</v>
      </c>
      <c r="I478" s="17">
        <v>41495</v>
      </c>
      <c r="J478" s="18">
        <v>2013</v>
      </c>
      <c r="K478" s="18">
        <v>8</v>
      </c>
      <c r="L478" s="18">
        <v>9</v>
      </c>
      <c r="M478" s="19">
        <v>0.25843749999999999</v>
      </c>
      <c r="N478" s="22">
        <v>46.130699999999997</v>
      </c>
      <c r="O478" s="22">
        <v>-125.19006666666667</v>
      </c>
      <c r="P478" s="11">
        <v>1379</v>
      </c>
      <c r="Q478" s="21">
        <v>2.085</v>
      </c>
      <c r="R478" s="20">
        <v>16.3447</v>
      </c>
      <c r="S478" s="22">
        <v>31.711099999999998</v>
      </c>
      <c r="T478" s="18">
        <v>2</v>
      </c>
      <c r="U478" s="18">
        <v>-999</v>
      </c>
      <c r="V478" s="18">
        <v>9</v>
      </c>
      <c r="W478" s="21">
        <v>258.60000000000002</v>
      </c>
      <c r="X478" s="18">
        <v>2</v>
      </c>
      <c r="Y478" s="18">
        <v>-999</v>
      </c>
      <c r="Z478" s="18">
        <v>9</v>
      </c>
      <c r="AA478" s="21">
        <v>1926.5</v>
      </c>
      <c r="AB478" s="18">
        <v>2</v>
      </c>
      <c r="AC478" s="25">
        <v>-999</v>
      </c>
      <c r="AD478" s="25">
        <v>9</v>
      </c>
      <c r="AE478" s="12">
        <v>7.9852406863640111</v>
      </c>
      <c r="AF478" s="11">
        <v>25</v>
      </c>
      <c r="AG478" s="11">
        <v>2</v>
      </c>
      <c r="AH478" s="22">
        <v>154.125747435547</v>
      </c>
      <c r="AI478" s="11">
        <v>25</v>
      </c>
      <c r="AJ478" s="18">
        <v>2</v>
      </c>
      <c r="AK478" s="26">
        <v>3.101371072336057</v>
      </c>
      <c r="AL478" s="27">
        <v>2</v>
      </c>
      <c r="AM478" s="26">
        <v>0.13746448369616818</v>
      </c>
      <c r="AN478" s="27">
        <v>2</v>
      </c>
      <c r="AO478" s="26">
        <v>8.6987205964750482E-3</v>
      </c>
      <c r="AP478" s="27">
        <v>2</v>
      </c>
      <c r="AQ478" s="26">
        <v>0.27169796457041795</v>
      </c>
      <c r="AR478" s="27">
        <v>2</v>
      </c>
      <c r="AS478" s="26">
        <v>3.299539245413724E-2</v>
      </c>
      <c r="AT478" s="27">
        <v>2</v>
      </c>
      <c r="AU478" s="18">
        <v>-999</v>
      </c>
      <c r="AV478" s="23">
        <v>16.3444</v>
      </c>
      <c r="AW478" s="22">
        <v>23.142800000000001</v>
      </c>
      <c r="AX478" s="10">
        <v>132082</v>
      </c>
    </row>
    <row r="479" spans="1:50">
      <c r="A479" s="15" t="s">
        <v>1</v>
      </c>
      <c r="B479" s="15" t="s">
        <v>2</v>
      </c>
      <c r="C479" s="16">
        <v>45</v>
      </c>
      <c r="D479" s="16">
        <v>1</v>
      </c>
      <c r="E479" s="16">
        <v>1</v>
      </c>
      <c r="F479" s="16">
        <v>2</v>
      </c>
      <c r="G479" s="16">
        <f t="shared" si="7"/>
        <v>450101</v>
      </c>
      <c r="H479" s="16" t="s">
        <v>5</v>
      </c>
      <c r="I479" s="17">
        <v>41495</v>
      </c>
      <c r="J479" s="18">
        <v>2013</v>
      </c>
      <c r="K479" s="18">
        <v>8</v>
      </c>
      <c r="L479" s="18">
        <v>9</v>
      </c>
      <c r="M479" s="19">
        <v>0.64520833333333327</v>
      </c>
      <c r="N479" s="22">
        <v>44.652500000000003</v>
      </c>
      <c r="O479" s="22">
        <v>-124.13083333333333</v>
      </c>
      <c r="P479" s="11">
        <v>43</v>
      </c>
      <c r="Q479" s="21">
        <v>31.751999999999999</v>
      </c>
      <c r="R479" s="20">
        <v>7.5236999999999998</v>
      </c>
      <c r="S479" s="22">
        <v>33.8309</v>
      </c>
      <c r="T479" s="18">
        <v>2</v>
      </c>
      <c r="U479" s="23">
        <v>33.8245</v>
      </c>
      <c r="V479" s="18">
        <v>2</v>
      </c>
      <c r="W479" s="21">
        <v>98.4</v>
      </c>
      <c r="X479" s="18">
        <v>2</v>
      </c>
      <c r="Y479" s="20">
        <v>105.25</v>
      </c>
      <c r="Z479" s="18">
        <v>2</v>
      </c>
      <c r="AA479" s="21">
        <v>2232.1</v>
      </c>
      <c r="AB479" s="18">
        <v>2</v>
      </c>
      <c r="AC479" s="24">
        <v>2258</v>
      </c>
      <c r="AD479" s="25">
        <v>2</v>
      </c>
      <c r="AE479" s="12">
        <v>7.4007744288410944</v>
      </c>
      <c r="AF479" s="11">
        <v>25</v>
      </c>
      <c r="AG479" s="11">
        <v>2</v>
      </c>
      <c r="AH479" s="22">
        <v>58.454962820242898</v>
      </c>
      <c r="AI479" s="11">
        <v>25</v>
      </c>
      <c r="AJ479" s="18">
        <v>2</v>
      </c>
      <c r="AK479" s="26">
        <v>44.431239831916379</v>
      </c>
      <c r="AL479" s="27">
        <v>2</v>
      </c>
      <c r="AM479" s="26">
        <v>30.11038498299774</v>
      </c>
      <c r="AN479" s="27">
        <v>2</v>
      </c>
      <c r="AO479" s="26">
        <v>0.29500440959788116</v>
      </c>
      <c r="AP479" s="27">
        <v>2</v>
      </c>
      <c r="AQ479" s="26">
        <v>2.3406523580858845</v>
      </c>
      <c r="AR479" s="27">
        <v>2</v>
      </c>
      <c r="AS479" s="26">
        <v>0.49493496863468223</v>
      </c>
      <c r="AT479" s="27">
        <v>2</v>
      </c>
      <c r="AU479" s="23">
        <v>1.5427998304367101</v>
      </c>
      <c r="AV479" s="23">
        <v>7.5206999999999997</v>
      </c>
      <c r="AW479" s="22">
        <v>26.4254</v>
      </c>
      <c r="AX479" s="10">
        <v>132082</v>
      </c>
    </row>
    <row r="480" spans="1:50">
      <c r="A480" s="15" t="s">
        <v>1</v>
      </c>
      <c r="B480" s="15" t="s">
        <v>2</v>
      </c>
      <c r="C480" s="16">
        <v>45</v>
      </c>
      <c r="D480" s="16">
        <v>1</v>
      </c>
      <c r="E480" s="16">
        <v>2</v>
      </c>
      <c r="F480" s="16">
        <v>2</v>
      </c>
      <c r="G480" s="16">
        <f t="shared" si="7"/>
        <v>450102</v>
      </c>
      <c r="H480" s="16" t="s">
        <v>5</v>
      </c>
      <c r="I480" s="17">
        <v>41495</v>
      </c>
      <c r="J480" s="18">
        <v>2013</v>
      </c>
      <c r="K480" s="18">
        <v>8</v>
      </c>
      <c r="L480" s="18">
        <v>9</v>
      </c>
      <c r="M480" s="19">
        <v>0.64673611111111107</v>
      </c>
      <c r="N480" s="22">
        <v>44.652500000000003</v>
      </c>
      <c r="O480" s="22">
        <v>-124.13083333333333</v>
      </c>
      <c r="P480" s="11">
        <v>43</v>
      </c>
      <c r="Q480" s="21">
        <v>19.890999999999998</v>
      </c>
      <c r="R480" s="20">
        <v>7.6372999999999998</v>
      </c>
      <c r="S480" s="22">
        <v>33.722200000000001</v>
      </c>
      <c r="T480" s="18">
        <v>2</v>
      </c>
      <c r="U480" s="18">
        <v>-999</v>
      </c>
      <c r="V480" s="18">
        <v>9</v>
      </c>
      <c r="W480" s="21">
        <v>116.4</v>
      </c>
      <c r="X480" s="18">
        <v>2</v>
      </c>
      <c r="Y480" s="20">
        <v>113.92</v>
      </c>
      <c r="Z480" s="18">
        <v>2</v>
      </c>
      <c r="AA480" s="21">
        <v>2210.6</v>
      </c>
      <c r="AB480" s="18">
        <v>2</v>
      </c>
      <c r="AC480" s="24">
        <v>2247.1999999999998</v>
      </c>
      <c r="AD480" s="25">
        <v>2</v>
      </c>
      <c r="AE480" s="12">
        <v>7.4284980300265744</v>
      </c>
      <c r="AF480" s="11">
        <v>25</v>
      </c>
      <c r="AG480" s="11">
        <v>2</v>
      </c>
      <c r="AH480" s="22">
        <v>60.3726071981188</v>
      </c>
      <c r="AI480" s="11">
        <v>25</v>
      </c>
      <c r="AJ480" s="18">
        <v>2</v>
      </c>
      <c r="AK480" s="26">
        <v>38.319832380249771</v>
      </c>
      <c r="AL480" s="27">
        <v>2</v>
      </c>
      <c r="AM480" s="26">
        <v>29.370984325167079</v>
      </c>
      <c r="AN480" s="27">
        <v>2</v>
      </c>
      <c r="AO480" s="26">
        <v>0.1741166568264402</v>
      </c>
      <c r="AP480" s="27">
        <v>2</v>
      </c>
      <c r="AQ480" s="26">
        <v>2.2104249096029949</v>
      </c>
      <c r="AR480" s="27">
        <v>2</v>
      </c>
      <c r="AS480" s="26">
        <v>0.26532919967547663</v>
      </c>
      <c r="AT480" s="27">
        <v>2</v>
      </c>
      <c r="AU480" s="23">
        <v>0.537949979305267</v>
      </c>
      <c r="AV480" s="23">
        <v>7.6353999999999997</v>
      </c>
      <c r="AW480" s="22">
        <v>26.323599999999999</v>
      </c>
      <c r="AX480" s="10">
        <v>132082</v>
      </c>
    </row>
    <row r="481" spans="1:50">
      <c r="A481" s="15" t="s">
        <v>1</v>
      </c>
      <c r="B481" s="15" t="s">
        <v>2</v>
      </c>
      <c r="C481" s="16">
        <v>45</v>
      </c>
      <c r="D481" s="16">
        <v>1</v>
      </c>
      <c r="E481" s="16">
        <v>3</v>
      </c>
      <c r="F481" s="16">
        <v>2</v>
      </c>
      <c r="G481" s="16">
        <f t="shared" si="7"/>
        <v>450103</v>
      </c>
      <c r="H481" s="16" t="s">
        <v>5</v>
      </c>
      <c r="I481" s="17">
        <v>41495</v>
      </c>
      <c r="J481" s="18">
        <v>2013</v>
      </c>
      <c r="K481" s="18">
        <v>8</v>
      </c>
      <c r="L481" s="18">
        <v>9</v>
      </c>
      <c r="M481" s="19">
        <v>0.64855324074074072</v>
      </c>
      <c r="N481" s="22">
        <v>44.652500000000003</v>
      </c>
      <c r="O481" s="22">
        <v>-124.13083333333333</v>
      </c>
      <c r="P481" s="11">
        <v>43</v>
      </c>
      <c r="Q481" s="21">
        <v>14.419</v>
      </c>
      <c r="R481" s="20">
        <v>7.7305999999999999</v>
      </c>
      <c r="S481" s="22">
        <v>33.692799999999998</v>
      </c>
      <c r="T481" s="18">
        <v>2</v>
      </c>
      <c r="U481" s="18">
        <v>-999</v>
      </c>
      <c r="V481" s="18">
        <v>9</v>
      </c>
      <c r="W481" s="21">
        <v>105.9</v>
      </c>
      <c r="X481" s="18">
        <v>2</v>
      </c>
      <c r="Y481" s="20">
        <v>117.93</v>
      </c>
      <c r="Z481" s="18">
        <v>2</v>
      </c>
      <c r="AA481" s="21">
        <v>2205.4</v>
      </c>
      <c r="AB481" s="18">
        <v>2</v>
      </c>
      <c r="AC481" s="24">
        <v>2245.1</v>
      </c>
      <c r="AD481" s="25">
        <v>2</v>
      </c>
      <c r="AE481" s="12">
        <v>7.4365504938300315</v>
      </c>
      <c r="AF481" s="11">
        <v>25</v>
      </c>
      <c r="AG481" s="11">
        <v>2</v>
      </c>
      <c r="AH481" s="22">
        <v>88.449011536163198</v>
      </c>
      <c r="AI481" s="11">
        <v>25</v>
      </c>
      <c r="AJ481" s="18">
        <v>2</v>
      </c>
      <c r="AK481" s="26">
        <v>36.014090399179921</v>
      </c>
      <c r="AL481" s="27">
        <v>2</v>
      </c>
      <c r="AM481" s="26">
        <v>28.848677316416811</v>
      </c>
      <c r="AN481" s="27">
        <v>2</v>
      </c>
      <c r="AO481" s="26">
        <v>0.15064015235075306</v>
      </c>
      <c r="AP481" s="27">
        <v>2</v>
      </c>
      <c r="AQ481" s="26">
        <v>2.1764507183385953</v>
      </c>
      <c r="AR481" s="27">
        <v>2</v>
      </c>
      <c r="AS481" s="26">
        <v>0.4164801033205649</v>
      </c>
      <c r="AT481" s="27">
        <v>2</v>
      </c>
      <c r="AU481" s="23">
        <v>0.74906998872757002</v>
      </c>
      <c r="AV481" s="23">
        <v>7.7293000000000003</v>
      </c>
      <c r="AW481" s="22">
        <v>26.286999999999999</v>
      </c>
      <c r="AX481" s="10">
        <v>132082</v>
      </c>
    </row>
    <row r="482" spans="1:50">
      <c r="A482" s="15" t="s">
        <v>1</v>
      </c>
      <c r="B482" s="15" t="s">
        <v>2</v>
      </c>
      <c r="C482" s="16">
        <v>45</v>
      </c>
      <c r="D482" s="16">
        <v>1</v>
      </c>
      <c r="E482" s="16">
        <v>4</v>
      </c>
      <c r="F482" s="16">
        <v>2</v>
      </c>
      <c r="G482" s="16">
        <f t="shared" si="7"/>
        <v>450104</v>
      </c>
      <c r="H482" s="16" t="s">
        <v>5</v>
      </c>
      <c r="I482" s="17">
        <v>41495</v>
      </c>
      <c r="J482" s="18">
        <v>2013</v>
      </c>
      <c r="K482" s="18">
        <v>8</v>
      </c>
      <c r="L482" s="18">
        <v>9</v>
      </c>
      <c r="M482" s="19">
        <v>0.64962962962962967</v>
      </c>
      <c r="N482" s="22">
        <v>44.652500000000003</v>
      </c>
      <c r="O482" s="22">
        <v>-124.13083333333333</v>
      </c>
      <c r="P482" s="11">
        <v>43</v>
      </c>
      <c r="Q482" s="21">
        <v>9.76</v>
      </c>
      <c r="R482" s="20">
        <v>8.5349000000000004</v>
      </c>
      <c r="S482" s="22">
        <v>33.727699999999999</v>
      </c>
      <c r="T482" s="18">
        <v>2</v>
      </c>
      <c r="U482" s="18">
        <v>-999</v>
      </c>
      <c r="V482" s="18">
        <v>9</v>
      </c>
      <c r="W482" s="21">
        <v>232.1</v>
      </c>
      <c r="X482" s="18">
        <v>2</v>
      </c>
      <c r="Y482" s="20">
        <v>209.37</v>
      </c>
      <c r="Z482" s="18">
        <v>2</v>
      </c>
      <c r="AA482" s="21">
        <v>2153.6999999999998</v>
      </c>
      <c r="AB482" s="18">
        <v>2</v>
      </c>
      <c r="AC482" s="24">
        <v>2260.9</v>
      </c>
      <c r="AD482" s="25">
        <v>2</v>
      </c>
      <c r="AE482" s="12">
        <v>7.6452970112357477</v>
      </c>
      <c r="AF482" s="11">
        <v>25</v>
      </c>
      <c r="AG482" s="11">
        <v>2</v>
      </c>
      <c r="AH482" s="22">
        <v>119.210167691585</v>
      </c>
      <c r="AI482" s="11">
        <v>25</v>
      </c>
      <c r="AJ482" s="18">
        <v>2</v>
      </c>
      <c r="AK482" s="26">
        <v>20.953499187972564</v>
      </c>
      <c r="AL482" s="27">
        <v>2</v>
      </c>
      <c r="AM482" s="26">
        <v>19.28155992089513</v>
      </c>
      <c r="AN482" s="27">
        <v>2</v>
      </c>
      <c r="AO482" s="26">
        <v>0.19528469562430001</v>
      </c>
      <c r="AP482" s="27">
        <v>2</v>
      </c>
      <c r="AQ482" s="26">
        <v>1.6375267643285609</v>
      </c>
      <c r="AR482" s="27">
        <v>2</v>
      </c>
      <c r="AS482" s="26">
        <v>0.46857706157771895</v>
      </c>
      <c r="AT482" s="27">
        <v>2</v>
      </c>
      <c r="AU482" s="23">
        <v>12.5656995773315</v>
      </c>
      <c r="AV482" s="23">
        <v>8.5338999999999992</v>
      </c>
      <c r="AW482" s="22">
        <v>26.194700000000001</v>
      </c>
      <c r="AX482" s="10">
        <v>132082</v>
      </c>
    </row>
    <row r="483" spans="1:50">
      <c r="A483" s="15" t="s">
        <v>1</v>
      </c>
      <c r="B483" s="15" t="s">
        <v>2</v>
      </c>
      <c r="C483" s="16">
        <v>45</v>
      </c>
      <c r="D483" s="16">
        <v>1</v>
      </c>
      <c r="E483" s="16">
        <v>5</v>
      </c>
      <c r="F483" s="16">
        <v>2</v>
      </c>
      <c r="G483" s="16">
        <f t="shared" si="7"/>
        <v>450105</v>
      </c>
      <c r="H483" s="16" t="s">
        <v>5</v>
      </c>
      <c r="I483" s="17">
        <v>41495</v>
      </c>
      <c r="J483" s="18">
        <v>2013</v>
      </c>
      <c r="K483" s="18">
        <v>8</v>
      </c>
      <c r="L483" s="18">
        <v>9</v>
      </c>
      <c r="M483" s="19">
        <v>0.65108796296296301</v>
      </c>
      <c r="N483" s="22">
        <v>44.652500000000003</v>
      </c>
      <c r="O483" s="22">
        <v>-124.13083333333333</v>
      </c>
      <c r="P483" s="11">
        <v>43</v>
      </c>
      <c r="Q483" s="21">
        <v>2.9409999999999998</v>
      </c>
      <c r="R483" s="20">
        <v>8.9954999999999998</v>
      </c>
      <c r="S483" s="22">
        <v>33.7637</v>
      </c>
      <c r="T483" s="18">
        <v>2</v>
      </c>
      <c r="U483" s="18">
        <v>-999</v>
      </c>
      <c r="V483" s="18">
        <v>9</v>
      </c>
      <c r="W483" s="21">
        <v>267.89999999999998</v>
      </c>
      <c r="X483" s="18">
        <v>2</v>
      </c>
      <c r="Y483" s="20">
        <v>271.97000000000003</v>
      </c>
      <c r="Z483" s="18">
        <v>2</v>
      </c>
      <c r="AA483" s="21">
        <v>2108.6999999999998</v>
      </c>
      <c r="AB483" s="18">
        <v>6</v>
      </c>
      <c r="AC483" s="24">
        <v>2273</v>
      </c>
      <c r="AD483" s="25">
        <v>6</v>
      </c>
      <c r="AE483" s="12">
        <v>7.7860569654920981</v>
      </c>
      <c r="AF483" s="11">
        <v>25</v>
      </c>
      <c r="AG483" s="11">
        <v>3</v>
      </c>
      <c r="AH483" s="22">
        <v>55.9510504846766</v>
      </c>
      <c r="AI483" s="11">
        <v>25</v>
      </c>
      <c r="AJ483" s="18">
        <v>3</v>
      </c>
      <c r="AK483" s="26">
        <v>11.865153723303719</v>
      </c>
      <c r="AL483" s="27">
        <v>2</v>
      </c>
      <c r="AM483" s="26">
        <v>11.061858278429474</v>
      </c>
      <c r="AN483" s="27">
        <v>2</v>
      </c>
      <c r="AO483" s="26">
        <v>0.19207709038801477</v>
      </c>
      <c r="AP483" s="27">
        <v>2</v>
      </c>
      <c r="AQ483" s="26">
        <v>1.1913056214235733</v>
      </c>
      <c r="AR483" s="27">
        <v>2</v>
      </c>
      <c r="AS483" s="26">
        <v>0.45859303053487466</v>
      </c>
      <c r="AT483" s="27">
        <v>2</v>
      </c>
      <c r="AU483" s="23">
        <v>16.057300567626999</v>
      </c>
      <c r="AV483" s="23">
        <v>8.9952000000000005</v>
      </c>
      <c r="AW483" s="22">
        <v>26.151199999999999</v>
      </c>
      <c r="AX483" s="10">
        <v>132082</v>
      </c>
    </row>
    <row r="484" spans="1:50">
      <c r="A484" s="15" t="s">
        <v>1</v>
      </c>
      <c r="B484" s="15" t="s">
        <v>2</v>
      </c>
      <c r="C484" s="16">
        <v>45</v>
      </c>
      <c r="D484" s="16">
        <v>1</v>
      </c>
      <c r="E484" s="16">
        <v>6</v>
      </c>
      <c r="F484" s="16">
        <v>2</v>
      </c>
      <c r="G484" s="16">
        <f t="shared" si="7"/>
        <v>450106</v>
      </c>
      <c r="H484" s="16" t="s">
        <v>5</v>
      </c>
      <c r="I484" s="17">
        <v>41495</v>
      </c>
      <c r="J484" s="18">
        <v>2013</v>
      </c>
      <c r="K484" s="18">
        <v>8</v>
      </c>
      <c r="L484" s="18">
        <v>9</v>
      </c>
      <c r="M484" s="19">
        <v>0.65138888888888891</v>
      </c>
      <c r="N484" s="22">
        <v>44.652500000000003</v>
      </c>
      <c r="O484" s="22">
        <v>-124.13083333333333</v>
      </c>
      <c r="P484" s="11">
        <v>43</v>
      </c>
      <c r="Q484" s="21">
        <v>3.0619999999999998</v>
      </c>
      <c r="R484" s="20">
        <v>9.0063999999999993</v>
      </c>
      <c r="S484" s="22">
        <v>33.764299999999999</v>
      </c>
      <c r="T484" s="18">
        <v>2</v>
      </c>
      <c r="U484" s="23">
        <v>33.764499999999998</v>
      </c>
      <c r="V484" s="18">
        <v>2</v>
      </c>
      <c r="W484" s="21">
        <v>267.89999999999998</v>
      </c>
      <c r="X484" s="18">
        <v>2</v>
      </c>
      <c r="Y484" s="18">
        <v>-999</v>
      </c>
      <c r="Z484" s="18">
        <v>9</v>
      </c>
      <c r="AA484" s="18">
        <v>-999</v>
      </c>
      <c r="AB484" s="18">
        <v>9</v>
      </c>
      <c r="AC484" s="25">
        <v>-999</v>
      </c>
      <c r="AD484" s="25">
        <v>9</v>
      </c>
      <c r="AE484" s="18">
        <v>-999</v>
      </c>
      <c r="AF484" s="11">
        <v>25</v>
      </c>
      <c r="AG484" s="11">
        <v>9</v>
      </c>
      <c r="AH484" s="18">
        <v>-999</v>
      </c>
      <c r="AI484" s="11">
        <v>25</v>
      </c>
      <c r="AJ484" s="18">
        <v>9</v>
      </c>
      <c r="AK484" s="26">
        <v>12.185803522292806</v>
      </c>
      <c r="AL484" s="27">
        <v>2</v>
      </c>
      <c r="AM484" s="26">
        <v>12.070935338267985</v>
      </c>
      <c r="AN484" s="27">
        <v>2</v>
      </c>
      <c r="AO484" s="26">
        <v>0.20581804770457246</v>
      </c>
      <c r="AP484" s="27">
        <v>2</v>
      </c>
      <c r="AQ484" s="26">
        <v>1.2250325225659942</v>
      </c>
      <c r="AR484" s="27">
        <v>2</v>
      </c>
      <c r="AS484" s="26">
        <v>0.35350072632660073</v>
      </c>
      <c r="AT484" s="27">
        <v>2</v>
      </c>
      <c r="AU484" s="18">
        <v>-999</v>
      </c>
      <c r="AV484" s="23">
        <v>9.0061</v>
      </c>
      <c r="AW484" s="22">
        <v>26.149899999999999</v>
      </c>
      <c r="AX484" s="10">
        <v>132082</v>
      </c>
    </row>
    <row r="485" spans="1:50">
      <c r="A485" s="15" t="s">
        <v>1</v>
      </c>
      <c r="B485" s="15" t="s">
        <v>2</v>
      </c>
      <c r="C485" s="16">
        <v>45</v>
      </c>
      <c r="D485" s="16">
        <v>2</v>
      </c>
      <c r="E485" s="16">
        <v>1</v>
      </c>
      <c r="F485" s="16">
        <v>2</v>
      </c>
      <c r="G485" s="16">
        <f t="shared" si="7"/>
        <v>450201</v>
      </c>
      <c r="H485" s="16" t="s">
        <v>5</v>
      </c>
      <c r="I485" s="17">
        <v>41495</v>
      </c>
      <c r="J485" s="18">
        <v>2013</v>
      </c>
      <c r="K485" s="18">
        <v>8</v>
      </c>
      <c r="L485" s="18">
        <v>9</v>
      </c>
      <c r="M485" s="19">
        <v>0.69548611111111114</v>
      </c>
      <c r="N485" s="22">
        <v>44.652500000000003</v>
      </c>
      <c r="O485" s="22">
        <v>-124.13083333333333</v>
      </c>
      <c r="P485" s="11">
        <v>43</v>
      </c>
      <c r="Q485" s="21">
        <v>3.0960000000000001</v>
      </c>
      <c r="R485" s="20">
        <v>8.6461000000000006</v>
      </c>
      <c r="S485" s="22">
        <v>33.560099999999998</v>
      </c>
      <c r="T485" s="18">
        <v>2</v>
      </c>
      <c r="U485" s="18">
        <v>-999</v>
      </c>
      <c r="V485" s="18">
        <v>9</v>
      </c>
      <c r="W485" s="21">
        <v>239.7</v>
      </c>
      <c r="X485" s="18">
        <v>2</v>
      </c>
      <c r="Y485" s="18">
        <v>-999</v>
      </c>
      <c r="Z485" s="18">
        <v>9</v>
      </c>
      <c r="AA485" s="18">
        <v>-999</v>
      </c>
      <c r="AB485" s="18">
        <v>9</v>
      </c>
      <c r="AC485" s="25">
        <v>-999</v>
      </c>
      <c r="AD485" s="25">
        <v>9</v>
      </c>
      <c r="AE485" s="18">
        <v>-999</v>
      </c>
      <c r="AF485" s="11">
        <v>25</v>
      </c>
      <c r="AG485" s="11">
        <v>9</v>
      </c>
      <c r="AH485" s="18">
        <v>-999</v>
      </c>
      <c r="AI485" s="11">
        <v>25</v>
      </c>
      <c r="AJ485" s="18">
        <v>9</v>
      </c>
      <c r="AK485" s="25">
        <v>-999</v>
      </c>
      <c r="AL485" s="27">
        <v>9</v>
      </c>
      <c r="AM485" s="25">
        <v>-999</v>
      </c>
      <c r="AN485" s="27">
        <v>9</v>
      </c>
      <c r="AO485" s="25">
        <v>-999</v>
      </c>
      <c r="AP485" s="27">
        <v>9</v>
      </c>
      <c r="AQ485" s="25">
        <v>-999</v>
      </c>
      <c r="AR485" s="27">
        <v>9</v>
      </c>
      <c r="AS485" s="25">
        <v>-999</v>
      </c>
      <c r="AT485" s="27">
        <v>9</v>
      </c>
      <c r="AU485" s="18">
        <v>-999</v>
      </c>
      <c r="AV485" s="23">
        <v>8.6457999999999995</v>
      </c>
      <c r="AW485" s="22">
        <v>26.046199999999999</v>
      </c>
      <c r="AX485" s="10">
        <v>132082</v>
      </c>
    </row>
    <row r="486" spans="1:50">
      <c r="A486" s="15" t="s">
        <v>1</v>
      </c>
      <c r="B486" s="15" t="s">
        <v>2</v>
      </c>
      <c r="C486" s="16">
        <v>46</v>
      </c>
      <c r="D486" s="16">
        <v>1</v>
      </c>
      <c r="E486" s="16">
        <v>1</v>
      </c>
      <c r="F486" s="16">
        <v>2</v>
      </c>
      <c r="G486" s="16">
        <f t="shared" si="7"/>
        <v>460101</v>
      </c>
      <c r="H486" s="16" t="s">
        <v>5</v>
      </c>
      <c r="I486" s="17">
        <v>41495</v>
      </c>
      <c r="J486" s="18">
        <v>2013</v>
      </c>
      <c r="K486" s="18">
        <v>8</v>
      </c>
      <c r="L486" s="18">
        <v>9</v>
      </c>
      <c r="M486" s="19">
        <v>0.86556712962962967</v>
      </c>
      <c r="N486" s="22">
        <v>44.65325</v>
      </c>
      <c r="O486" s="22">
        <v>-124.29608333333333</v>
      </c>
      <c r="P486" s="11">
        <v>81</v>
      </c>
      <c r="Q486" s="21">
        <v>70.061999999999998</v>
      </c>
      <c r="R486" s="20">
        <v>7.2874999999999996</v>
      </c>
      <c r="S486" s="22">
        <v>33.862099999999998</v>
      </c>
      <c r="T486" s="18">
        <v>2</v>
      </c>
      <c r="U486" s="18">
        <v>-999</v>
      </c>
      <c r="V486" s="18">
        <v>9</v>
      </c>
      <c r="W486" s="21">
        <v>81.7</v>
      </c>
      <c r="X486" s="18">
        <v>2</v>
      </c>
      <c r="Y486" s="20">
        <v>85.67</v>
      </c>
      <c r="Z486" s="18">
        <v>2</v>
      </c>
      <c r="AA486" s="21">
        <v>2242.4</v>
      </c>
      <c r="AB486" s="18">
        <v>6</v>
      </c>
      <c r="AC486" s="24">
        <v>2257.3000000000002</v>
      </c>
      <c r="AD486" s="25">
        <v>2</v>
      </c>
      <c r="AE486" s="12">
        <v>7.3617876316893369</v>
      </c>
      <c r="AF486" s="11">
        <v>25</v>
      </c>
      <c r="AG486" s="11">
        <v>9</v>
      </c>
      <c r="AH486" s="22">
        <v>52.670032166558798</v>
      </c>
      <c r="AI486" s="11">
        <v>25</v>
      </c>
      <c r="AJ486" s="18">
        <v>2</v>
      </c>
      <c r="AK486" s="26">
        <v>51.702834685855159</v>
      </c>
      <c r="AL486" s="27">
        <v>2</v>
      </c>
      <c r="AM486" s="26">
        <v>31.975105411623293</v>
      </c>
      <c r="AN486" s="27">
        <v>2</v>
      </c>
      <c r="AO486" s="26">
        <v>0.34778919798034913</v>
      </c>
      <c r="AP486" s="27">
        <v>2</v>
      </c>
      <c r="AQ486" s="26">
        <v>2.4876184496989904</v>
      </c>
      <c r="AR486" s="27">
        <v>2</v>
      </c>
      <c r="AS486" s="26">
        <v>0.38172548121952837</v>
      </c>
      <c r="AT486" s="27">
        <v>2</v>
      </c>
      <c r="AU486" s="18">
        <v>-999</v>
      </c>
      <c r="AV486" s="23">
        <v>7.2808999999999999</v>
      </c>
      <c r="AW486" s="22">
        <v>26.483799999999999</v>
      </c>
      <c r="AX486" s="10">
        <v>132082</v>
      </c>
    </row>
    <row r="487" spans="1:50">
      <c r="A487" s="15" t="s">
        <v>1</v>
      </c>
      <c r="B487" s="15" t="s">
        <v>2</v>
      </c>
      <c r="C487" s="16">
        <v>46</v>
      </c>
      <c r="D487" s="16">
        <v>1</v>
      </c>
      <c r="E487" s="16">
        <v>2</v>
      </c>
      <c r="F487" s="16">
        <v>2</v>
      </c>
      <c r="G487" s="16">
        <f t="shared" si="7"/>
        <v>460102</v>
      </c>
      <c r="H487" s="16" t="s">
        <v>5</v>
      </c>
      <c r="I487" s="17">
        <v>41495</v>
      </c>
      <c r="J487" s="18">
        <v>2013</v>
      </c>
      <c r="K487" s="18">
        <v>8</v>
      </c>
      <c r="L487" s="18">
        <v>9</v>
      </c>
      <c r="M487" s="19">
        <v>0.86673611111111104</v>
      </c>
      <c r="N487" s="22">
        <v>44.65325</v>
      </c>
      <c r="O487" s="22">
        <v>-124.29608333333333</v>
      </c>
      <c r="P487" s="11">
        <v>81</v>
      </c>
      <c r="Q487" s="21">
        <v>63.835000000000001</v>
      </c>
      <c r="R487" s="20">
        <v>7.4370000000000003</v>
      </c>
      <c r="S487" s="22">
        <v>33.808599999999998</v>
      </c>
      <c r="T487" s="18">
        <v>2</v>
      </c>
      <c r="U487" s="18">
        <v>-999</v>
      </c>
      <c r="V487" s="18">
        <v>9</v>
      </c>
      <c r="W487" s="21">
        <v>94.2</v>
      </c>
      <c r="X487" s="18">
        <v>2</v>
      </c>
      <c r="Y487" s="20">
        <v>90.46</v>
      </c>
      <c r="Z487" s="18">
        <v>2</v>
      </c>
      <c r="AA487" s="21">
        <v>2234.6999999999998</v>
      </c>
      <c r="AB487" s="18">
        <v>2</v>
      </c>
      <c r="AC487" s="25">
        <v>-999</v>
      </c>
      <c r="AD487" s="25">
        <v>9</v>
      </c>
      <c r="AE487" s="12">
        <v>7.373073624460905</v>
      </c>
      <c r="AF487" s="11">
        <v>25</v>
      </c>
      <c r="AG487" s="11">
        <v>2</v>
      </c>
      <c r="AH487" s="22">
        <v>52.584309140961494</v>
      </c>
      <c r="AI487" s="11">
        <v>25</v>
      </c>
      <c r="AJ487" s="18">
        <v>2</v>
      </c>
      <c r="AK487" s="26">
        <v>48.87736323264533</v>
      </c>
      <c r="AL487" s="27">
        <v>2</v>
      </c>
      <c r="AM487" s="26">
        <v>31.67880032776991</v>
      </c>
      <c r="AN487" s="27">
        <v>2</v>
      </c>
      <c r="AO487" s="26">
        <v>0.34712862498706865</v>
      </c>
      <c r="AP487" s="27">
        <v>2</v>
      </c>
      <c r="AQ487" s="26">
        <v>2.4387408134275015</v>
      </c>
      <c r="AR487" s="27">
        <v>2</v>
      </c>
      <c r="AS487" s="26">
        <v>0.33706571229799276</v>
      </c>
      <c r="AT487" s="27">
        <v>2</v>
      </c>
      <c r="AU487" s="18">
        <v>-999</v>
      </c>
      <c r="AV487" s="23">
        <v>7.431</v>
      </c>
      <c r="AW487" s="22">
        <v>26.4206</v>
      </c>
      <c r="AX487" s="10">
        <v>132082</v>
      </c>
    </row>
    <row r="488" spans="1:50">
      <c r="A488" s="15" t="s">
        <v>1</v>
      </c>
      <c r="B488" s="15" t="s">
        <v>2</v>
      </c>
      <c r="C488" s="16">
        <v>46</v>
      </c>
      <c r="D488" s="16">
        <v>1</v>
      </c>
      <c r="E488" s="16">
        <v>3</v>
      </c>
      <c r="F488" s="16">
        <v>2</v>
      </c>
      <c r="G488" s="16">
        <f t="shared" si="7"/>
        <v>460103</v>
      </c>
      <c r="H488" s="16" t="s">
        <v>5</v>
      </c>
      <c r="I488" s="17">
        <v>41495</v>
      </c>
      <c r="J488" s="18">
        <v>2013</v>
      </c>
      <c r="K488" s="18">
        <v>8</v>
      </c>
      <c r="L488" s="18">
        <v>9</v>
      </c>
      <c r="M488" s="19">
        <v>0.86788194444444444</v>
      </c>
      <c r="N488" s="22">
        <v>44.65325</v>
      </c>
      <c r="O488" s="22">
        <v>-124.29608333333333</v>
      </c>
      <c r="P488" s="11">
        <v>81</v>
      </c>
      <c r="Q488" s="21">
        <v>60.476999999999997</v>
      </c>
      <c r="R488" s="20">
        <v>7.4942000000000002</v>
      </c>
      <c r="S488" s="22">
        <v>33.790500000000002</v>
      </c>
      <c r="T488" s="18">
        <v>2</v>
      </c>
      <c r="U488" s="18">
        <v>-999</v>
      </c>
      <c r="V488" s="18">
        <v>9</v>
      </c>
      <c r="W488" s="21">
        <v>93.2</v>
      </c>
      <c r="X488" s="18">
        <v>2</v>
      </c>
      <c r="Y488" s="20">
        <v>93.72</v>
      </c>
      <c r="Z488" s="18">
        <v>2</v>
      </c>
      <c r="AA488" s="21">
        <v>2230.5</v>
      </c>
      <c r="AB488" s="18">
        <v>2</v>
      </c>
      <c r="AC488" s="24">
        <v>2252.4</v>
      </c>
      <c r="AD488" s="25">
        <v>2</v>
      </c>
      <c r="AE488" s="12">
        <v>7.3788848865811172</v>
      </c>
      <c r="AF488" s="11">
        <v>25</v>
      </c>
      <c r="AG488" s="11">
        <v>2</v>
      </c>
      <c r="AH488" s="22">
        <v>53.3216806730562</v>
      </c>
      <c r="AI488" s="11">
        <v>25</v>
      </c>
      <c r="AJ488" s="18">
        <v>2</v>
      </c>
      <c r="AK488" s="26">
        <v>46.216453974494918</v>
      </c>
      <c r="AL488" s="27">
        <v>2</v>
      </c>
      <c r="AM488" s="26">
        <v>31.539039710411927</v>
      </c>
      <c r="AN488" s="27">
        <v>2</v>
      </c>
      <c r="AO488" s="26">
        <v>0.40003963277587407</v>
      </c>
      <c r="AP488" s="27">
        <v>2</v>
      </c>
      <c r="AQ488" s="26">
        <v>2.4196128976309983</v>
      </c>
      <c r="AR488" s="27">
        <v>2</v>
      </c>
      <c r="AS488" s="26">
        <v>0.26932380643098874</v>
      </c>
      <c r="AT488" s="27">
        <v>2</v>
      </c>
      <c r="AU488" s="18">
        <v>-999</v>
      </c>
      <c r="AV488" s="23">
        <v>7.4885000000000002</v>
      </c>
      <c r="AW488" s="22">
        <v>26.398199999999999</v>
      </c>
      <c r="AX488" s="10">
        <v>132082</v>
      </c>
    </row>
    <row r="489" spans="1:50">
      <c r="A489" s="15" t="s">
        <v>1</v>
      </c>
      <c r="B489" s="15" t="s">
        <v>2</v>
      </c>
      <c r="C489" s="16">
        <v>46</v>
      </c>
      <c r="D489" s="16">
        <v>1</v>
      </c>
      <c r="E489" s="16">
        <v>4</v>
      </c>
      <c r="F489" s="16">
        <v>2</v>
      </c>
      <c r="G489" s="16">
        <f t="shared" si="7"/>
        <v>460104</v>
      </c>
      <c r="H489" s="16" t="s">
        <v>5</v>
      </c>
      <c r="I489" s="17">
        <v>41495</v>
      </c>
      <c r="J489" s="18">
        <v>2013</v>
      </c>
      <c r="K489" s="18">
        <v>8</v>
      </c>
      <c r="L489" s="18">
        <v>9</v>
      </c>
      <c r="M489" s="19">
        <v>0.8690162037037038</v>
      </c>
      <c r="N489" s="22">
        <v>44.65325</v>
      </c>
      <c r="O489" s="22">
        <v>-124.29608333333333</v>
      </c>
      <c r="P489" s="11">
        <v>81</v>
      </c>
      <c r="Q489" s="21">
        <v>49.472000000000001</v>
      </c>
      <c r="R489" s="20">
        <v>7.6321000000000003</v>
      </c>
      <c r="S489" s="22">
        <v>33.696300000000001</v>
      </c>
      <c r="T489" s="18">
        <v>2</v>
      </c>
      <c r="U489" s="18">
        <v>-999</v>
      </c>
      <c r="V489" s="18">
        <v>9</v>
      </c>
      <c r="W489" s="21">
        <v>112.4</v>
      </c>
      <c r="X489" s="18">
        <v>2</v>
      </c>
      <c r="Y489" s="20">
        <v>109.18</v>
      </c>
      <c r="Z489" s="18">
        <v>2</v>
      </c>
      <c r="AA489" s="21">
        <v>2213.3000000000002</v>
      </c>
      <c r="AB489" s="18">
        <v>2</v>
      </c>
      <c r="AC489" s="24">
        <v>2243.3000000000002</v>
      </c>
      <c r="AD489" s="25">
        <v>2</v>
      </c>
      <c r="AE489" s="12">
        <v>7.409415531074889</v>
      </c>
      <c r="AF489" s="11">
        <v>25</v>
      </c>
      <c r="AG489" s="11">
        <v>2</v>
      </c>
      <c r="AH489" s="22">
        <v>56.447293050804603</v>
      </c>
      <c r="AI489" s="11">
        <v>25</v>
      </c>
      <c r="AJ489" s="18">
        <v>2</v>
      </c>
      <c r="AK489" s="26">
        <v>39.419049410615024</v>
      </c>
      <c r="AL489" s="27">
        <v>2</v>
      </c>
      <c r="AM489" s="26">
        <v>30.521748728297375</v>
      </c>
      <c r="AN489" s="27">
        <v>2</v>
      </c>
      <c r="AO489" s="26">
        <v>0.27740309111289913</v>
      </c>
      <c r="AP489" s="27">
        <v>2</v>
      </c>
      <c r="AQ489" s="26">
        <v>2.2975756077570639</v>
      </c>
      <c r="AR489" s="27">
        <v>2</v>
      </c>
      <c r="AS489" s="26">
        <v>2.6396553937892316E-3</v>
      </c>
      <c r="AT489" s="27">
        <v>2</v>
      </c>
      <c r="AU489" s="18">
        <v>-999</v>
      </c>
      <c r="AV489" s="23">
        <v>7.6273</v>
      </c>
      <c r="AW489" s="22">
        <v>26.304400000000001</v>
      </c>
      <c r="AX489" s="10">
        <v>132082</v>
      </c>
    </row>
    <row r="490" spans="1:50">
      <c r="A490" s="15" t="s">
        <v>1</v>
      </c>
      <c r="B490" s="15" t="s">
        <v>2</v>
      </c>
      <c r="C490" s="16">
        <v>46</v>
      </c>
      <c r="D490" s="16">
        <v>1</v>
      </c>
      <c r="E490" s="16">
        <v>5</v>
      </c>
      <c r="F490" s="16">
        <v>2</v>
      </c>
      <c r="G490" s="16">
        <f t="shared" si="7"/>
        <v>460105</v>
      </c>
      <c r="H490" s="16" t="s">
        <v>5</v>
      </c>
      <c r="I490" s="17">
        <v>41495</v>
      </c>
      <c r="J490" s="18">
        <v>2013</v>
      </c>
      <c r="K490" s="18">
        <v>8</v>
      </c>
      <c r="L490" s="18">
        <v>9</v>
      </c>
      <c r="M490" s="19">
        <v>0.87026620370370367</v>
      </c>
      <c r="N490" s="22">
        <v>44.65325</v>
      </c>
      <c r="O490" s="22">
        <v>-124.29608333333333</v>
      </c>
      <c r="P490" s="11">
        <v>81</v>
      </c>
      <c r="Q490" s="21">
        <v>39.959000000000003</v>
      </c>
      <c r="R490" s="20">
        <v>7.7587000000000002</v>
      </c>
      <c r="S490" s="22">
        <v>33.534399999999998</v>
      </c>
      <c r="T490" s="18">
        <v>2</v>
      </c>
      <c r="U490" s="18">
        <v>-999</v>
      </c>
      <c r="V490" s="18">
        <v>9</v>
      </c>
      <c r="W490" s="21">
        <v>117.9</v>
      </c>
      <c r="X490" s="18">
        <v>2</v>
      </c>
      <c r="Y490" s="20">
        <v>119.55</v>
      </c>
      <c r="Z490" s="18">
        <v>2</v>
      </c>
      <c r="AA490" s="21">
        <v>2204.8000000000002</v>
      </c>
      <c r="AB490" s="18">
        <v>2</v>
      </c>
      <c r="AC490" s="24">
        <v>2239.4</v>
      </c>
      <c r="AD490" s="25">
        <v>2</v>
      </c>
      <c r="AE490" s="12">
        <v>7.4230535313681703</v>
      </c>
      <c r="AF490" s="11">
        <v>25</v>
      </c>
      <c r="AG490" s="11">
        <v>2</v>
      </c>
      <c r="AH490" s="22">
        <v>57.6231859275738</v>
      </c>
      <c r="AI490" s="11">
        <v>25</v>
      </c>
      <c r="AJ490" s="18">
        <v>2</v>
      </c>
      <c r="AK490" s="26">
        <v>33.450983752670894</v>
      </c>
      <c r="AL490" s="27">
        <v>2</v>
      </c>
      <c r="AM490" s="26">
        <v>27.935496191421464</v>
      </c>
      <c r="AN490" s="27">
        <v>2</v>
      </c>
      <c r="AO490" s="26">
        <v>0.24733012309654567</v>
      </c>
      <c r="AP490" s="27">
        <v>2</v>
      </c>
      <c r="AQ490" s="26">
        <v>2.225398374267177</v>
      </c>
      <c r="AR490" s="27">
        <v>2</v>
      </c>
      <c r="AS490" s="26">
        <v>0.6388731536670359</v>
      </c>
      <c r="AT490" s="27">
        <v>2</v>
      </c>
      <c r="AU490" s="18">
        <v>-999</v>
      </c>
      <c r="AV490" s="23">
        <v>7.7549000000000001</v>
      </c>
      <c r="AW490" s="22">
        <v>26.158799999999999</v>
      </c>
      <c r="AX490" s="10">
        <v>132082</v>
      </c>
    </row>
    <row r="491" spans="1:50">
      <c r="A491" s="15" t="s">
        <v>1</v>
      </c>
      <c r="B491" s="15" t="s">
        <v>2</v>
      </c>
      <c r="C491" s="16">
        <v>46</v>
      </c>
      <c r="D491" s="16">
        <v>1</v>
      </c>
      <c r="E491" s="16">
        <v>6</v>
      </c>
      <c r="F491" s="16">
        <v>2</v>
      </c>
      <c r="G491" s="16">
        <f t="shared" si="7"/>
        <v>460106</v>
      </c>
      <c r="H491" s="16" t="s">
        <v>5</v>
      </c>
      <c r="I491" s="17">
        <v>41495</v>
      </c>
      <c r="J491" s="18">
        <v>2013</v>
      </c>
      <c r="K491" s="18">
        <v>8</v>
      </c>
      <c r="L491" s="18">
        <v>9</v>
      </c>
      <c r="M491" s="19">
        <v>0.87146990740740737</v>
      </c>
      <c r="N491" s="22">
        <v>44.65325</v>
      </c>
      <c r="O491" s="22">
        <v>-124.29608333333333</v>
      </c>
      <c r="P491" s="11">
        <v>81</v>
      </c>
      <c r="Q491" s="21">
        <v>29.905000000000001</v>
      </c>
      <c r="R491" s="20">
        <v>8.1620000000000008</v>
      </c>
      <c r="S491" s="22">
        <v>33.198500000000003</v>
      </c>
      <c r="T491" s="18">
        <v>2</v>
      </c>
      <c r="U491" s="18">
        <v>-999</v>
      </c>
      <c r="V491" s="18">
        <v>9</v>
      </c>
      <c r="W491" s="21">
        <v>186.6</v>
      </c>
      <c r="X491" s="18">
        <v>2</v>
      </c>
      <c r="Y491" s="18">
        <v>-999</v>
      </c>
      <c r="Z491" s="18">
        <v>9</v>
      </c>
      <c r="AA491" s="21">
        <v>2157.4</v>
      </c>
      <c r="AB491" s="18">
        <v>2</v>
      </c>
      <c r="AC491" s="24">
        <v>2229</v>
      </c>
      <c r="AD491" s="25">
        <v>2</v>
      </c>
      <c r="AE491" s="12">
        <v>7.5461534647987767</v>
      </c>
      <c r="AF491" s="11">
        <v>25</v>
      </c>
      <c r="AG491" s="11">
        <v>2</v>
      </c>
      <c r="AH491" s="22">
        <v>74.3910613871778</v>
      </c>
      <c r="AI491" s="11">
        <v>25</v>
      </c>
      <c r="AJ491" s="18">
        <v>2</v>
      </c>
      <c r="AK491" s="26">
        <v>24.007911846698121</v>
      </c>
      <c r="AL491" s="27">
        <v>2</v>
      </c>
      <c r="AM491" s="26">
        <v>21.886997967566899</v>
      </c>
      <c r="AN491" s="27">
        <v>2</v>
      </c>
      <c r="AO491" s="26">
        <v>0.25150218628694859</v>
      </c>
      <c r="AP491" s="27">
        <v>2</v>
      </c>
      <c r="AQ491" s="26">
        <v>1.9237469336212847</v>
      </c>
      <c r="AR491" s="27">
        <v>2</v>
      </c>
      <c r="AS491" s="26">
        <v>0.92392665388511819</v>
      </c>
      <c r="AT491" s="27">
        <v>2</v>
      </c>
      <c r="AU491" s="23">
        <v>10.332699775695801</v>
      </c>
      <c r="AV491" s="23">
        <v>8.1591000000000005</v>
      </c>
      <c r="AW491" s="22">
        <v>25.836099999999998</v>
      </c>
      <c r="AX491" s="10">
        <v>132082</v>
      </c>
    </row>
    <row r="492" spans="1:50">
      <c r="A492" s="15" t="s">
        <v>1</v>
      </c>
      <c r="B492" s="15" t="s">
        <v>2</v>
      </c>
      <c r="C492" s="16">
        <v>46</v>
      </c>
      <c r="D492" s="16">
        <v>1</v>
      </c>
      <c r="E492" s="16">
        <v>7</v>
      </c>
      <c r="F492" s="16">
        <v>2</v>
      </c>
      <c r="G492" s="16">
        <f t="shared" si="7"/>
        <v>460107</v>
      </c>
      <c r="H492" s="16" t="s">
        <v>5</v>
      </c>
      <c r="I492" s="17">
        <v>41495</v>
      </c>
      <c r="J492" s="18">
        <v>2013</v>
      </c>
      <c r="K492" s="18">
        <v>8</v>
      </c>
      <c r="L492" s="18">
        <v>9</v>
      </c>
      <c r="M492" s="19">
        <v>0.87271990740740746</v>
      </c>
      <c r="N492" s="22">
        <v>44.65325</v>
      </c>
      <c r="O492" s="22">
        <v>-124.29608333333333</v>
      </c>
      <c r="P492" s="11">
        <v>81</v>
      </c>
      <c r="Q492" s="21">
        <v>19.853000000000002</v>
      </c>
      <c r="R492" s="20">
        <v>8.4367999999999999</v>
      </c>
      <c r="S492" s="22">
        <v>33.116599999999998</v>
      </c>
      <c r="T492" s="18">
        <v>2</v>
      </c>
      <c r="U492" s="18">
        <v>-999</v>
      </c>
      <c r="V492" s="18">
        <v>9</v>
      </c>
      <c r="W492" s="21">
        <v>199</v>
      </c>
      <c r="X492" s="18">
        <v>2</v>
      </c>
      <c r="Y492" s="20">
        <v>198.71</v>
      </c>
      <c r="Z492" s="18">
        <v>2</v>
      </c>
      <c r="AA492" s="21">
        <v>2140.5</v>
      </c>
      <c r="AB492" s="18">
        <v>2</v>
      </c>
      <c r="AC492" s="24">
        <v>2230.6</v>
      </c>
      <c r="AD492" s="25">
        <v>2</v>
      </c>
      <c r="AE492" s="12">
        <v>7.5953668267145913</v>
      </c>
      <c r="AF492" s="11">
        <v>25</v>
      </c>
      <c r="AG492" s="11">
        <v>2</v>
      </c>
      <c r="AH492" s="22">
        <v>79.943875270654999</v>
      </c>
      <c r="AI492" s="11">
        <v>25</v>
      </c>
      <c r="AJ492" s="18">
        <v>2</v>
      </c>
      <c r="AK492" s="26">
        <v>19.361092079299176</v>
      </c>
      <c r="AL492" s="27">
        <v>2</v>
      </c>
      <c r="AM492" s="26">
        <v>19.188071489013247</v>
      </c>
      <c r="AN492" s="27">
        <v>2</v>
      </c>
      <c r="AO492" s="26">
        <v>0.22627775216372453</v>
      </c>
      <c r="AP492" s="27">
        <v>2</v>
      </c>
      <c r="AQ492" s="26">
        <v>1.7147523962085411</v>
      </c>
      <c r="AR492" s="27">
        <v>2</v>
      </c>
      <c r="AS492" s="26">
        <v>0.54967536314693144</v>
      </c>
      <c r="AT492" s="27">
        <v>2</v>
      </c>
      <c r="AU492" s="23">
        <v>7.7140002250671396</v>
      </c>
      <c r="AV492" s="23">
        <v>8.4347999999999992</v>
      </c>
      <c r="AW492" s="22">
        <v>25.730699999999999</v>
      </c>
      <c r="AX492" s="10">
        <v>132082</v>
      </c>
    </row>
    <row r="493" spans="1:50">
      <c r="A493" s="15" t="s">
        <v>1</v>
      </c>
      <c r="B493" s="15" t="s">
        <v>2</v>
      </c>
      <c r="C493" s="16">
        <v>46</v>
      </c>
      <c r="D493" s="16">
        <v>1</v>
      </c>
      <c r="E493" s="16">
        <v>8</v>
      </c>
      <c r="F493" s="16">
        <v>2</v>
      </c>
      <c r="G493" s="16">
        <f t="shared" si="7"/>
        <v>460108</v>
      </c>
      <c r="H493" s="16" t="s">
        <v>5</v>
      </c>
      <c r="I493" s="17">
        <v>41495</v>
      </c>
      <c r="J493" s="18">
        <v>2013</v>
      </c>
      <c r="K493" s="18">
        <v>8</v>
      </c>
      <c r="L493" s="18">
        <v>9</v>
      </c>
      <c r="M493" s="19">
        <v>0.87379629629629629</v>
      </c>
      <c r="N493" s="22">
        <v>44.65325</v>
      </c>
      <c r="O493" s="22">
        <v>-124.29608333333333</v>
      </c>
      <c r="P493" s="11">
        <v>81</v>
      </c>
      <c r="Q493" s="21">
        <v>15.625</v>
      </c>
      <c r="R493" s="20">
        <v>8.4415999999999993</v>
      </c>
      <c r="S493" s="22">
        <v>33.107599999999998</v>
      </c>
      <c r="T493" s="18">
        <v>2</v>
      </c>
      <c r="U493" s="18">
        <v>-999</v>
      </c>
      <c r="V493" s="18">
        <v>9</v>
      </c>
      <c r="W493" s="21">
        <v>195.8</v>
      </c>
      <c r="X493" s="18">
        <v>2</v>
      </c>
      <c r="Y493" s="20">
        <v>199.24</v>
      </c>
      <c r="Z493" s="18">
        <v>2</v>
      </c>
      <c r="AA493" s="21">
        <v>2138.1999999999998</v>
      </c>
      <c r="AB493" s="18">
        <v>2</v>
      </c>
      <c r="AC493" s="24">
        <v>2228.9</v>
      </c>
      <c r="AD493" s="25">
        <v>2</v>
      </c>
      <c r="AE493" s="12">
        <v>7.5926770531802381</v>
      </c>
      <c r="AF493" s="11">
        <v>25</v>
      </c>
      <c r="AG493" s="11">
        <v>2</v>
      </c>
      <c r="AH493" s="22">
        <v>83.899812701583301</v>
      </c>
      <c r="AI493" s="11">
        <v>25</v>
      </c>
      <c r="AJ493" s="18">
        <v>2</v>
      </c>
      <c r="AK493" s="26">
        <v>19.350071064383386</v>
      </c>
      <c r="AL493" s="27">
        <v>2</v>
      </c>
      <c r="AM493" s="26">
        <v>19.14575087082352</v>
      </c>
      <c r="AN493" s="27">
        <v>2</v>
      </c>
      <c r="AO493" s="26">
        <v>0.23524876818454057</v>
      </c>
      <c r="AP493" s="27">
        <v>2</v>
      </c>
      <c r="AQ493" s="26">
        <v>1.7287503212880051</v>
      </c>
      <c r="AR493" s="27">
        <v>2</v>
      </c>
      <c r="AS493" s="26">
        <v>0.68142593993853073</v>
      </c>
      <c r="AT493" s="27">
        <v>2</v>
      </c>
      <c r="AU493" s="18">
        <v>-999</v>
      </c>
      <c r="AV493" s="23">
        <v>8.44</v>
      </c>
      <c r="AW493" s="22">
        <v>25.722899999999999</v>
      </c>
      <c r="AX493" s="10">
        <v>132082</v>
      </c>
    </row>
    <row r="494" spans="1:50">
      <c r="A494" s="15" t="s">
        <v>1</v>
      </c>
      <c r="B494" s="15" t="s">
        <v>2</v>
      </c>
      <c r="C494" s="16">
        <v>46</v>
      </c>
      <c r="D494" s="16">
        <v>1</v>
      </c>
      <c r="E494" s="16">
        <v>9</v>
      </c>
      <c r="F494" s="16">
        <v>2</v>
      </c>
      <c r="G494" s="16">
        <f t="shared" si="7"/>
        <v>460109</v>
      </c>
      <c r="H494" s="16" t="s">
        <v>5</v>
      </c>
      <c r="I494" s="17">
        <v>41495</v>
      </c>
      <c r="J494" s="18">
        <v>2013</v>
      </c>
      <c r="K494" s="18">
        <v>8</v>
      </c>
      <c r="L494" s="18">
        <v>9</v>
      </c>
      <c r="M494" s="19">
        <v>0.87496527777777777</v>
      </c>
      <c r="N494" s="22">
        <v>44.65325</v>
      </c>
      <c r="O494" s="22">
        <v>-124.29608333333333</v>
      </c>
      <c r="P494" s="11">
        <v>81</v>
      </c>
      <c r="Q494" s="21">
        <v>10.164</v>
      </c>
      <c r="R494" s="20">
        <v>8.1847999999999992</v>
      </c>
      <c r="S494" s="22">
        <v>32.992600000000003</v>
      </c>
      <c r="T494" s="18">
        <v>2</v>
      </c>
      <c r="U494" s="23">
        <v>32.993000000000002</v>
      </c>
      <c r="V494" s="18">
        <v>2</v>
      </c>
      <c r="W494" s="21">
        <v>204</v>
      </c>
      <c r="X494" s="18">
        <v>2</v>
      </c>
      <c r="Y494" s="20">
        <v>184.88</v>
      </c>
      <c r="Z494" s="18">
        <v>3</v>
      </c>
      <c r="AA494" s="21">
        <v>2141</v>
      </c>
      <c r="AB494" s="18">
        <v>2</v>
      </c>
      <c r="AC494" s="24">
        <v>2217.1</v>
      </c>
      <c r="AD494" s="25">
        <v>3</v>
      </c>
      <c r="AE494" s="12">
        <v>7.5590337264694361</v>
      </c>
      <c r="AF494" s="11">
        <v>25</v>
      </c>
      <c r="AG494" s="11">
        <v>3</v>
      </c>
      <c r="AH494" s="22">
        <v>72.711231828194101</v>
      </c>
      <c r="AI494" s="11">
        <v>25</v>
      </c>
      <c r="AJ494" s="18">
        <v>2</v>
      </c>
      <c r="AK494" s="26">
        <v>22.321603327842123</v>
      </c>
      <c r="AL494" s="27">
        <v>2</v>
      </c>
      <c r="AM494" s="26">
        <v>20.961961407346919</v>
      </c>
      <c r="AN494" s="27">
        <v>2</v>
      </c>
      <c r="AO494" s="26">
        <v>0.23448065485189148</v>
      </c>
      <c r="AP494" s="27">
        <v>2</v>
      </c>
      <c r="AQ494" s="26">
        <v>1.779565860400665</v>
      </c>
      <c r="AR494" s="27">
        <v>2</v>
      </c>
      <c r="AS494" s="26">
        <v>0.30626178799068227</v>
      </c>
      <c r="AT494" s="27">
        <v>2</v>
      </c>
      <c r="AU494" s="23">
        <v>4.5472002029418901</v>
      </c>
      <c r="AV494" s="23">
        <v>8.1837999999999997</v>
      </c>
      <c r="AW494" s="22">
        <v>25.6709</v>
      </c>
      <c r="AX494" s="10">
        <v>132082</v>
      </c>
    </row>
    <row r="495" spans="1:50">
      <c r="A495" s="15" t="s">
        <v>1</v>
      </c>
      <c r="B495" s="15" t="s">
        <v>2</v>
      </c>
      <c r="C495" s="16">
        <v>46</v>
      </c>
      <c r="D495" s="16">
        <v>1</v>
      </c>
      <c r="E495" s="16">
        <v>10</v>
      </c>
      <c r="F495" s="16">
        <v>2</v>
      </c>
      <c r="G495" s="16">
        <f t="shared" si="7"/>
        <v>460110</v>
      </c>
      <c r="H495" s="16" t="s">
        <v>5</v>
      </c>
      <c r="I495" s="17">
        <v>41495</v>
      </c>
      <c r="J495" s="18">
        <v>2013</v>
      </c>
      <c r="K495" s="18">
        <v>8</v>
      </c>
      <c r="L495" s="18">
        <v>9</v>
      </c>
      <c r="M495" s="19">
        <v>0.87626157407407401</v>
      </c>
      <c r="N495" s="22">
        <v>44.65325</v>
      </c>
      <c r="O495" s="22">
        <v>-124.29608333333333</v>
      </c>
      <c r="P495" s="11">
        <v>81</v>
      </c>
      <c r="Q495" s="21">
        <v>2.3090000000000002</v>
      </c>
      <c r="R495" s="20">
        <v>9.4608000000000008</v>
      </c>
      <c r="S495" s="22">
        <v>32.908499999999997</v>
      </c>
      <c r="T495" s="18">
        <v>2</v>
      </c>
      <c r="U495" s="18">
        <v>-999</v>
      </c>
      <c r="V495" s="18">
        <v>9</v>
      </c>
      <c r="W495" s="21">
        <v>203.9</v>
      </c>
      <c r="X495" s="18">
        <v>2</v>
      </c>
      <c r="Y495" s="20">
        <v>266.2</v>
      </c>
      <c r="Z495" s="18">
        <v>3</v>
      </c>
      <c r="AA495" s="21">
        <v>2074.1</v>
      </c>
      <c r="AB495" s="18">
        <v>6</v>
      </c>
      <c r="AC495" s="24">
        <v>2221.6</v>
      </c>
      <c r="AD495" s="25">
        <v>6</v>
      </c>
      <c r="AE495" s="12">
        <v>7.7582482396021879</v>
      </c>
      <c r="AF495" s="11">
        <v>25</v>
      </c>
      <c r="AG495" s="11">
        <v>3</v>
      </c>
      <c r="AH495" s="22">
        <v>107.419905053558</v>
      </c>
      <c r="AI495" s="11">
        <v>25</v>
      </c>
      <c r="AJ495" s="18">
        <v>2</v>
      </c>
      <c r="AK495" s="26">
        <v>11.713022867353439</v>
      </c>
      <c r="AL495" s="27">
        <v>2</v>
      </c>
      <c r="AM495" s="26">
        <v>12.269630628592486</v>
      </c>
      <c r="AN495" s="27">
        <v>2</v>
      </c>
      <c r="AO495" s="26">
        <v>0.23863684317906697</v>
      </c>
      <c r="AP495" s="27">
        <v>2</v>
      </c>
      <c r="AQ495" s="26">
        <v>1.1903971610752144</v>
      </c>
      <c r="AR495" s="27">
        <v>2</v>
      </c>
      <c r="AS495" s="26">
        <v>0.10731084605961953</v>
      </c>
      <c r="AT495" s="27">
        <v>2</v>
      </c>
      <c r="AU495" s="23">
        <v>8.5868997573852504</v>
      </c>
      <c r="AV495" s="23">
        <v>9.4605999999999995</v>
      </c>
      <c r="AW495" s="22">
        <v>25.407900000000001</v>
      </c>
      <c r="AX495" s="10">
        <v>132082</v>
      </c>
    </row>
    <row r="496" spans="1:50">
      <c r="A496" s="15" t="s">
        <v>1</v>
      </c>
      <c r="B496" s="15" t="s">
        <v>2</v>
      </c>
      <c r="C496" s="16">
        <v>46</v>
      </c>
      <c r="D496" s="16">
        <v>1</v>
      </c>
      <c r="E496" s="16">
        <v>11</v>
      </c>
      <c r="F496" s="16">
        <v>2</v>
      </c>
      <c r="G496" s="16">
        <f t="shared" si="7"/>
        <v>460111</v>
      </c>
      <c r="H496" s="16" t="s">
        <v>5</v>
      </c>
      <c r="I496" s="17">
        <v>41495</v>
      </c>
      <c r="J496" s="18">
        <v>2013</v>
      </c>
      <c r="K496" s="18">
        <v>8</v>
      </c>
      <c r="L496" s="18">
        <v>9</v>
      </c>
      <c r="M496" s="19">
        <v>0.87642361111111111</v>
      </c>
      <c r="N496" s="22">
        <v>44.65325</v>
      </c>
      <c r="O496" s="22">
        <v>-124.29608333333333</v>
      </c>
      <c r="P496" s="11">
        <v>81</v>
      </c>
      <c r="Q496" s="21">
        <v>2.286</v>
      </c>
      <c r="R496" s="20">
        <v>9.4695</v>
      </c>
      <c r="S496" s="22">
        <v>32.9086</v>
      </c>
      <c r="T496" s="18">
        <v>2</v>
      </c>
      <c r="U496" s="18">
        <v>-999</v>
      </c>
      <c r="V496" s="18">
        <v>9</v>
      </c>
      <c r="W496" s="21">
        <v>203.9</v>
      </c>
      <c r="X496" s="18">
        <v>2</v>
      </c>
      <c r="Y496" s="18">
        <v>-999</v>
      </c>
      <c r="Z496" s="18">
        <v>9</v>
      </c>
      <c r="AA496" s="18">
        <v>-999</v>
      </c>
      <c r="AB496" s="18">
        <v>9</v>
      </c>
      <c r="AC496" s="25">
        <v>-999</v>
      </c>
      <c r="AD496" s="25">
        <v>9</v>
      </c>
      <c r="AE496" s="18">
        <v>-999</v>
      </c>
      <c r="AF496" s="11">
        <v>25</v>
      </c>
      <c r="AG496" s="11">
        <v>9</v>
      </c>
      <c r="AH496" s="18">
        <v>-999</v>
      </c>
      <c r="AI496" s="11">
        <v>25</v>
      </c>
      <c r="AJ496" s="18">
        <v>9</v>
      </c>
      <c r="AK496" s="26">
        <v>10.21204053194888</v>
      </c>
      <c r="AL496" s="27">
        <v>2</v>
      </c>
      <c r="AM496" s="26">
        <v>10.936217554172547</v>
      </c>
      <c r="AN496" s="27">
        <v>2</v>
      </c>
      <c r="AO496" s="26">
        <v>0.27228237744514205</v>
      </c>
      <c r="AP496" s="27">
        <v>2</v>
      </c>
      <c r="AQ496" s="26">
        <v>1.0910099052898237</v>
      </c>
      <c r="AR496" s="27">
        <v>2</v>
      </c>
      <c r="AS496" s="26">
        <v>0.10046329890905129</v>
      </c>
      <c r="AT496" s="27">
        <v>2</v>
      </c>
      <c r="AU496" s="18">
        <v>-999</v>
      </c>
      <c r="AV496" s="23">
        <v>9.4693000000000005</v>
      </c>
      <c r="AW496" s="22">
        <v>25.406600000000001</v>
      </c>
      <c r="AX496" s="10">
        <v>132082</v>
      </c>
    </row>
    <row r="497" spans="1:50">
      <c r="A497" s="15" t="s">
        <v>1</v>
      </c>
      <c r="B497" s="15" t="s">
        <v>2</v>
      </c>
      <c r="C497" s="16">
        <v>47</v>
      </c>
      <c r="D497" s="16">
        <v>1</v>
      </c>
      <c r="E497" s="16">
        <v>1</v>
      </c>
      <c r="F497" s="16">
        <v>2</v>
      </c>
      <c r="G497" s="16">
        <f t="shared" si="7"/>
        <v>470101</v>
      </c>
      <c r="H497" s="16" t="s">
        <v>5</v>
      </c>
      <c r="I497" s="17">
        <v>41495</v>
      </c>
      <c r="J497" s="18">
        <v>2013</v>
      </c>
      <c r="K497" s="18">
        <v>8</v>
      </c>
      <c r="L497" s="18">
        <v>9</v>
      </c>
      <c r="M497" s="19">
        <v>0.99854166666666666</v>
      </c>
      <c r="N497" s="22">
        <v>44.648333333333333</v>
      </c>
      <c r="O497" s="22">
        <v>-124.65291666666667</v>
      </c>
      <c r="P497" s="11">
        <v>298</v>
      </c>
      <c r="Q497" s="21">
        <v>273.476</v>
      </c>
      <c r="R497" s="20">
        <v>6.8238000000000003</v>
      </c>
      <c r="S497" s="22">
        <v>34.002099999999999</v>
      </c>
      <c r="T497" s="18">
        <v>2</v>
      </c>
      <c r="U497" s="23">
        <v>34.004300000000001</v>
      </c>
      <c r="V497" s="18">
        <v>2</v>
      </c>
      <c r="W497" s="21">
        <v>73</v>
      </c>
      <c r="X497" s="18">
        <v>2</v>
      </c>
      <c r="Y497" s="20">
        <v>73.510000000000005</v>
      </c>
      <c r="Z497" s="18">
        <v>2</v>
      </c>
      <c r="AA497" s="21">
        <v>2255.4</v>
      </c>
      <c r="AB497" s="18">
        <v>6</v>
      </c>
      <c r="AC497" s="24">
        <v>2275.4</v>
      </c>
      <c r="AD497" s="25">
        <v>6</v>
      </c>
      <c r="AE497" s="12">
        <v>7.3732659193299499</v>
      </c>
      <c r="AF497" s="11">
        <v>25</v>
      </c>
      <c r="AG497" s="11">
        <v>3</v>
      </c>
      <c r="AH497" s="22">
        <v>54.202532719476501</v>
      </c>
      <c r="AI497" s="11">
        <v>25</v>
      </c>
      <c r="AJ497" s="18">
        <v>2</v>
      </c>
      <c r="AK497" s="26">
        <v>53.542949911402438</v>
      </c>
      <c r="AL497" s="27">
        <v>2</v>
      </c>
      <c r="AM497" s="26">
        <v>34.715525555103973</v>
      </c>
      <c r="AN497" s="27">
        <v>2</v>
      </c>
      <c r="AO497" s="26">
        <v>4.2565191241370016E-2</v>
      </c>
      <c r="AP497" s="27">
        <v>2</v>
      </c>
      <c r="AQ497" s="26">
        <v>2.5248934492005168</v>
      </c>
      <c r="AR497" s="27">
        <v>2</v>
      </c>
      <c r="AS497" s="26">
        <v>6.9886141846483785E-2</v>
      </c>
      <c r="AT497" s="27">
        <v>2</v>
      </c>
      <c r="AU497" s="18">
        <v>-999</v>
      </c>
      <c r="AV497" s="23">
        <v>6.7988</v>
      </c>
      <c r="AW497" s="22">
        <v>26.6602</v>
      </c>
      <c r="AX497" s="10">
        <v>132082</v>
      </c>
    </row>
    <row r="498" spans="1:50">
      <c r="A498" s="15" t="s">
        <v>1</v>
      </c>
      <c r="B498" s="15" t="s">
        <v>2</v>
      </c>
      <c r="C498" s="16">
        <v>47</v>
      </c>
      <c r="D498" s="16">
        <v>1</v>
      </c>
      <c r="E498" s="16">
        <v>2</v>
      </c>
      <c r="F498" s="16">
        <v>2</v>
      </c>
      <c r="G498" s="16">
        <f t="shared" si="7"/>
        <v>470102</v>
      </c>
      <c r="H498" s="16" t="s">
        <v>5</v>
      </c>
      <c r="I498" s="17">
        <v>41495</v>
      </c>
      <c r="J498" s="18">
        <v>2013</v>
      </c>
      <c r="K498" s="18">
        <v>8</v>
      </c>
      <c r="L498" s="18">
        <v>9</v>
      </c>
      <c r="M498" s="19">
        <v>0.99989583333333332</v>
      </c>
      <c r="N498" s="22">
        <v>44.648333333333333</v>
      </c>
      <c r="O498" s="22">
        <v>-124.65291666666667</v>
      </c>
      <c r="P498" s="11">
        <v>298</v>
      </c>
      <c r="Q498" s="21">
        <v>252.11</v>
      </c>
      <c r="R498" s="20">
        <v>6.9573</v>
      </c>
      <c r="S498" s="22">
        <v>33.999899999999997</v>
      </c>
      <c r="T498" s="18">
        <v>2</v>
      </c>
      <c r="U498" s="18">
        <v>-999</v>
      </c>
      <c r="V498" s="18">
        <v>9</v>
      </c>
      <c r="W498" s="21">
        <v>75.599999999999994</v>
      </c>
      <c r="X498" s="18">
        <v>2</v>
      </c>
      <c r="Y498" s="18">
        <v>-999</v>
      </c>
      <c r="Z498" s="18">
        <v>9</v>
      </c>
      <c r="AA498" s="21">
        <v>2251.9</v>
      </c>
      <c r="AB498" s="18">
        <v>2</v>
      </c>
      <c r="AC498" s="24">
        <v>2274.5</v>
      </c>
      <c r="AD498" s="25">
        <v>2</v>
      </c>
      <c r="AE498" s="12">
        <v>7.3786429351262939</v>
      </c>
      <c r="AF498" s="11">
        <v>25</v>
      </c>
      <c r="AG498" s="11">
        <v>3</v>
      </c>
      <c r="AH498" s="22">
        <v>54.670027270440002</v>
      </c>
      <c r="AI498" s="11">
        <v>25</v>
      </c>
      <c r="AJ498" s="18">
        <v>2</v>
      </c>
      <c r="AK498" s="26">
        <v>51.894695093470858</v>
      </c>
      <c r="AL498" s="27">
        <v>2</v>
      </c>
      <c r="AM498" s="26">
        <v>34.294111691739374</v>
      </c>
      <c r="AN498" s="27">
        <v>2</v>
      </c>
      <c r="AO498" s="26">
        <v>2.5130510610540974E-2</v>
      </c>
      <c r="AP498" s="27">
        <v>2</v>
      </c>
      <c r="AQ498" s="26">
        <v>2.5053487741055225</v>
      </c>
      <c r="AR498" s="27">
        <v>2</v>
      </c>
      <c r="AS498" s="26">
        <v>7.0179479549304202E-2</v>
      </c>
      <c r="AT498" s="27">
        <v>2</v>
      </c>
      <c r="AU498" s="18">
        <v>-999</v>
      </c>
      <c r="AV498" s="23">
        <v>6.9340999999999999</v>
      </c>
      <c r="AW498" s="22">
        <v>26.6402</v>
      </c>
      <c r="AX498" s="10">
        <v>132082</v>
      </c>
    </row>
    <row r="499" spans="1:50">
      <c r="A499" s="15" t="s">
        <v>1</v>
      </c>
      <c r="B499" s="15" t="s">
        <v>2</v>
      </c>
      <c r="C499" s="16">
        <v>47</v>
      </c>
      <c r="D499" s="16">
        <v>1</v>
      </c>
      <c r="E499" s="16">
        <v>3</v>
      </c>
      <c r="F499" s="16">
        <v>2</v>
      </c>
      <c r="G499" s="16">
        <f t="shared" si="7"/>
        <v>470103</v>
      </c>
      <c r="H499" s="16" t="s">
        <v>5</v>
      </c>
      <c r="I499" s="17">
        <v>41496</v>
      </c>
      <c r="J499" s="18">
        <v>2013</v>
      </c>
      <c r="K499" s="18">
        <v>8</v>
      </c>
      <c r="L499" s="18">
        <v>10</v>
      </c>
      <c r="M499" s="19">
        <v>1.5277777777777779E-3</v>
      </c>
      <c r="N499" s="22">
        <v>44.648333333333333</v>
      </c>
      <c r="O499" s="22">
        <v>-124.65291666666667</v>
      </c>
      <c r="P499" s="11">
        <v>298</v>
      </c>
      <c r="Q499" s="21">
        <v>196.93700000000001</v>
      </c>
      <c r="R499" s="20">
        <v>7.1874000000000002</v>
      </c>
      <c r="S499" s="22">
        <v>33.9818</v>
      </c>
      <c r="T499" s="18">
        <v>2</v>
      </c>
      <c r="U499" s="18">
        <v>-999</v>
      </c>
      <c r="V499" s="18">
        <v>9</v>
      </c>
      <c r="W499" s="21">
        <v>87.1</v>
      </c>
      <c r="X499" s="18">
        <v>2</v>
      </c>
      <c r="Y499" s="20">
        <v>84.53</v>
      </c>
      <c r="Z499" s="18">
        <v>2</v>
      </c>
      <c r="AA499" s="21">
        <v>2242.4</v>
      </c>
      <c r="AB499" s="18">
        <v>2</v>
      </c>
      <c r="AC499" s="24">
        <v>2268</v>
      </c>
      <c r="AD499" s="25">
        <v>2</v>
      </c>
      <c r="AE499" s="12">
        <v>7.3914201667679427</v>
      </c>
      <c r="AF499" s="11">
        <v>25</v>
      </c>
      <c r="AG499" s="11">
        <v>3</v>
      </c>
      <c r="AH499" s="22">
        <v>55.0416697925519</v>
      </c>
      <c r="AI499" s="11">
        <v>25</v>
      </c>
      <c r="AJ499" s="18">
        <v>2</v>
      </c>
      <c r="AK499" s="26">
        <v>48.587433316124098</v>
      </c>
      <c r="AL499" s="27">
        <v>2</v>
      </c>
      <c r="AM499" s="26">
        <v>33.543311011608779</v>
      </c>
      <c r="AN499" s="27">
        <v>2</v>
      </c>
      <c r="AO499" s="26">
        <v>2.2404186573721112E-2</v>
      </c>
      <c r="AP499" s="27">
        <v>2</v>
      </c>
      <c r="AQ499" s="26">
        <v>2.4434126381025258</v>
      </c>
      <c r="AR499" s="27">
        <v>2</v>
      </c>
      <c r="AS499" s="26">
        <v>0.11211274085541231</v>
      </c>
      <c r="AT499" s="27">
        <v>2</v>
      </c>
      <c r="AU499" s="18">
        <v>-999</v>
      </c>
      <c r="AV499" s="23">
        <v>7.1689999999999996</v>
      </c>
      <c r="AW499" s="22">
        <v>26.593599999999999</v>
      </c>
      <c r="AX499" s="10">
        <v>132082</v>
      </c>
    </row>
    <row r="500" spans="1:50">
      <c r="A500" s="15" t="s">
        <v>1</v>
      </c>
      <c r="B500" s="15" t="s">
        <v>2</v>
      </c>
      <c r="C500" s="16">
        <v>47</v>
      </c>
      <c r="D500" s="16">
        <v>1</v>
      </c>
      <c r="E500" s="16">
        <v>4</v>
      </c>
      <c r="F500" s="16">
        <v>2</v>
      </c>
      <c r="G500" s="16">
        <f t="shared" si="7"/>
        <v>470104</v>
      </c>
      <c r="H500" s="16" t="s">
        <v>5</v>
      </c>
      <c r="I500" s="17">
        <v>41496</v>
      </c>
      <c r="J500" s="18">
        <v>2013</v>
      </c>
      <c r="K500" s="18">
        <v>8</v>
      </c>
      <c r="L500" s="18">
        <v>10</v>
      </c>
      <c r="M500" s="19">
        <v>3.1944444444444442E-3</v>
      </c>
      <c r="N500" s="22">
        <v>44.648333333333333</v>
      </c>
      <c r="O500" s="22">
        <v>-124.65291666666667</v>
      </c>
      <c r="P500" s="11">
        <v>298</v>
      </c>
      <c r="Q500" s="21">
        <v>149.51</v>
      </c>
      <c r="R500" s="20">
        <v>7.2735000000000003</v>
      </c>
      <c r="S500" s="22">
        <v>33.909500000000001</v>
      </c>
      <c r="T500" s="18">
        <v>2</v>
      </c>
      <c r="U500" s="18">
        <v>-999</v>
      </c>
      <c r="V500" s="18">
        <v>9</v>
      </c>
      <c r="W500" s="21">
        <v>105.4</v>
      </c>
      <c r="X500" s="18">
        <v>2</v>
      </c>
      <c r="Y500" s="18">
        <v>-999</v>
      </c>
      <c r="Z500" s="18">
        <v>9</v>
      </c>
      <c r="AA500" s="21">
        <v>2224.9</v>
      </c>
      <c r="AB500" s="18">
        <v>2</v>
      </c>
      <c r="AC500" s="24">
        <v>2261.6</v>
      </c>
      <c r="AD500" s="25">
        <v>2</v>
      </c>
      <c r="AE500" s="12">
        <v>7.4275793592244144</v>
      </c>
      <c r="AF500" s="11">
        <v>25</v>
      </c>
      <c r="AG500" s="11">
        <v>3</v>
      </c>
      <c r="AH500" s="22">
        <v>59.768978219603902</v>
      </c>
      <c r="AI500" s="11">
        <v>25</v>
      </c>
      <c r="AJ500" s="18">
        <v>2</v>
      </c>
      <c r="AK500" s="26">
        <v>43.624555927770849</v>
      </c>
      <c r="AL500" s="27">
        <v>2</v>
      </c>
      <c r="AM500" s="26">
        <v>31.523648441638784</v>
      </c>
      <c r="AN500" s="27">
        <v>2</v>
      </c>
      <c r="AO500" s="26">
        <v>2.941966547912845E-2</v>
      </c>
      <c r="AP500" s="27">
        <v>2</v>
      </c>
      <c r="AQ500" s="26">
        <v>2.2965282966128413</v>
      </c>
      <c r="AR500" s="27">
        <v>2</v>
      </c>
      <c r="AS500" s="26">
        <v>0.11241200055779209</v>
      </c>
      <c r="AT500" s="27">
        <v>2</v>
      </c>
      <c r="AU500" s="18">
        <v>-999</v>
      </c>
      <c r="AV500" s="23">
        <v>7.2594000000000003</v>
      </c>
      <c r="AW500" s="22">
        <v>26.524100000000001</v>
      </c>
      <c r="AX500" s="10">
        <v>132082</v>
      </c>
    </row>
    <row r="501" spans="1:50">
      <c r="A501" s="15" t="s">
        <v>1</v>
      </c>
      <c r="B501" s="15" t="s">
        <v>2</v>
      </c>
      <c r="C501" s="16">
        <v>47</v>
      </c>
      <c r="D501" s="16">
        <v>1</v>
      </c>
      <c r="E501" s="16">
        <v>5</v>
      </c>
      <c r="F501" s="16">
        <v>4</v>
      </c>
      <c r="G501" s="16">
        <f t="shared" si="7"/>
        <v>470105</v>
      </c>
      <c r="H501" s="16" t="s">
        <v>5</v>
      </c>
      <c r="I501" s="17">
        <v>41496</v>
      </c>
      <c r="J501" s="18">
        <v>2013</v>
      </c>
      <c r="K501" s="18">
        <v>8</v>
      </c>
      <c r="L501" s="18">
        <v>10</v>
      </c>
      <c r="M501" s="19">
        <v>4.8958333333333328E-3</v>
      </c>
      <c r="N501" s="22">
        <v>44.648333333333333</v>
      </c>
      <c r="O501" s="22">
        <v>-124.65291666666667</v>
      </c>
      <c r="P501" s="11">
        <v>298</v>
      </c>
      <c r="Q501" s="21">
        <v>126.158</v>
      </c>
      <c r="R501" s="20">
        <v>7.4143999999999997</v>
      </c>
      <c r="S501" s="22">
        <v>33.842700000000001</v>
      </c>
      <c r="T501" s="18">
        <v>2</v>
      </c>
      <c r="U501" s="18">
        <v>-999</v>
      </c>
      <c r="V501" s="18">
        <v>9</v>
      </c>
      <c r="W501" s="21">
        <v>106.7</v>
      </c>
      <c r="X501" s="18">
        <v>2</v>
      </c>
      <c r="Y501" s="18">
        <v>-999</v>
      </c>
      <c r="Z501" s="18">
        <v>9</v>
      </c>
      <c r="AA501" s="18">
        <v>-999</v>
      </c>
      <c r="AB501" s="18">
        <v>9</v>
      </c>
      <c r="AC501" s="25">
        <v>-999</v>
      </c>
      <c r="AD501" s="25">
        <v>9</v>
      </c>
      <c r="AE501" s="18">
        <v>-999</v>
      </c>
      <c r="AF501" s="11">
        <v>25</v>
      </c>
      <c r="AG501" s="11">
        <v>9</v>
      </c>
      <c r="AH501" s="18">
        <v>-999</v>
      </c>
      <c r="AI501" s="11">
        <v>25</v>
      </c>
      <c r="AJ501" s="18">
        <v>9</v>
      </c>
      <c r="AK501" s="25">
        <v>-999</v>
      </c>
      <c r="AL501" s="27">
        <v>9</v>
      </c>
      <c r="AM501" s="25">
        <v>-999</v>
      </c>
      <c r="AN501" s="27">
        <v>9</v>
      </c>
      <c r="AO501" s="25">
        <v>-999</v>
      </c>
      <c r="AP501" s="27">
        <v>9</v>
      </c>
      <c r="AQ501" s="25">
        <v>-999</v>
      </c>
      <c r="AR501" s="27">
        <v>9</v>
      </c>
      <c r="AS501" s="25">
        <v>-999</v>
      </c>
      <c r="AT501" s="27">
        <v>9</v>
      </c>
      <c r="AU501" s="18">
        <v>-999</v>
      </c>
      <c r="AV501" s="23">
        <v>7.4024999999999999</v>
      </c>
      <c r="AW501" s="22">
        <v>26.451499999999999</v>
      </c>
      <c r="AX501" s="10">
        <v>132082</v>
      </c>
    </row>
    <row r="502" spans="1:50">
      <c r="A502" s="15" t="s">
        <v>1</v>
      </c>
      <c r="B502" s="15" t="s">
        <v>2</v>
      </c>
      <c r="C502" s="16">
        <v>47</v>
      </c>
      <c r="D502" s="16">
        <v>1</v>
      </c>
      <c r="E502" s="16">
        <v>6</v>
      </c>
      <c r="F502" s="16">
        <v>4</v>
      </c>
      <c r="G502" s="16">
        <f t="shared" si="7"/>
        <v>470106</v>
      </c>
      <c r="H502" s="16" t="s">
        <v>5</v>
      </c>
      <c r="I502" s="17">
        <v>41496</v>
      </c>
      <c r="J502" s="18">
        <v>2013</v>
      </c>
      <c r="K502" s="18">
        <v>8</v>
      </c>
      <c r="L502" s="18">
        <v>10</v>
      </c>
      <c r="M502" s="19">
        <v>6.4236111111111117E-3</v>
      </c>
      <c r="N502" s="22">
        <v>44.648333333333333</v>
      </c>
      <c r="O502" s="22">
        <v>-124.65291666666667</v>
      </c>
      <c r="P502" s="11">
        <v>298</v>
      </c>
      <c r="Q502" s="21">
        <v>101.30800000000001</v>
      </c>
      <c r="R502" s="20">
        <v>7.5853000000000002</v>
      </c>
      <c r="S502" s="22">
        <v>33.758299999999998</v>
      </c>
      <c r="T502" s="18">
        <v>2</v>
      </c>
      <c r="U502" s="18">
        <v>-999</v>
      </c>
      <c r="V502" s="18">
        <v>9</v>
      </c>
      <c r="W502" s="21">
        <v>118.8</v>
      </c>
      <c r="X502" s="18">
        <v>2</v>
      </c>
      <c r="Y502" s="18">
        <v>-999</v>
      </c>
      <c r="Z502" s="18">
        <v>9</v>
      </c>
      <c r="AA502" s="18">
        <v>-999</v>
      </c>
      <c r="AB502" s="18">
        <v>9</v>
      </c>
      <c r="AC502" s="25">
        <v>-999</v>
      </c>
      <c r="AD502" s="25">
        <v>9</v>
      </c>
      <c r="AE502" s="18">
        <v>-999</v>
      </c>
      <c r="AF502" s="11">
        <v>25</v>
      </c>
      <c r="AG502" s="11">
        <v>9</v>
      </c>
      <c r="AH502" s="18">
        <v>-999</v>
      </c>
      <c r="AI502" s="11">
        <v>25</v>
      </c>
      <c r="AJ502" s="18">
        <v>9</v>
      </c>
      <c r="AK502" s="25">
        <v>-999</v>
      </c>
      <c r="AL502" s="27">
        <v>9</v>
      </c>
      <c r="AM502" s="25">
        <v>-999</v>
      </c>
      <c r="AN502" s="27">
        <v>9</v>
      </c>
      <c r="AO502" s="25">
        <v>-999</v>
      </c>
      <c r="AP502" s="27">
        <v>9</v>
      </c>
      <c r="AQ502" s="25">
        <v>-999</v>
      </c>
      <c r="AR502" s="27">
        <v>9</v>
      </c>
      <c r="AS502" s="25">
        <v>-999</v>
      </c>
      <c r="AT502" s="27">
        <v>9</v>
      </c>
      <c r="AU502" s="18">
        <v>-999</v>
      </c>
      <c r="AV502" s="23">
        <v>7.5755999999999997</v>
      </c>
      <c r="AW502" s="22">
        <v>26.360499999999998</v>
      </c>
      <c r="AX502" s="10">
        <v>132082</v>
      </c>
    </row>
    <row r="503" spans="1:50">
      <c r="A503" s="15" t="s">
        <v>1</v>
      </c>
      <c r="B503" s="15" t="s">
        <v>2</v>
      </c>
      <c r="C503" s="16">
        <v>47</v>
      </c>
      <c r="D503" s="16">
        <v>1</v>
      </c>
      <c r="E503" s="16">
        <v>7</v>
      </c>
      <c r="F503" s="16">
        <v>2</v>
      </c>
      <c r="G503" s="16">
        <f t="shared" si="7"/>
        <v>470107</v>
      </c>
      <c r="H503" s="16" t="s">
        <v>5</v>
      </c>
      <c r="I503" s="17">
        <v>41496</v>
      </c>
      <c r="J503" s="18">
        <v>2013</v>
      </c>
      <c r="K503" s="18">
        <v>8</v>
      </c>
      <c r="L503" s="18">
        <v>10</v>
      </c>
      <c r="M503" s="19">
        <v>7.7662037037037031E-3</v>
      </c>
      <c r="N503" s="22">
        <v>44.648333333333333</v>
      </c>
      <c r="O503" s="22">
        <v>-124.65291666666667</v>
      </c>
      <c r="P503" s="11">
        <v>298</v>
      </c>
      <c r="Q503" s="21">
        <v>80.766000000000005</v>
      </c>
      <c r="R503" s="20">
        <v>7.7171000000000003</v>
      </c>
      <c r="S503" s="22">
        <v>33.681800000000003</v>
      </c>
      <c r="T503" s="18">
        <v>2</v>
      </c>
      <c r="U503" s="18">
        <v>-999</v>
      </c>
      <c r="V503" s="18">
        <v>9</v>
      </c>
      <c r="W503" s="21">
        <v>123.4</v>
      </c>
      <c r="X503" s="18">
        <v>2</v>
      </c>
      <c r="Y503" s="20">
        <v>121.89</v>
      </c>
      <c r="Z503" s="18">
        <v>2</v>
      </c>
      <c r="AA503" s="21">
        <v>2209.4</v>
      </c>
      <c r="AB503" s="18">
        <v>2</v>
      </c>
      <c r="AC503" s="24">
        <v>2244.9</v>
      </c>
      <c r="AD503" s="25">
        <v>2</v>
      </c>
      <c r="AE503" s="12">
        <v>7.4362448369434579</v>
      </c>
      <c r="AF503" s="11">
        <v>25</v>
      </c>
      <c r="AG503" s="11">
        <v>3</v>
      </c>
      <c r="AH503" s="22">
        <v>58.963580946157201</v>
      </c>
      <c r="AI503" s="11">
        <v>25</v>
      </c>
      <c r="AJ503" s="18">
        <v>2</v>
      </c>
      <c r="AK503" s="26">
        <v>38.551402105975384</v>
      </c>
      <c r="AL503" s="27">
        <v>2</v>
      </c>
      <c r="AM503" s="26">
        <v>29.05538567641538</v>
      </c>
      <c r="AN503" s="27">
        <v>2</v>
      </c>
      <c r="AO503" s="26">
        <v>0.3186260796264902</v>
      </c>
      <c r="AP503" s="27">
        <v>2</v>
      </c>
      <c r="AQ503" s="26">
        <v>2.2409933964622093</v>
      </c>
      <c r="AR503" s="27">
        <v>2</v>
      </c>
      <c r="AS503" s="26">
        <v>0.63704358133442784</v>
      </c>
      <c r="AT503" s="27">
        <v>2</v>
      </c>
      <c r="AU503" s="18">
        <v>-999</v>
      </c>
      <c r="AV503" s="23">
        <v>7.7093999999999996</v>
      </c>
      <c r="AW503" s="22">
        <v>26.281199999999998</v>
      </c>
      <c r="AX503" s="10">
        <v>132082</v>
      </c>
    </row>
    <row r="504" spans="1:50">
      <c r="A504" s="15" t="s">
        <v>1</v>
      </c>
      <c r="B504" s="15" t="s">
        <v>2</v>
      </c>
      <c r="C504" s="16">
        <v>47</v>
      </c>
      <c r="D504" s="16">
        <v>1</v>
      </c>
      <c r="E504" s="16">
        <v>8</v>
      </c>
      <c r="F504" s="16">
        <v>2</v>
      </c>
      <c r="G504" s="16">
        <f t="shared" si="7"/>
        <v>470108</v>
      </c>
      <c r="H504" s="16" t="s">
        <v>5</v>
      </c>
      <c r="I504" s="17">
        <v>41496</v>
      </c>
      <c r="J504" s="18">
        <v>2013</v>
      </c>
      <c r="K504" s="18">
        <v>8</v>
      </c>
      <c r="L504" s="18">
        <v>10</v>
      </c>
      <c r="M504" s="19">
        <v>9.1435185185185178E-3</v>
      </c>
      <c r="N504" s="22">
        <v>44.648333333333333</v>
      </c>
      <c r="O504" s="22">
        <v>-124.65291666666667</v>
      </c>
      <c r="P504" s="11">
        <v>298</v>
      </c>
      <c r="Q504" s="21">
        <v>62.033999999999999</v>
      </c>
      <c r="R504" s="20">
        <v>8.1151</v>
      </c>
      <c r="S504" s="22">
        <v>33.411000000000001</v>
      </c>
      <c r="T504" s="18">
        <v>2</v>
      </c>
      <c r="U504" s="18">
        <v>-999</v>
      </c>
      <c r="V504" s="18">
        <v>9</v>
      </c>
      <c r="W504" s="21">
        <v>174.9</v>
      </c>
      <c r="X504" s="18">
        <v>2</v>
      </c>
      <c r="Y504" s="18">
        <v>-999</v>
      </c>
      <c r="Z504" s="18">
        <v>9</v>
      </c>
      <c r="AA504" s="21">
        <v>2173.9</v>
      </c>
      <c r="AB504" s="18">
        <v>2</v>
      </c>
      <c r="AC504" s="24">
        <v>2236.1</v>
      </c>
      <c r="AD504" s="25">
        <v>2</v>
      </c>
      <c r="AE504" s="12">
        <v>7.5125668138795216</v>
      </c>
      <c r="AF504" s="11">
        <v>25</v>
      </c>
      <c r="AG504" s="11">
        <v>3</v>
      </c>
      <c r="AH504" s="22">
        <v>68.489603153974002</v>
      </c>
      <c r="AI504" s="11">
        <v>25</v>
      </c>
      <c r="AJ504" s="18">
        <v>2</v>
      </c>
      <c r="AK504" s="26">
        <v>29.305877384055545</v>
      </c>
      <c r="AL504" s="27">
        <v>2</v>
      </c>
      <c r="AM504" s="26">
        <v>23.886693150928618</v>
      </c>
      <c r="AN504" s="27">
        <v>2</v>
      </c>
      <c r="AO504" s="26">
        <v>0.25516316182769044</v>
      </c>
      <c r="AP504" s="27">
        <v>2</v>
      </c>
      <c r="AQ504" s="26">
        <v>2.0102778733759785</v>
      </c>
      <c r="AR504" s="27">
        <v>2</v>
      </c>
      <c r="AS504" s="26">
        <v>1.6832825815883887</v>
      </c>
      <c r="AT504" s="27">
        <v>2</v>
      </c>
      <c r="AU504" s="18">
        <v>-999</v>
      </c>
      <c r="AV504" s="23">
        <v>8.1089000000000002</v>
      </c>
      <c r="AW504" s="22">
        <v>26.010200000000001</v>
      </c>
      <c r="AX504" s="10">
        <v>132082</v>
      </c>
    </row>
    <row r="505" spans="1:50">
      <c r="A505" s="15" t="s">
        <v>1</v>
      </c>
      <c r="B505" s="15" t="s">
        <v>2</v>
      </c>
      <c r="C505" s="16">
        <v>47</v>
      </c>
      <c r="D505" s="16">
        <v>1</v>
      </c>
      <c r="E505" s="16">
        <v>9</v>
      </c>
      <c r="F505" s="16">
        <v>2</v>
      </c>
      <c r="G505" s="16">
        <f t="shared" si="7"/>
        <v>470109</v>
      </c>
      <c r="H505" s="16" t="s">
        <v>5</v>
      </c>
      <c r="I505" s="17">
        <v>41496</v>
      </c>
      <c r="J505" s="18">
        <v>2013</v>
      </c>
      <c r="K505" s="18">
        <v>8</v>
      </c>
      <c r="L505" s="18">
        <v>10</v>
      </c>
      <c r="M505" s="19">
        <v>1.0219907407407408E-2</v>
      </c>
      <c r="N505" s="22">
        <v>44.648333333333333</v>
      </c>
      <c r="O505" s="22">
        <v>-124.65291666666667</v>
      </c>
      <c r="P505" s="11">
        <v>298</v>
      </c>
      <c r="Q505" s="21">
        <v>52.149000000000001</v>
      </c>
      <c r="R505" s="20">
        <v>8.32</v>
      </c>
      <c r="S505" s="22">
        <v>33.290399999999998</v>
      </c>
      <c r="T505" s="18">
        <v>2</v>
      </c>
      <c r="U505" s="18">
        <v>-999</v>
      </c>
      <c r="V505" s="18">
        <v>9</v>
      </c>
      <c r="W505" s="21">
        <v>192.7</v>
      </c>
      <c r="X505" s="18">
        <v>2</v>
      </c>
      <c r="Y505" s="20">
        <v>191.54</v>
      </c>
      <c r="Z505" s="18">
        <v>2</v>
      </c>
      <c r="AA505" s="21">
        <v>2149</v>
      </c>
      <c r="AB505" s="18">
        <v>2</v>
      </c>
      <c r="AC505" s="24">
        <v>2229.5</v>
      </c>
      <c r="AD505" s="25">
        <v>2</v>
      </c>
      <c r="AE505" s="12">
        <v>7.5674500059767267</v>
      </c>
      <c r="AF505" s="11">
        <v>25</v>
      </c>
      <c r="AG505" s="11">
        <v>3</v>
      </c>
      <c r="AH505" s="22">
        <v>79.000696860170891</v>
      </c>
      <c r="AI505" s="11">
        <v>25</v>
      </c>
      <c r="AJ505" s="18">
        <v>3</v>
      </c>
      <c r="AK505" s="26">
        <v>23.197418572029978</v>
      </c>
      <c r="AL505" s="27">
        <v>2</v>
      </c>
      <c r="AM505" s="26">
        <v>20.983744521641409</v>
      </c>
      <c r="AN505" s="27">
        <v>2</v>
      </c>
      <c r="AO505" s="26">
        <v>0.24115763285443564</v>
      </c>
      <c r="AP505" s="27">
        <v>2</v>
      </c>
      <c r="AQ505" s="26">
        <v>1.8261148410896677</v>
      </c>
      <c r="AR505" s="27">
        <v>2</v>
      </c>
      <c r="AS505" s="26">
        <v>1.8749142469539501</v>
      </c>
      <c r="AT505" s="27">
        <v>2</v>
      </c>
      <c r="AU505" s="23">
        <v>0.21720999479293801</v>
      </c>
      <c r="AV505" s="23">
        <v>8.3148</v>
      </c>
      <c r="AW505" s="22">
        <v>25.885000000000002</v>
      </c>
      <c r="AX505" s="10">
        <v>132082</v>
      </c>
    </row>
    <row r="506" spans="1:50">
      <c r="A506" s="15" t="s">
        <v>1</v>
      </c>
      <c r="B506" s="15" t="s">
        <v>2</v>
      </c>
      <c r="C506" s="16">
        <v>47</v>
      </c>
      <c r="D506" s="16">
        <v>1</v>
      </c>
      <c r="E506" s="16">
        <v>10</v>
      </c>
      <c r="F506" s="16">
        <v>2</v>
      </c>
      <c r="G506" s="16">
        <f t="shared" si="7"/>
        <v>470110</v>
      </c>
      <c r="H506" s="16" t="s">
        <v>5</v>
      </c>
      <c r="I506" s="17">
        <v>41496</v>
      </c>
      <c r="J506" s="18">
        <v>2013</v>
      </c>
      <c r="K506" s="18">
        <v>8</v>
      </c>
      <c r="L506" s="18">
        <v>10</v>
      </c>
      <c r="M506" s="19">
        <v>1.1377314814814814E-2</v>
      </c>
      <c r="N506" s="22">
        <v>44.648333333333333</v>
      </c>
      <c r="O506" s="22">
        <v>-124.65291666666667</v>
      </c>
      <c r="P506" s="11">
        <v>298</v>
      </c>
      <c r="Q506" s="21">
        <v>41.622999999999998</v>
      </c>
      <c r="R506" s="20">
        <v>8.4650999999999996</v>
      </c>
      <c r="S506" s="22">
        <v>33.181699999999999</v>
      </c>
      <c r="T506" s="18">
        <v>2</v>
      </c>
      <c r="U506" s="18">
        <v>-999</v>
      </c>
      <c r="V506" s="18">
        <v>9</v>
      </c>
      <c r="W506" s="21">
        <v>206.3</v>
      </c>
      <c r="X506" s="18">
        <v>2</v>
      </c>
      <c r="Y506" s="18">
        <v>-999</v>
      </c>
      <c r="Z506" s="18">
        <v>9</v>
      </c>
      <c r="AA506" s="21">
        <v>2136.6</v>
      </c>
      <c r="AB506" s="18">
        <v>2</v>
      </c>
      <c r="AC506" s="24">
        <v>2225.4</v>
      </c>
      <c r="AD506" s="25">
        <v>2</v>
      </c>
      <c r="AE506" s="12">
        <v>7.6020816456725671</v>
      </c>
      <c r="AF506" s="11">
        <v>25</v>
      </c>
      <c r="AG506" s="11">
        <v>3</v>
      </c>
      <c r="AH506" s="22">
        <v>81.395597778131901</v>
      </c>
      <c r="AI506" s="11">
        <v>25</v>
      </c>
      <c r="AJ506" s="18">
        <v>3</v>
      </c>
      <c r="AK506" s="26">
        <v>18.907528201914165</v>
      </c>
      <c r="AL506" s="27">
        <v>2</v>
      </c>
      <c r="AM506" s="26">
        <v>18.913494141064589</v>
      </c>
      <c r="AN506" s="27">
        <v>2</v>
      </c>
      <c r="AO506" s="26">
        <v>0.2370884032817783</v>
      </c>
      <c r="AP506" s="27">
        <v>2</v>
      </c>
      <c r="AQ506" s="26">
        <v>1.7388267566460034</v>
      </c>
      <c r="AR506" s="27">
        <v>2</v>
      </c>
      <c r="AS506" s="26">
        <v>2.4303866866895314</v>
      </c>
      <c r="AT506" s="27">
        <v>2</v>
      </c>
      <c r="AU506" s="18">
        <v>-999</v>
      </c>
      <c r="AV506" s="23">
        <v>8.4609000000000005</v>
      </c>
      <c r="AW506" s="22">
        <v>25.777799999999999</v>
      </c>
      <c r="AX506" s="10">
        <v>132082</v>
      </c>
    </row>
    <row r="507" spans="1:50">
      <c r="A507" s="15" t="s">
        <v>1</v>
      </c>
      <c r="B507" s="15" t="s">
        <v>2</v>
      </c>
      <c r="C507" s="16">
        <v>47</v>
      </c>
      <c r="D507" s="16">
        <v>1</v>
      </c>
      <c r="E507" s="16">
        <v>11</v>
      </c>
      <c r="F507" s="16">
        <v>2</v>
      </c>
      <c r="G507" s="16">
        <f t="shared" si="7"/>
        <v>470111</v>
      </c>
      <c r="H507" s="16" t="s">
        <v>5</v>
      </c>
      <c r="I507" s="17">
        <v>41496</v>
      </c>
      <c r="J507" s="18">
        <v>2013</v>
      </c>
      <c r="K507" s="18">
        <v>8</v>
      </c>
      <c r="L507" s="18">
        <v>10</v>
      </c>
      <c r="M507" s="19">
        <v>1.2673611111111109E-2</v>
      </c>
      <c r="N507" s="22">
        <v>44.648333333333333</v>
      </c>
      <c r="O507" s="22">
        <v>-124.65291666666667</v>
      </c>
      <c r="P507" s="11">
        <v>298</v>
      </c>
      <c r="Q507" s="21">
        <v>31.094999999999999</v>
      </c>
      <c r="R507" s="20">
        <v>8.4664999999999999</v>
      </c>
      <c r="S507" s="22">
        <v>32.985500000000002</v>
      </c>
      <c r="T507" s="18">
        <v>2</v>
      </c>
      <c r="U507" s="18">
        <v>-999</v>
      </c>
      <c r="V507" s="18">
        <v>9</v>
      </c>
      <c r="W507" s="21">
        <v>226.5</v>
      </c>
      <c r="X507" s="18">
        <v>2</v>
      </c>
      <c r="Y507" s="20">
        <v>230.3</v>
      </c>
      <c r="Z507" s="18">
        <v>2</v>
      </c>
      <c r="AA507" s="21">
        <v>2107.3000000000002</v>
      </c>
      <c r="AB507" s="18">
        <v>2</v>
      </c>
      <c r="AC507" s="24">
        <v>2214.8000000000002</v>
      </c>
      <c r="AD507" s="25">
        <v>3</v>
      </c>
      <c r="AE507" s="12">
        <v>7.6572225821618396</v>
      </c>
      <c r="AF507" s="11">
        <v>25</v>
      </c>
      <c r="AG507" s="11">
        <v>3</v>
      </c>
      <c r="AH507" s="22">
        <v>88.371184656460201</v>
      </c>
      <c r="AI507" s="11">
        <v>25</v>
      </c>
      <c r="AJ507" s="18">
        <v>2</v>
      </c>
      <c r="AK507" s="26">
        <v>15.941739807411569</v>
      </c>
      <c r="AL507" s="27">
        <v>2</v>
      </c>
      <c r="AM507" s="26">
        <v>16.758116209045291</v>
      </c>
      <c r="AN507" s="27">
        <v>2</v>
      </c>
      <c r="AO507" s="26">
        <v>0.21323611948205476</v>
      </c>
      <c r="AP507" s="27">
        <v>2</v>
      </c>
      <c r="AQ507" s="26">
        <v>1.5581188235829748</v>
      </c>
      <c r="AR507" s="27">
        <v>2</v>
      </c>
      <c r="AS507" s="26">
        <v>1.6692383529690165</v>
      </c>
      <c r="AT507" s="27">
        <v>2</v>
      </c>
      <c r="AU507" s="23">
        <v>0.55418998003006004</v>
      </c>
      <c r="AV507" s="23">
        <v>8.4633000000000003</v>
      </c>
      <c r="AW507" s="22">
        <v>25.6236</v>
      </c>
      <c r="AX507" s="10">
        <v>132082</v>
      </c>
    </row>
    <row r="508" spans="1:50">
      <c r="A508" s="15" t="s">
        <v>1</v>
      </c>
      <c r="B508" s="15" t="s">
        <v>2</v>
      </c>
      <c r="C508" s="16">
        <v>47</v>
      </c>
      <c r="D508" s="16">
        <v>1</v>
      </c>
      <c r="E508" s="16">
        <v>12</v>
      </c>
      <c r="F508" s="16">
        <v>2</v>
      </c>
      <c r="G508" s="16">
        <f t="shared" si="7"/>
        <v>470112</v>
      </c>
      <c r="H508" s="16" t="s">
        <v>5</v>
      </c>
      <c r="I508" s="17">
        <v>41496</v>
      </c>
      <c r="J508" s="18">
        <v>2013</v>
      </c>
      <c r="K508" s="18">
        <v>8</v>
      </c>
      <c r="L508" s="18">
        <v>10</v>
      </c>
      <c r="M508" s="19">
        <v>1.3668981481481482E-2</v>
      </c>
      <c r="N508" s="22">
        <v>44.648333333333333</v>
      </c>
      <c r="O508" s="22">
        <v>-124.65291666666667</v>
      </c>
      <c r="P508" s="11">
        <v>298</v>
      </c>
      <c r="Q508" s="21">
        <v>21.655000000000001</v>
      </c>
      <c r="R508" s="20">
        <v>10.186500000000001</v>
      </c>
      <c r="S508" s="22">
        <v>32.8078</v>
      </c>
      <c r="T508" s="18">
        <v>2</v>
      </c>
      <c r="U508" s="18">
        <v>-999</v>
      </c>
      <c r="V508" s="18">
        <v>9</v>
      </c>
      <c r="W508" s="21">
        <v>278.60000000000002</v>
      </c>
      <c r="X508" s="18">
        <v>2</v>
      </c>
      <c r="Y508" s="18">
        <v>-999</v>
      </c>
      <c r="Z508" s="18">
        <v>9</v>
      </c>
      <c r="AA508" s="21">
        <v>2058.8000000000002</v>
      </c>
      <c r="AB508" s="18">
        <v>2</v>
      </c>
      <c r="AC508" s="24">
        <v>2215.6999999999998</v>
      </c>
      <c r="AD508" s="25">
        <v>2</v>
      </c>
      <c r="AE508" s="12">
        <v>7.7837611873990822</v>
      </c>
      <c r="AF508" s="11">
        <v>25</v>
      </c>
      <c r="AG508" s="11">
        <v>3</v>
      </c>
      <c r="AH508" s="22">
        <v>113.64087413899</v>
      </c>
      <c r="AI508" s="11">
        <v>25</v>
      </c>
      <c r="AJ508" s="18">
        <v>2</v>
      </c>
      <c r="AK508" s="26">
        <v>6.5175911628803638</v>
      </c>
      <c r="AL508" s="27">
        <v>2</v>
      </c>
      <c r="AM508" s="26">
        <v>10.242152580327772</v>
      </c>
      <c r="AN508" s="27">
        <v>2</v>
      </c>
      <c r="AO508" s="26">
        <v>0.16972141916334924</v>
      </c>
      <c r="AP508" s="27">
        <v>2</v>
      </c>
      <c r="AQ508" s="26">
        <v>1.1270926689013339</v>
      </c>
      <c r="AR508" s="27">
        <v>2</v>
      </c>
      <c r="AS508" s="26">
        <v>1.543454651267802</v>
      </c>
      <c r="AT508" s="27">
        <v>2</v>
      </c>
      <c r="AU508" s="23">
        <v>0.88914000988006603</v>
      </c>
      <c r="AV508" s="23">
        <v>10.183999999999999</v>
      </c>
      <c r="AW508" s="22">
        <v>25.210100000000001</v>
      </c>
      <c r="AX508" s="10">
        <v>132082</v>
      </c>
    </row>
    <row r="509" spans="1:50">
      <c r="A509" s="15" t="s">
        <v>1</v>
      </c>
      <c r="B509" s="15" t="s">
        <v>2</v>
      </c>
      <c r="C509" s="16">
        <v>47</v>
      </c>
      <c r="D509" s="16">
        <v>1</v>
      </c>
      <c r="E509" s="16">
        <v>13</v>
      </c>
      <c r="F509" s="16">
        <v>2</v>
      </c>
      <c r="G509" s="16">
        <f t="shared" si="7"/>
        <v>470113</v>
      </c>
      <c r="H509" s="16" t="s">
        <v>5</v>
      </c>
      <c r="I509" s="17">
        <v>41496</v>
      </c>
      <c r="J509" s="18">
        <v>2013</v>
      </c>
      <c r="K509" s="18">
        <v>8</v>
      </c>
      <c r="L509" s="18">
        <v>10</v>
      </c>
      <c r="M509" s="19">
        <v>1.4837962962962963E-2</v>
      </c>
      <c r="N509" s="22">
        <v>44.648333333333333</v>
      </c>
      <c r="O509" s="22">
        <v>-124.65291666666667</v>
      </c>
      <c r="P509" s="11">
        <v>298</v>
      </c>
      <c r="Q509" s="21">
        <v>17.157</v>
      </c>
      <c r="R509" s="20">
        <v>10.607900000000001</v>
      </c>
      <c r="S509" s="22">
        <v>32.876100000000001</v>
      </c>
      <c r="T509" s="18">
        <v>2</v>
      </c>
      <c r="U509" s="18">
        <v>-999</v>
      </c>
      <c r="V509" s="18">
        <v>9</v>
      </c>
      <c r="W509" s="21">
        <v>282.7</v>
      </c>
      <c r="X509" s="18">
        <v>2</v>
      </c>
      <c r="Y509" s="20">
        <v>278.70999999999998</v>
      </c>
      <c r="Z509" s="18">
        <v>2</v>
      </c>
      <c r="AA509" s="21">
        <v>2049.4</v>
      </c>
      <c r="AB509" s="18">
        <v>2</v>
      </c>
      <c r="AC509" s="24">
        <v>2216.5</v>
      </c>
      <c r="AD509" s="25">
        <v>2</v>
      </c>
      <c r="AE509" s="12">
        <v>7.8180415187342893</v>
      </c>
      <c r="AF509" s="11">
        <v>25</v>
      </c>
      <c r="AG509" s="11">
        <v>3</v>
      </c>
      <c r="AH509" s="22">
        <v>122.676544065511</v>
      </c>
      <c r="AI509" s="11">
        <v>25</v>
      </c>
      <c r="AJ509" s="18">
        <v>2</v>
      </c>
      <c r="AK509" s="26">
        <v>5.2030883727343431</v>
      </c>
      <c r="AL509" s="27">
        <v>2</v>
      </c>
      <c r="AM509" s="26">
        <v>9.2282721975237685</v>
      </c>
      <c r="AN509" s="27">
        <v>2</v>
      </c>
      <c r="AO509" s="26">
        <v>0.16075061341942526</v>
      </c>
      <c r="AP509" s="27">
        <v>2</v>
      </c>
      <c r="AQ509" s="26">
        <v>1.0331243194789688</v>
      </c>
      <c r="AR509" s="27">
        <v>2</v>
      </c>
      <c r="AS509" s="26">
        <v>1.4408567466722595</v>
      </c>
      <c r="AT509" s="27">
        <v>2</v>
      </c>
      <c r="AU509" s="18">
        <v>-999</v>
      </c>
      <c r="AV509" s="23">
        <v>10.6059</v>
      </c>
      <c r="AW509" s="22">
        <v>25.191299999999998</v>
      </c>
      <c r="AX509" s="10">
        <v>132082</v>
      </c>
    </row>
    <row r="510" spans="1:50">
      <c r="A510" s="15" t="s">
        <v>1</v>
      </c>
      <c r="B510" s="15" t="s">
        <v>2</v>
      </c>
      <c r="C510" s="16">
        <v>47</v>
      </c>
      <c r="D510" s="16">
        <v>1</v>
      </c>
      <c r="E510" s="16">
        <v>14</v>
      </c>
      <c r="F510" s="16">
        <v>2</v>
      </c>
      <c r="G510" s="16">
        <f t="shared" si="7"/>
        <v>470114</v>
      </c>
      <c r="H510" s="16" t="s">
        <v>5</v>
      </c>
      <c r="I510" s="17">
        <v>41496</v>
      </c>
      <c r="J510" s="18">
        <v>2013</v>
      </c>
      <c r="K510" s="18">
        <v>8</v>
      </c>
      <c r="L510" s="18">
        <v>10</v>
      </c>
      <c r="M510" s="19">
        <v>1.5925925925925927E-2</v>
      </c>
      <c r="N510" s="22">
        <v>44.648333333333333</v>
      </c>
      <c r="O510" s="22">
        <v>-124.65291666666667</v>
      </c>
      <c r="P510" s="11">
        <v>298</v>
      </c>
      <c r="Q510" s="21">
        <v>10.212999999999999</v>
      </c>
      <c r="R510" s="20">
        <v>10.6921</v>
      </c>
      <c r="S510" s="22">
        <v>32.494100000000003</v>
      </c>
      <c r="T510" s="18">
        <v>2</v>
      </c>
      <c r="U510" s="23">
        <v>32.554499999999997</v>
      </c>
      <c r="V510" s="18">
        <v>3</v>
      </c>
      <c r="W510" s="21">
        <v>298</v>
      </c>
      <c r="X510" s="18">
        <v>2</v>
      </c>
      <c r="Y510" s="18">
        <v>-999</v>
      </c>
      <c r="Z510" s="18">
        <v>9</v>
      </c>
      <c r="AA510" s="21">
        <v>2016.6</v>
      </c>
      <c r="AB510" s="18">
        <v>2</v>
      </c>
      <c r="AC510" s="24">
        <v>2211</v>
      </c>
      <c r="AD510" s="25">
        <v>2</v>
      </c>
      <c r="AE510" s="12">
        <v>7.8778039105505746</v>
      </c>
      <c r="AF510" s="11">
        <v>25</v>
      </c>
      <c r="AG510" s="11">
        <v>3</v>
      </c>
      <c r="AH510" s="22">
        <v>134.34427292005901</v>
      </c>
      <c r="AI510" s="11">
        <v>25</v>
      </c>
      <c r="AJ510" s="18">
        <v>3</v>
      </c>
      <c r="AK510" s="26">
        <v>2.8961300128055298</v>
      </c>
      <c r="AL510" s="27">
        <v>2</v>
      </c>
      <c r="AM510" s="26">
        <v>5.7083028829618998</v>
      </c>
      <c r="AN510" s="27">
        <v>2</v>
      </c>
      <c r="AO510" s="26">
        <v>0.12713703414478081</v>
      </c>
      <c r="AP510" s="27">
        <v>2</v>
      </c>
      <c r="AQ510" s="26">
        <v>0.77919665141637429</v>
      </c>
      <c r="AR510" s="27">
        <v>2</v>
      </c>
      <c r="AS510" s="26">
        <v>0.71324430392740834</v>
      </c>
      <c r="AT510" s="27">
        <v>2</v>
      </c>
      <c r="AU510" s="23">
        <v>4.26300001144409</v>
      </c>
      <c r="AV510" s="23">
        <v>10.690899999999999</v>
      </c>
      <c r="AW510" s="22">
        <v>24.879100000000001</v>
      </c>
      <c r="AX510" s="10">
        <v>132082</v>
      </c>
    </row>
    <row r="511" spans="1:50">
      <c r="A511" s="15" t="s">
        <v>1</v>
      </c>
      <c r="B511" s="15" t="s">
        <v>2</v>
      </c>
      <c r="C511" s="16">
        <v>47</v>
      </c>
      <c r="D511" s="16">
        <v>1</v>
      </c>
      <c r="E511" s="16">
        <v>15</v>
      </c>
      <c r="F511" s="16">
        <v>2</v>
      </c>
      <c r="G511" s="16">
        <f t="shared" si="7"/>
        <v>470115</v>
      </c>
      <c r="H511" s="16" t="s">
        <v>5</v>
      </c>
      <c r="I511" s="17">
        <v>41496</v>
      </c>
      <c r="J511" s="18">
        <v>2013</v>
      </c>
      <c r="K511" s="18">
        <v>8</v>
      </c>
      <c r="L511" s="18">
        <v>10</v>
      </c>
      <c r="M511" s="19">
        <v>1.7175925925925924E-2</v>
      </c>
      <c r="N511" s="22">
        <v>44.648333333333333</v>
      </c>
      <c r="O511" s="22">
        <v>-124.65291666666667</v>
      </c>
      <c r="P511" s="11">
        <v>298</v>
      </c>
      <c r="Q511" s="21">
        <v>2.5840000000000001</v>
      </c>
      <c r="R511" s="20">
        <v>11.2079</v>
      </c>
      <c r="S511" s="22">
        <v>32.377000000000002</v>
      </c>
      <c r="T511" s="18">
        <v>2</v>
      </c>
      <c r="U511" s="18">
        <v>-999</v>
      </c>
      <c r="V511" s="18">
        <v>9</v>
      </c>
      <c r="W511" s="21">
        <v>306.8</v>
      </c>
      <c r="X511" s="18">
        <v>2</v>
      </c>
      <c r="Y511" s="20">
        <v>305.82</v>
      </c>
      <c r="Z511" s="18">
        <v>2</v>
      </c>
      <c r="AA511" s="21">
        <v>1987.1</v>
      </c>
      <c r="AB511" s="18">
        <v>6</v>
      </c>
      <c r="AC511" s="24">
        <v>2201.9</v>
      </c>
      <c r="AD511" s="25">
        <v>6</v>
      </c>
      <c r="AE511" s="12">
        <v>7.9318207094413138</v>
      </c>
      <c r="AF511" s="11">
        <v>25</v>
      </c>
      <c r="AG511" s="11">
        <v>3</v>
      </c>
      <c r="AH511" s="22">
        <v>148.150208422958</v>
      </c>
      <c r="AI511" s="11">
        <v>25</v>
      </c>
      <c r="AJ511" s="18">
        <v>2</v>
      </c>
      <c r="AK511" s="26">
        <v>2.0884441379938083</v>
      </c>
      <c r="AL511" s="27">
        <v>2</v>
      </c>
      <c r="AM511" s="26">
        <v>2.9790739163491642</v>
      </c>
      <c r="AN511" s="27">
        <v>2</v>
      </c>
      <c r="AO511" s="26">
        <v>0.12403673772308071</v>
      </c>
      <c r="AP511" s="27">
        <v>2</v>
      </c>
      <c r="AQ511" s="26">
        <v>0.61828358857808352</v>
      </c>
      <c r="AR511" s="27">
        <v>2</v>
      </c>
      <c r="AS511" s="26">
        <v>0.54860680556643504</v>
      </c>
      <c r="AT511" s="27">
        <v>2</v>
      </c>
      <c r="AU511" s="18">
        <v>-999</v>
      </c>
      <c r="AV511" s="23">
        <v>11.207599999999999</v>
      </c>
      <c r="AW511" s="22">
        <v>24.697299999999998</v>
      </c>
      <c r="AX511" s="10">
        <v>132082</v>
      </c>
    </row>
    <row r="512" spans="1:50">
      <c r="A512" s="15" t="s">
        <v>1</v>
      </c>
      <c r="B512" s="15" t="s">
        <v>2</v>
      </c>
      <c r="C512" s="16">
        <v>47</v>
      </c>
      <c r="D512" s="16">
        <v>1</v>
      </c>
      <c r="E512" s="16">
        <v>16</v>
      </c>
      <c r="F512" s="16">
        <v>2</v>
      </c>
      <c r="G512" s="16">
        <f t="shared" si="7"/>
        <v>470116</v>
      </c>
      <c r="H512" s="16" t="s">
        <v>5</v>
      </c>
      <c r="I512" s="17">
        <v>41496</v>
      </c>
      <c r="J512" s="18">
        <v>2013</v>
      </c>
      <c r="K512" s="18">
        <v>8</v>
      </c>
      <c r="L512" s="18">
        <v>10</v>
      </c>
      <c r="M512" s="19">
        <v>1.7314814814814814E-2</v>
      </c>
      <c r="N512" s="22">
        <v>44.648333333333333</v>
      </c>
      <c r="O512" s="22">
        <v>-124.65291666666667</v>
      </c>
      <c r="P512" s="11">
        <v>298</v>
      </c>
      <c r="Q512" s="21">
        <v>2.5009999999999999</v>
      </c>
      <c r="R512" s="20">
        <v>11.2166</v>
      </c>
      <c r="S512" s="22">
        <v>32.379100000000001</v>
      </c>
      <c r="T512" s="18">
        <v>2</v>
      </c>
      <c r="U512" s="18">
        <v>-999</v>
      </c>
      <c r="V512" s="18">
        <v>9</v>
      </c>
      <c r="W512" s="21">
        <v>306.8</v>
      </c>
      <c r="X512" s="18">
        <v>2</v>
      </c>
      <c r="Y512" s="18">
        <v>-999</v>
      </c>
      <c r="Z512" s="18">
        <v>9</v>
      </c>
      <c r="AA512" s="21">
        <v>1989</v>
      </c>
      <c r="AB512" s="18">
        <v>2</v>
      </c>
      <c r="AC512" s="25">
        <v>-999</v>
      </c>
      <c r="AD512" s="25">
        <v>9</v>
      </c>
      <c r="AE512" s="12">
        <v>7.928975417540749</v>
      </c>
      <c r="AF512" s="11">
        <v>25</v>
      </c>
      <c r="AG512" s="11">
        <v>3</v>
      </c>
      <c r="AH512" s="22">
        <v>144.96980228102598</v>
      </c>
      <c r="AI512" s="11">
        <v>25</v>
      </c>
      <c r="AJ512" s="18">
        <v>2</v>
      </c>
      <c r="AK512" s="26">
        <v>2.0783611039907939</v>
      </c>
      <c r="AL512" s="27">
        <v>2</v>
      </c>
      <c r="AM512" s="26">
        <v>2.8617343329881715</v>
      </c>
      <c r="AN512" s="27">
        <v>2</v>
      </c>
      <c r="AO512" s="26">
        <v>0.1034452569145814</v>
      </c>
      <c r="AP512" s="27">
        <v>2</v>
      </c>
      <c r="AQ512" s="26">
        <v>0.59528536564535262</v>
      </c>
      <c r="AR512" s="27">
        <v>2</v>
      </c>
      <c r="AS512" s="26">
        <v>0.51895418280738204</v>
      </c>
      <c r="AT512" s="27">
        <v>2</v>
      </c>
      <c r="AU512" s="23">
        <v>2.2532999515533398</v>
      </c>
      <c r="AV512" s="23">
        <v>11.2163</v>
      </c>
      <c r="AW512" s="22">
        <v>24.697399999999998</v>
      </c>
      <c r="AX512" s="10">
        <v>132082</v>
      </c>
    </row>
    <row r="513" spans="1:50">
      <c r="A513" s="15" t="s">
        <v>1</v>
      </c>
      <c r="B513" s="15" t="s">
        <v>2</v>
      </c>
      <c r="C513" s="16">
        <v>48</v>
      </c>
      <c r="D513" s="16">
        <v>1</v>
      </c>
      <c r="E513" s="16">
        <v>1</v>
      </c>
      <c r="F513" s="16">
        <v>2</v>
      </c>
      <c r="G513" s="16">
        <f t="shared" si="7"/>
        <v>480101</v>
      </c>
      <c r="H513" s="16" t="s">
        <v>5</v>
      </c>
      <c r="I513" s="17">
        <v>41496</v>
      </c>
      <c r="J513" s="18">
        <v>2013</v>
      </c>
      <c r="K513" s="18">
        <v>8</v>
      </c>
      <c r="L513" s="18">
        <v>10</v>
      </c>
      <c r="M513" s="19">
        <v>9.8101851851851843E-2</v>
      </c>
      <c r="N513" s="22">
        <v>44.655033333333336</v>
      </c>
      <c r="O513" s="22">
        <v>-124.77305</v>
      </c>
      <c r="P513" s="11">
        <v>228</v>
      </c>
      <c r="Q513" s="21">
        <v>199.446</v>
      </c>
      <c r="R513" s="20">
        <v>7.2470999999999997</v>
      </c>
      <c r="S513" s="22">
        <v>33.940100000000001</v>
      </c>
      <c r="T513" s="18">
        <v>2</v>
      </c>
      <c r="U513" s="23">
        <v>33.938699999999997</v>
      </c>
      <c r="V513" s="18">
        <v>2</v>
      </c>
      <c r="W513" s="21">
        <v>90.5</v>
      </c>
      <c r="X513" s="18">
        <v>2</v>
      </c>
      <c r="Y513" s="20">
        <v>90.66</v>
      </c>
      <c r="Z513" s="18">
        <v>2</v>
      </c>
      <c r="AA513" s="21">
        <v>2240.3000000000002</v>
      </c>
      <c r="AB513" s="18">
        <v>6</v>
      </c>
      <c r="AC513" s="24">
        <v>2266.8000000000002</v>
      </c>
      <c r="AD513" s="25">
        <v>6</v>
      </c>
      <c r="AE513" s="12">
        <v>7.3890845639948042</v>
      </c>
      <c r="AF513" s="11">
        <v>25</v>
      </c>
      <c r="AG513" s="11">
        <v>2</v>
      </c>
      <c r="AH513" s="22">
        <v>55.847393906751805</v>
      </c>
      <c r="AI513" s="11">
        <v>25</v>
      </c>
      <c r="AJ513" s="18">
        <v>2</v>
      </c>
      <c r="AK513" s="26">
        <v>48.785500012337742</v>
      </c>
      <c r="AL513" s="27">
        <v>2</v>
      </c>
      <c r="AM513" s="26">
        <v>33.045148713621344</v>
      </c>
      <c r="AN513" s="27">
        <v>2</v>
      </c>
      <c r="AO513" s="26">
        <v>1.1981847991167542E-2</v>
      </c>
      <c r="AP513" s="27">
        <v>2</v>
      </c>
      <c r="AQ513" s="26">
        <v>2.4500369823346229</v>
      </c>
      <c r="AR513" s="27">
        <v>2</v>
      </c>
      <c r="AS513" s="26">
        <v>4.6136742695469454E-2</v>
      </c>
      <c r="AT513" s="27">
        <v>2</v>
      </c>
      <c r="AU513" s="18">
        <v>-999</v>
      </c>
      <c r="AV513" s="23">
        <v>7.2282999999999999</v>
      </c>
      <c r="AW513" s="22">
        <v>26.552499999999998</v>
      </c>
      <c r="AX513" s="10">
        <v>132082</v>
      </c>
    </row>
    <row r="514" spans="1:50">
      <c r="A514" s="15" t="s">
        <v>1</v>
      </c>
      <c r="B514" s="15" t="s">
        <v>2</v>
      </c>
      <c r="C514" s="16">
        <v>48</v>
      </c>
      <c r="D514" s="16">
        <v>1</v>
      </c>
      <c r="E514" s="16">
        <v>2</v>
      </c>
      <c r="F514" s="16">
        <v>2</v>
      </c>
      <c r="G514" s="16">
        <f t="shared" ref="G514:G569" si="8">C514*10000+D514*100+E514</f>
        <v>480102</v>
      </c>
      <c r="H514" s="16" t="s">
        <v>5</v>
      </c>
      <c r="I514" s="17">
        <v>41496</v>
      </c>
      <c r="J514" s="18">
        <v>2013</v>
      </c>
      <c r="K514" s="18">
        <v>8</v>
      </c>
      <c r="L514" s="18">
        <v>10</v>
      </c>
      <c r="M514" s="19">
        <v>0.10008101851851851</v>
      </c>
      <c r="N514" s="22">
        <v>44.655033333333336</v>
      </c>
      <c r="O514" s="22">
        <v>-124.77305</v>
      </c>
      <c r="P514" s="11">
        <v>228</v>
      </c>
      <c r="Q514" s="21">
        <v>152.61799999999999</v>
      </c>
      <c r="R514" s="20">
        <v>7.3582000000000001</v>
      </c>
      <c r="S514" s="22">
        <v>33.922899999999998</v>
      </c>
      <c r="T514" s="18">
        <v>2</v>
      </c>
      <c r="U514" s="18">
        <v>-999</v>
      </c>
      <c r="V514" s="18">
        <v>9</v>
      </c>
      <c r="W514" s="21">
        <v>99.8</v>
      </c>
      <c r="X514" s="18">
        <v>2</v>
      </c>
      <c r="Y514" s="20">
        <v>99.45</v>
      </c>
      <c r="Z514" s="18">
        <v>2</v>
      </c>
      <c r="AA514" s="21">
        <v>2235.6</v>
      </c>
      <c r="AB514" s="18">
        <v>2</v>
      </c>
      <c r="AC514" s="24">
        <v>2264.6999999999998</v>
      </c>
      <c r="AD514" s="25">
        <v>2</v>
      </c>
      <c r="AE514" s="12">
        <v>7.4009024221949256</v>
      </c>
      <c r="AF514" s="11">
        <v>25</v>
      </c>
      <c r="AG514" s="11">
        <v>2</v>
      </c>
      <c r="AH514" s="22">
        <v>56.917569989791801</v>
      </c>
      <c r="AI514" s="11">
        <v>25</v>
      </c>
      <c r="AJ514" s="18">
        <v>2</v>
      </c>
      <c r="AK514" s="26">
        <v>47.308358352142257</v>
      </c>
      <c r="AL514" s="27">
        <v>2</v>
      </c>
      <c r="AM514" s="26">
        <v>32.557315453251626</v>
      </c>
      <c r="AN514" s="27">
        <v>2</v>
      </c>
      <c r="AO514" s="26">
        <v>9.2545405967758027E-3</v>
      </c>
      <c r="AP514" s="27">
        <v>2</v>
      </c>
      <c r="AQ514" s="26">
        <v>2.4140967110683444</v>
      </c>
      <c r="AR514" s="27">
        <v>2</v>
      </c>
      <c r="AS514" s="26">
        <v>6.3047834904607122E-2</v>
      </c>
      <c r="AT514" s="27">
        <v>2</v>
      </c>
      <c r="AU514" s="18">
        <v>-999</v>
      </c>
      <c r="AV514" s="23">
        <v>7.3437999999999999</v>
      </c>
      <c r="AW514" s="22">
        <v>26.5228</v>
      </c>
      <c r="AX514" s="10">
        <v>132082</v>
      </c>
    </row>
    <row r="515" spans="1:50">
      <c r="A515" s="15" t="s">
        <v>1</v>
      </c>
      <c r="B515" s="15" t="s">
        <v>2</v>
      </c>
      <c r="C515" s="16">
        <v>48</v>
      </c>
      <c r="D515" s="16">
        <v>1</v>
      </c>
      <c r="E515" s="16">
        <v>3</v>
      </c>
      <c r="F515" s="16">
        <v>2</v>
      </c>
      <c r="G515" s="16">
        <f t="shared" si="8"/>
        <v>480103</v>
      </c>
      <c r="H515" s="16" t="s">
        <v>5</v>
      </c>
      <c r="I515" s="17">
        <v>41496</v>
      </c>
      <c r="J515" s="18">
        <v>2013</v>
      </c>
      <c r="K515" s="18">
        <v>8</v>
      </c>
      <c r="L515" s="18">
        <v>10</v>
      </c>
      <c r="M515" s="19">
        <v>0.10162037037037037</v>
      </c>
      <c r="N515" s="22">
        <v>44.655033333333336</v>
      </c>
      <c r="O515" s="22">
        <v>-124.77305</v>
      </c>
      <c r="P515" s="11">
        <v>228</v>
      </c>
      <c r="Q515" s="21">
        <v>122.036</v>
      </c>
      <c r="R515" s="20">
        <v>7.5416999999999996</v>
      </c>
      <c r="S515" s="22">
        <v>33.897199999999998</v>
      </c>
      <c r="T515" s="18">
        <v>2</v>
      </c>
      <c r="U515" s="18">
        <v>-999</v>
      </c>
      <c r="V515" s="18">
        <v>9</v>
      </c>
      <c r="W515" s="21">
        <v>116.5</v>
      </c>
      <c r="X515" s="18">
        <v>2</v>
      </c>
      <c r="Y515" s="20">
        <v>114.21</v>
      </c>
      <c r="Z515" s="18">
        <v>2</v>
      </c>
      <c r="AA515" s="21">
        <v>2228.6</v>
      </c>
      <c r="AB515" s="18">
        <v>2</v>
      </c>
      <c r="AC515" s="24">
        <v>2261.6999999999998</v>
      </c>
      <c r="AD515" s="25">
        <v>2</v>
      </c>
      <c r="AE515" s="12">
        <v>7.4156001358832455</v>
      </c>
      <c r="AF515" s="11">
        <v>25</v>
      </c>
      <c r="AG515" s="11">
        <v>2</v>
      </c>
      <c r="AH515" s="22">
        <v>58.067686968404601</v>
      </c>
      <c r="AI515" s="11">
        <v>25</v>
      </c>
      <c r="AJ515" s="18">
        <v>2</v>
      </c>
      <c r="AK515" s="26">
        <v>44.672052864389471</v>
      </c>
      <c r="AL515" s="27">
        <v>2</v>
      </c>
      <c r="AM515" s="26">
        <v>31.91239352765421</v>
      </c>
      <c r="AN515" s="27">
        <v>2</v>
      </c>
      <c r="AO515" s="26">
        <v>6.5271833347635057E-3</v>
      </c>
      <c r="AP515" s="27">
        <v>2</v>
      </c>
      <c r="AQ515" s="26">
        <v>2.3717191398895885</v>
      </c>
      <c r="AR515" s="27">
        <v>2</v>
      </c>
      <c r="AS515" s="26">
        <v>6.3342290839898327E-2</v>
      </c>
      <c r="AT515" s="27">
        <v>2</v>
      </c>
      <c r="AU515" s="18">
        <v>-999</v>
      </c>
      <c r="AV515" s="23">
        <v>7.53</v>
      </c>
      <c r="AW515" s="22">
        <v>26.476299999999998</v>
      </c>
      <c r="AX515" s="10">
        <v>132082</v>
      </c>
    </row>
    <row r="516" spans="1:50">
      <c r="A516" s="15" t="s">
        <v>1</v>
      </c>
      <c r="B516" s="15" t="s">
        <v>2</v>
      </c>
      <c r="C516" s="16">
        <v>48</v>
      </c>
      <c r="D516" s="16">
        <v>1</v>
      </c>
      <c r="E516" s="16">
        <v>4</v>
      </c>
      <c r="F516" s="16">
        <v>2</v>
      </c>
      <c r="G516" s="16">
        <f t="shared" si="8"/>
        <v>480104</v>
      </c>
      <c r="H516" s="16" t="s">
        <v>5</v>
      </c>
      <c r="I516" s="17">
        <v>41496</v>
      </c>
      <c r="J516" s="18">
        <v>2013</v>
      </c>
      <c r="K516" s="18">
        <v>8</v>
      </c>
      <c r="L516" s="18">
        <v>10</v>
      </c>
      <c r="M516" s="19">
        <v>0.1030787037037037</v>
      </c>
      <c r="N516" s="22">
        <v>44.655033333333336</v>
      </c>
      <c r="O516" s="22">
        <v>-124.77305</v>
      </c>
      <c r="P516" s="11">
        <v>228</v>
      </c>
      <c r="Q516" s="21">
        <v>102.961</v>
      </c>
      <c r="R516" s="20">
        <v>7.6351000000000004</v>
      </c>
      <c r="S516" s="22">
        <v>33.8384</v>
      </c>
      <c r="T516" s="18">
        <v>2</v>
      </c>
      <c r="U516" s="18">
        <v>-999</v>
      </c>
      <c r="V516" s="18">
        <v>9</v>
      </c>
      <c r="W516" s="21">
        <v>128.80000000000001</v>
      </c>
      <c r="X516" s="18">
        <v>2</v>
      </c>
      <c r="Y516" s="18">
        <v>-999</v>
      </c>
      <c r="Z516" s="18">
        <v>9</v>
      </c>
      <c r="AA516" s="21">
        <v>2206.3000000000002</v>
      </c>
      <c r="AB516" s="18">
        <v>2</v>
      </c>
      <c r="AC516" s="24">
        <v>2255.4</v>
      </c>
      <c r="AD516" s="25">
        <v>2</v>
      </c>
      <c r="AE516" s="12">
        <v>7.4602556794919268</v>
      </c>
      <c r="AF516" s="11">
        <v>25</v>
      </c>
      <c r="AG516" s="11">
        <v>2</v>
      </c>
      <c r="AH516" s="22">
        <v>62.837352255128003</v>
      </c>
      <c r="AI516" s="11">
        <v>25</v>
      </c>
      <c r="AJ516" s="18">
        <v>2</v>
      </c>
      <c r="AK516" s="26">
        <v>38.724060199045084</v>
      </c>
      <c r="AL516" s="27">
        <v>2</v>
      </c>
      <c r="AM516" s="26">
        <v>29.683607294687</v>
      </c>
      <c r="AN516" s="27">
        <v>2</v>
      </c>
      <c r="AO516" s="26">
        <v>1.3542259512357858E-2</v>
      </c>
      <c r="AP516" s="27">
        <v>2</v>
      </c>
      <c r="AQ516" s="26">
        <v>2.178952381982695</v>
      </c>
      <c r="AR516" s="27">
        <v>2</v>
      </c>
      <c r="AS516" s="26">
        <v>4.7020013267549399E-2</v>
      </c>
      <c r="AT516" s="27">
        <v>2</v>
      </c>
      <c r="AU516" s="18">
        <v>-999</v>
      </c>
      <c r="AV516" s="23">
        <v>7.6252000000000004</v>
      </c>
      <c r="AW516" s="22">
        <v>26.416399999999999</v>
      </c>
      <c r="AX516" s="10">
        <v>132082</v>
      </c>
    </row>
    <row r="517" spans="1:50">
      <c r="A517" s="15" t="s">
        <v>1</v>
      </c>
      <c r="B517" s="15" t="s">
        <v>2</v>
      </c>
      <c r="C517" s="16">
        <v>48</v>
      </c>
      <c r="D517" s="16">
        <v>1</v>
      </c>
      <c r="E517" s="16">
        <v>5</v>
      </c>
      <c r="F517" s="16">
        <v>2</v>
      </c>
      <c r="G517" s="16">
        <f t="shared" si="8"/>
        <v>480105</v>
      </c>
      <c r="H517" s="16" t="s">
        <v>5</v>
      </c>
      <c r="I517" s="17">
        <v>41496</v>
      </c>
      <c r="J517" s="18">
        <v>2013</v>
      </c>
      <c r="K517" s="18">
        <v>8</v>
      </c>
      <c r="L517" s="18">
        <v>10</v>
      </c>
      <c r="M517" s="19">
        <v>0.10443287037037037</v>
      </c>
      <c r="N517" s="22">
        <v>44.655033333333336</v>
      </c>
      <c r="O517" s="22">
        <v>-124.77305</v>
      </c>
      <c r="P517" s="11">
        <v>228</v>
      </c>
      <c r="Q517" s="21">
        <v>81.977999999999994</v>
      </c>
      <c r="R517" s="20">
        <v>7.9253999999999998</v>
      </c>
      <c r="S517" s="22">
        <v>33.7744</v>
      </c>
      <c r="T517" s="18">
        <v>2</v>
      </c>
      <c r="U517" s="18">
        <v>-999</v>
      </c>
      <c r="V517" s="18">
        <v>9</v>
      </c>
      <c r="W517" s="21">
        <v>144.5</v>
      </c>
      <c r="X517" s="18">
        <v>2</v>
      </c>
      <c r="Y517" s="20">
        <v>143.94</v>
      </c>
      <c r="Z517" s="18">
        <v>2</v>
      </c>
      <c r="AA517" s="21">
        <v>2202.4</v>
      </c>
      <c r="AB517" s="18">
        <v>2</v>
      </c>
      <c r="AC517" s="24">
        <v>2250.1</v>
      </c>
      <c r="AD517" s="25">
        <v>2</v>
      </c>
      <c r="AE517" s="12">
        <v>7.4630612654832529</v>
      </c>
      <c r="AF517" s="11">
        <v>25</v>
      </c>
      <c r="AG517" s="11">
        <v>2</v>
      </c>
      <c r="AH517" s="22">
        <v>63.778988327415902</v>
      </c>
      <c r="AI517" s="11">
        <v>25</v>
      </c>
      <c r="AJ517" s="18">
        <v>2</v>
      </c>
      <c r="AK517" s="26">
        <v>38.082641944691595</v>
      </c>
      <c r="AL517" s="27">
        <v>2</v>
      </c>
      <c r="AM517" s="26">
        <v>29.469750303580163</v>
      </c>
      <c r="AN517" s="27">
        <v>2</v>
      </c>
      <c r="AO517" s="26">
        <v>9.7435132331785256E-4</v>
      </c>
      <c r="AP517" s="27">
        <v>2</v>
      </c>
      <c r="AQ517" s="26">
        <v>2.1790558173997914</v>
      </c>
      <c r="AR517" s="27">
        <v>2</v>
      </c>
      <c r="AS517" s="26">
        <v>8.8961004658313594E-2</v>
      </c>
      <c r="AT517" s="27">
        <v>2</v>
      </c>
      <c r="AU517" s="18">
        <v>-999</v>
      </c>
      <c r="AV517" s="23">
        <v>7.9173999999999998</v>
      </c>
      <c r="AW517" s="22">
        <v>26.323699999999999</v>
      </c>
      <c r="AX517" s="10">
        <v>132082</v>
      </c>
    </row>
    <row r="518" spans="1:50">
      <c r="A518" s="15" t="s">
        <v>1</v>
      </c>
      <c r="B518" s="15" t="s">
        <v>2</v>
      </c>
      <c r="C518" s="16">
        <v>48</v>
      </c>
      <c r="D518" s="16">
        <v>1</v>
      </c>
      <c r="E518" s="16">
        <v>6</v>
      </c>
      <c r="F518" s="16">
        <v>2</v>
      </c>
      <c r="G518" s="16">
        <f t="shared" si="8"/>
        <v>480106</v>
      </c>
      <c r="H518" s="16" t="s">
        <v>5</v>
      </c>
      <c r="I518" s="17">
        <v>41496</v>
      </c>
      <c r="J518" s="18">
        <v>2013</v>
      </c>
      <c r="K518" s="18">
        <v>8</v>
      </c>
      <c r="L518" s="18">
        <v>10</v>
      </c>
      <c r="M518" s="19">
        <v>0.10581018518518519</v>
      </c>
      <c r="N518" s="22">
        <v>44.655033333333336</v>
      </c>
      <c r="O518" s="22">
        <v>-124.77305</v>
      </c>
      <c r="P518" s="11">
        <v>228</v>
      </c>
      <c r="Q518" s="21">
        <v>61.207999999999998</v>
      </c>
      <c r="R518" s="20">
        <v>8.0216999999999992</v>
      </c>
      <c r="S518" s="22">
        <v>33.574599999999997</v>
      </c>
      <c r="T518" s="18">
        <v>2</v>
      </c>
      <c r="U518" s="18">
        <v>-999</v>
      </c>
      <c r="V518" s="18">
        <v>9</v>
      </c>
      <c r="W518" s="21">
        <v>152.4</v>
      </c>
      <c r="X518" s="18">
        <v>2</v>
      </c>
      <c r="Y518" s="20">
        <v>153.59</v>
      </c>
      <c r="Z518" s="18">
        <v>2</v>
      </c>
      <c r="AA518" s="21">
        <v>2174.6</v>
      </c>
      <c r="AB518" s="18">
        <v>2</v>
      </c>
      <c r="AC518" s="24">
        <v>2237.3000000000002</v>
      </c>
      <c r="AD518" s="25">
        <v>2</v>
      </c>
      <c r="AE518" s="12">
        <v>7.5091533160382893</v>
      </c>
      <c r="AF518" s="11">
        <v>25</v>
      </c>
      <c r="AG518" s="11">
        <v>2</v>
      </c>
      <c r="AH518" s="22">
        <v>68.342408977170194</v>
      </c>
      <c r="AI518" s="11">
        <v>25</v>
      </c>
      <c r="AJ518" s="18">
        <v>2</v>
      </c>
      <c r="AK518" s="26">
        <v>31.31695192749066</v>
      </c>
      <c r="AL518" s="27">
        <v>2</v>
      </c>
      <c r="AM518" s="26">
        <v>26.0748090065028</v>
      </c>
      <c r="AN518" s="27">
        <v>2</v>
      </c>
      <c r="AO518" s="26">
        <v>2.2901079233041452E-2</v>
      </c>
      <c r="AP518" s="27">
        <v>2</v>
      </c>
      <c r="AQ518" s="26">
        <v>1.9798219156408317</v>
      </c>
      <c r="AR518" s="27">
        <v>2</v>
      </c>
      <c r="AS518" s="26">
        <v>9.7578264201172896E-2</v>
      </c>
      <c r="AT518" s="27">
        <v>2</v>
      </c>
      <c r="AU518" s="18">
        <v>-999</v>
      </c>
      <c r="AV518" s="23">
        <v>8.0157000000000007</v>
      </c>
      <c r="AW518" s="22">
        <v>26.1524</v>
      </c>
      <c r="AX518" s="10">
        <v>132082</v>
      </c>
    </row>
    <row r="519" spans="1:50">
      <c r="A519" s="15" t="s">
        <v>1</v>
      </c>
      <c r="B519" s="15" t="s">
        <v>2</v>
      </c>
      <c r="C519" s="16">
        <v>48</v>
      </c>
      <c r="D519" s="16">
        <v>1</v>
      </c>
      <c r="E519" s="16">
        <v>7</v>
      </c>
      <c r="F519" s="16">
        <v>2</v>
      </c>
      <c r="G519" s="16">
        <f t="shared" si="8"/>
        <v>480107</v>
      </c>
      <c r="H519" s="16" t="s">
        <v>5</v>
      </c>
      <c r="I519" s="17">
        <v>41496</v>
      </c>
      <c r="J519" s="18">
        <v>2013</v>
      </c>
      <c r="K519" s="18">
        <v>8</v>
      </c>
      <c r="L519" s="18">
        <v>10</v>
      </c>
      <c r="M519" s="19">
        <v>0.10688657407407408</v>
      </c>
      <c r="N519" s="22">
        <v>44.655033333333336</v>
      </c>
      <c r="O519" s="22">
        <v>-124.77305</v>
      </c>
      <c r="P519" s="11">
        <v>228</v>
      </c>
      <c r="Q519" s="21">
        <v>49.517000000000003</v>
      </c>
      <c r="R519" s="20">
        <v>8.4169999999999998</v>
      </c>
      <c r="S519" s="22">
        <v>33.226999999999997</v>
      </c>
      <c r="T519" s="18">
        <v>2</v>
      </c>
      <c r="U519" s="18">
        <v>-999</v>
      </c>
      <c r="V519" s="18">
        <v>9</v>
      </c>
      <c r="W519" s="21">
        <v>192.6</v>
      </c>
      <c r="X519" s="18">
        <v>2</v>
      </c>
      <c r="Y519" s="20">
        <v>192.82</v>
      </c>
      <c r="Z519" s="18">
        <v>2</v>
      </c>
      <c r="AA519" s="21">
        <v>2132.5</v>
      </c>
      <c r="AB519" s="18">
        <v>2</v>
      </c>
      <c r="AC519" s="24">
        <v>2219.3000000000002</v>
      </c>
      <c r="AD519" s="25">
        <v>2</v>
      </c>
      <c r="AE519" s="12">
        <v>7.5938353196768169</v>
      </c>
      <c r="AF519" s="11">
        <v>25</v>
      </c>
      <c r="AG519" s="11">
        <v>2</v>
      </c>
      <c r="AH519" s="22">
        <v>79.030022110327607</v>
      </c>
      <c r="AI519" s="11">
        <v>25</v>
      </c>
      <c r="AJ519" s="18">
        <v>2</v>
      </c>
      <c r="AK519" s="26">
        <v>23.895517727858728</v>
      </c>
      <c r="AL519" s="27">
        <v>2</v>
      </c>
      <c r="AM519" s="26">
        <v>20.903553589374031</v>
      </c>
      <c r="AN519" s="27">
        <v>2</v>
      </c>
      <c r="AO519" s="26">
        <v>0.14339735979543222</v>
      </c>
      <c r="AP519" s="27">
        <v>2</v>
      </c>
      <c r="AQ519" s="26">
        <v>1.7119711124824195</v>
      </c>
      <c r="AR519" s="27">
        <v>2</v>
      </c>
      <c r="AS519" s="26">
        <v>0.25574432785727091</v>
      </c>
      <c r="AT519" s="27">
        <v>2</v>
      </c>
      <c r="AU519" s="18">
        <v>-999</v>
      </c>
      <c r="AV519" s="23">
        <v>8.4120000000000008</v>
      </c>
      <c r="AW519" s="22">
        <v>25.820699999999999</v>
      </c>
      <c r="AX519" s="10">
        <v>132082</v>
      </c>
    </row>
    <row r="520" spans="1:50">
      <c r="A520" s="15" t="s">
        <v>1</v>
      </c>
      <c r="B520" s="15" t="s">
        <v>2</v>
      </c>
      <c r="C520" s="16">
        <v>48</v>
      </c>
      <c r="D520" s="16">
        <v>1</v>
      </c>
      <c r="E520" s="16">
        <v>8</v>
      </c>
      <c r="F520" s="16">
        <v>2</v>
      </c>
      <c r="G520" s="16">
        <f t="shared" si="8"/>
        <v>480108</v>
      </c>
      <c r="H520" s="16" t="s">
        <v>5</v>
      </c>
      <c r="I520" s="17">
        <v>41496</v>
      </c>
      <c r="J520" s="18">
        <v>2013</v>
      </c>
      <c r="K520" s="18">
        <v>8</v>
      </c>
      <c r="L520" s="18">
        <v>10</v>
      </c>
      <c r="M520" s="19">
        <v>0.10788194444444445</v>
      </c>
      <c r="N520" s="22">
        <v>44.655033333333336</v>
      </c>
      <c r="O520" s="22">
        <v>-124.77305</v>
      </c>
      <c r="P520" s="11">
        <v>228</v>
      </c>
      <c r="Q520" s="21">
        <v>40.642000000000003</v>
      </c>
      <c r="R520" s="20">
        <v>8.6622000000000003</v>
      </c>
      <c r="S520" s="22">
        <v>33.194800000000001</v>
      </c>
      <c r="T520" s="18">
        <v>2</v>
      </c>
      <c r="U520" s="18">
        <v>-999</v>
      </c>
      <c r="V520" s="18">
        <v>9</v>
      </c>
      <c r="W520" s="21">
        <v>207.7</v>
      </c>
      <c r="X520" s="18">
        <v>2</v>
      </c>
      <c r="Y520" s="18">
        <v>-999</v>
      </c>
      <c r="Z520" s="18">
        <v>9</v>
      </c>
      <c r="AA520" s="21">
        <v>2128.8000000000002</v>
      </c>
      <c r="AB520" s="18">
        <v>2</v>
      </c>
      <c r="AC520" s="24">
        <v>2219.9</v>
      </c>
      <c r="AD520" s="25">
        <v>2</v>
      </c>
      <c r="AE520" s="12">
        <v>7.6036351204977937</v>
      </c>
      <c r="AF520" s="11">
        <v>25</v>
      </c>
      <c r="AG520" s="11">
        <v>2</v>
      </c>
      <c r="AH520" s="22">
        <v>79.882757578111693</v>
      </c>
      <c r="AI520" s="11">
        <v>25</v>
      </c>
      <c r="AJ520" s="18">
        <v>2</v>
      </c>
      <c r="AK520" s="26">
        <v>23.425371630619011</v>
      </c>
      <c r="AL520" s="27">
        <v>2</v>
      </c>
      <c r="AM520" s="26">
        <v>20.098855409542505</v>
      </c>
      <c r="AN520" s="27">
        <v>2</v>
      </c>
      <c r="AO520" s="26">
        <v>0.24918154809729312</v>
      </c>
      <c r="AP520" s="27">
        <v>2</v>
      </c>
      <c r="AQ520" s="26">
        <v>1.6693706928984464</v>
      </c>
      <c r="AR520" s="27">
        <v>2</v>
      </c>
      <c r="AS520" s="26">
        <v>0.32245094466495855</v>
      </c>
      <c r="AT520" s="27">
        <v>2</v>
      </c>
      <c r="AU520" s="18">
        <v>-999</v>
      </c>
      <c r="AV520" s="23">
        <v>8.6580999999999992</v>
      </c>
      <c r="AW520" s="22">
        <v>25.758099999999999</v>
      </c>
      <c r="AX520" s="10">
        <v>132082</v>
      </c>
    </row>
    <row r="521" spans="1:50">
      <c r="A521" s="15" t="s">
        <v>1</v>
      </c>
      <c r="B521" s="15" t="s">
        <v>2</v>
      </c>
      <c r="C521" s="16">
        <v>48</v>
      </c>
      <c r="D521" s="16">
        <v>1</v>
      </c>
      <c r="E521" s="16">
        <v>9</v>
      </c>
      <c r="F521" s="16">
        <v>2</v>
      </c>
      <c r="G521" s="16">
        <f t="shared" si="8"/>
        <v>480109</v>
      </c>
      <c r="H521" s="16" t="s">
        <v>5</v>
      </c>
      <c r="I521" s="17">
        <v>41496</v>
      </c>
      <c r="J521" s="18">
        <v>2013</v>
      </c>
      <c r="K521" s="18">
        <v>8</v>
      </c>
      <c r="L521" s="18">
        <v>10</v>
      </c>
      <c r="M521" s="19">
        <v>0.10893518518518519</v>
      </c>
      <c r="N521" s="22">
        <v>44.655033333333336</v>
      </c>
      <c r="O521" s="22">
        <v>-124.77305</v>
      </c>
      <c r="P521" s="11">
        <v>228</v>
      </c>
      <c r="Q521" s="21">
        <v>30.593</v>
      </c>
      <c r="R521" s="20">
        <v>9.3953000000000007</v>
      </c>
      <c r="S521" s="22">
        <v>33.033000000000001</v>
      </c>
      <c r="T521" s="18">
        <v>2</v>
      </c>
      <c r="U521" s="18">
        <v>-999</v>
      </c>
      <c r="V521" s="18">
        <v>9</v>
      </c>
      <c r="W521" s="21">
        <v>240.5</v>
      </c>
      <c r="X521" s="18">
        <v>2</v>
      </c>
      <c r="Y521" s="18">
        <v>-999</v>
      </c>
      <c r="Z521" s="18">
        <v>9</v>
      </c>
      <c r="AA521" s="21">
        <v>2091.6</v>
      </c>
      <c r="AB521" s="18">
        <v>2</v>
      </c>
      <c r="AC521" s="24">
        <v>2212.6999999999998</v>
      </c>
      <c r="AD521" s="25">
        <v>2</v>
      </c>
      <c r="AE521" s="12">
        <v>7.6922189047880618</v>
      </c>
      <c r="AF521" s="11">
        <v>25</v>
      </c>
      <c r="AG521" s="11">
        <v>2</v>
      </c>
      <c r="AH521" s="22">
        <v>86.806356166918007</v>
      </c>
      <c r="AI521" s="11">
        <v>25</v>
      </c>
      <c r="AJ521" s="18">
        <v>2</v>
      </c>
      <c r="AK521" s="26">
        <v>17.99330066522705</v>
      </c>
      <c r="AL521" s="27">
        <v>2</v>
      </c>
      <c r="AM521" s="26">
        <v>14.803714343539314</v>
      </c>
      <c r="AN521" s="27">
        <v>2</v>
      </c>
      <c r="AO521" s="26">
        <v>0.28122429012418393</v>
      </c>
      <c r="AP521" s="27">
        <v>2</v>
      </c>
      <c r="AQ521" s="26">
        <v>1.3944230918452063</v>
      </c>
      <c r="AR521" s="27">
        <v>2</v>
      </c>
      <c r="AS521" s="26">
        <v>0.68811493063489249</v>
      </c>
      <c r="AT521" s="27">
        <v>2</v>
      </c>
      <c r="AU521" s="18">
        <v>-999</v>
      </c>
      <c r="AV521" s="23">
        <v>9.3920999999999992</v>
      </c>
      <c r="AW521" s="22">
        <v>25.516300000000001</v>
      </c>
      <c r="AX521" s="10">
        <v>132082</v>
      </c>
    </row>
    <row r="522" spans="1:50">
      <c r="A522" s="15" t="s">
        <v>1</v>
      </c>
      <c r="B522" s="15" t="s">
        <v>2</v>
      </c>
      <c r="C522" s="16">
        <v>48</v>
      </c>
      <c r="D522" s="16">
        <v>1</v>
      </c>
      <c r="E522" s="16">
        <v>10</v>
      </c>
      <c r="F522" s="16">
        <v>2</v>
      </c>
      <c r="G522" s="16">
        <f t="shared" si="8"/>
        <v>480110</v>
      </c>
      <c r="H522" s="16" t="s">
        <v>5</v>
      </c>
      <c r="I522" s="17">
        <v>41496</v>
      </c>
      <c r="J522" s="18">
        <v>2013</v>
      </c>
      <c r="K522" s="18">
        <v>8</v>
      </c>
      <c r="L522" s="18">
        <v>10</v>
      </c>
      <c r="M522" s="19">
        <v>0.11021990740740741</v>
      </c>
      <c r="N522" s="22">
        <v>44.655033333333336</v>
      </c>
      <c r="O522" s="22">
        <v>-124.77305</v>
      </c>
      <c r="P522" s="11">
        <v>228</v>
      </c>
      <c r="Q522" s="21">
        <v>21.462</v>
      </c>
      <c r="R522" s="20">
        <v>10.735099999999999</v>
      </c>
      <c r="S522" s="22">
        <v>32.695799999999998</v>
      </c>
      <c r="T522" s="18">
        <v>2</v>
      </c>
      <c r="U522" s="18">
        <v>-999</v>
      </c>
      <c r="V522" s="18">
        <v>9</v>
      </c>
      <c r="W522" s="21">
        <v>280.10000000000002</v>
      </c>
      <c r="X522" s="18">
        <v>2</v>
      </c>
      <c r="Y522" s="20">
        <v>280.37</v>
      </c>
      <c r="Z522" s="18">
        <v>2</v>
      </c>
      <c r="AA522" s="21">
        <v>2032.9</v>
      </c>
      <c r="AB522" s="18">
        <v>2</v>
      </c>
      <c r="AC522" s="24">
        <v>2199.1</v>
      </c>
      <c r="AD522" s="25">
        <v>2</v>
      </c>
      <c r="AE522" s="12">
        <v>7.8205527884126598</v>
      </c>
      <c r="AF522" s="11">
        <v>25</v>
      </c>
      <c r="AG522" s="11">
        <v>3</v>
      </c>
      <c r="AH522" s="22">
        <v>121.684513154729</v>
      </c>
      <c r="AI522" s="11">
        <v>25</v>
      </c>
      <c r="AJ522" s="18">
        <v>2</v>
      </c>
      <c r="AK522" s="26">
        <v>8.5955161315701787</v>
      </c>
      <c r="AL522" s="27">
        <v>2</v>
      </c>
      <c r="AM522" s="26">
        <v>6.7993169322133191</v>
      </c>
      <c r="AN522" s="27">
        <v>2</v>
      </c>
      <c r="AO522" s="26">
        <v>0.18975086981120443</v>
      </c>
      <c r="AP522" s="27">
        <v>2</v>
      </c>
      <c r="AQ522" s="26">
        <v>0.90333390749288556</v>
      </c>
      <c r="AR522" s="27">
        <v>2</v>
      </c>
      <c r="AS522" s="26">
        <v>0.59700460343567496</v>
      </c>
      <c r="AT522" s="27">
        <v>2</v>
      </c>
      <c r="AU522" s="18">
        <v>-999</v>
      </c>
      <c r="AV522" s="23">
        <v>10.7326</v>
      </c>
      <c r="AW522" s="22">
        <v>25.0289</v>
      </c>
      <c r="AX522" s="10">
        <v>132082</v>
      </c>
    </row>
    <row r="523" spans="1:50">
      <c r="A523" s="15" t="s">
        <v>1</v>
      </c>
      <c r="B523" s="15" t="s">
        <v>2</v>
      </c>
      <c r="C523" s="16">
        <v>48</v>
      </c>
      <c r="D523" s="16">
        <v>1</v>
      </c>
      <c r="E523" s="16">
        <v>11</v>
      </c>
      <c r="F523" s="16">
        <v>2</v>
      </c>
      <c r="G523" s="16">
        <f t="shared" si="8"/>
        <v>480111</v>
      </c>
      <c r="H523" s="16" t="s">
        <v>5</v>
      </c>
      <c r="I523" s="17">
        <v>41496</v>
      </c>
      <c r="J523" s="18">
        <v>2013</v>
      </c>
      <c r="K523" s="18">
        <v>8</v>
      </c>
      <c r="L523" s="18">
        <v>10</v>
      </c>
      <c r="M523" s="19">
        <v>0.11121527777777777</v>
      </c>
      <c r="N523" s="22">
        <v>44.655033333333336</v>
      </c>
      <c r="O523" s="22">
        <v>-124.77305</v>
      </c>
      <c r="P523" s="11">
        <v>228</v>
      </c>
      <c r="Q523" s="21">
        <v>16.658999999999999</v>
      </c>
      <c r="R523" s="20">
        <v>13.323399999999999</v>
      </c>
      <c r="S523" s="22">
        <v>32.417200000000001</v>
      </c>
      <c r="T523" s="18">
        <v>2</v>
      </c>
      <c r="U523" s="18">
        <v>-999</v>
      </c>
      <c r="V523" s="18">
        <v>9</v>
      </c>
      <c r="W523" s="21">
        <v>286.60000000000002</v>
      </c>
      <c r="X523" s="18">
        <v>2</v>
      </c>
      <c r="Y523" s="18">
        <v>-999</v>
      </c>
      <c r="Z523" s="18">
        <v>9</v>
      </c>
      <c r="AA523" s="21">
        <v>1987.7</v>
      </c>
      <c r="AB523" s="18">
        <v>2</v>
      </c>
      <c r="AC523" s="24">
        <v>2189.5</v>
      </c>
      <c r="AD523" s="25">
        <v>2</v>
      </c>
      <c r="AE523" s="12">
        <v>7.9084079672569407</v>
      </c>
      <c r="AF523" s="11">
        <v>25</v>
      </c>
      <c r="AG523" s="11">
        <v>2</v>
      </c>
      <c r="AH523" s="22">
        <v>139.35975772960899</v>
      </c>
      <c r="AI523" s="11">
        <v>25</v>
      </c>
      <c r="AJ523" s="18">
        <v>2</v>
      </c>
      <c r="AK523" s="26">
        <v>3.6673184244284212</v>
      </c>
      <c r="AL523" s="27">
        <v>2</v>
      </c>
      <c r="AM523" s="26">
        <v>1.7154470055563622</v>
      </c>
      <c r="AN523" s="27">
        <v>2</v>
      </c>
      <c r="AO523" s="26">
        <v>6.3553844541397675E-2</v>
      </c>
      <c r="AP523" s="27">
        <v>2</v>
      </c>
      <c r="AQ523" s="26">
        <v>0.53635853037389736</v>
      </c>
      <c r="AR523" s="27">
        <v>2</v>
      </c>
      <c r="AS523" s="26">
        <v>0.24855877889978092</v>
      </c>
      <c r="AT523" s="27">
        <v>2</v>
      </c>
      <c r="AU523" s="18">
        <v>-999</v>
      </c>
      <c r="AV523" s="23">
        <v>13.321099999999999</v>
      </c>
      <c r="AW523" s="22">
        <v>24.329899999999999</v>
      </c>
      <c r="AX523" s="10">
        <v>132082</v>
      </c>
    </row>
    <row r="524" spans="1:50">
      <c r="A524" s="15" t="s">
        <v>1</v>
      </c>
      <c r="B524" s="15" t="s">
        <v>2</v>
      </c>
      <c r="C524" s="16">
        <v>48</v>
      </c>
      <c r="D524" s="16">
        <v>1</v>
      </c>
      <c r="E524" s="16">
        <v>12</v>
      </c>
      <c r="F524" s="16">
        <v>2</v>
      </c>
      <c r="G524" s="16">
        <f t="shared" si="8"/>
        <v>480112</v>
      </c>
      <c r="H524" s="16" t="s">
        <v>5</v>
      </c>
      <c r="I524" s="17">
        <v>41496</v>
      </c>
      <c r="J524" s="18">
        <v>2013</v>
      </c>
      <c r="K524" s="18">
        <v>8</v>
      </c>
      <c r="L524" s="18">
        <v>10</v>
      </c>
      <c r="M524" s="19">
        <v>0.11229166666666668</v>
      </c>
      <c r="N524" s="22">
        <v>44.655033333333336</v>
      </c>
      <c r="O524" s="22">
        <v>-124.77305</v>
      </c>
      <c r="P524" s="11">
        <v>228</v>
      </c>
      <c r="Q524" s="21">
        <v>10.787000000000001</v>
      </c>
      <c r="R524" s="20">
        <v>14.392799999999999</v>
      </c>
      <c r="S524" s="22">
        <v>32.213200000000001</v>
      </c>
      <c r="T524" s="18">
        <v>2</v>
      </c>
      <c r="U524" s="18">
        <v>-999</v>
      </c>
      <c r="V524" s="18">
        <v>9</v>
      </c>
      <c r="W524" s="21">
        <v>277.60000000000002</v>
      </c>
      <c r="X524" s="18">
        <v>2</v>
      </c>
      <c r="Y524" s="20">
        <v>277.7</v>
      </c>
      <c r="Z524" s="18">
        <v>2</v>
      </c>
      <c r="AA524" s="21">
        <v>1972.1</v>
      </c>
      <c r="AB524" s="18">
        <v>2</v>
      </c>
      <c r="AC524" s="24">
        <v>2183.5</v>
      </c>
      <c r="AD524" s="25">
        <v>2</v>
      </c>
      <c r="AE524" s="12">
        <v>7.9266580674753273</v>
      </c>
      <c r="AF524" s="11">
        <v>25</v>
      </c>
      <c r="AG524" s="11">
        <v>2</v>
      </c>
      <c r="AH524" s="22">
        <v>140.26057535445301</v>
      </c>
      <c r="AI524" s="11">
        <v>25</v>
      </c>
      <c r="AJ524" s="18">
        <v>2</v>
      </c>
      <c r="AK524" s="26">
        <v>2.5450790303795143</v>
      </c>
      <c r="AL524" s="27">
        <v>2</v>
      </c>
      <c r="AM524" s="26">
        <v>0.42682239853426635</v>
      </c>
      <c r="AN524" s="27">
        <v>2</v>
      </c>
      <c r="AO524" s="26">
        <v>2.6173098373463613E-2</v>
      </c>
      <c r="AP524" s="27">
        <v>2</v>
      </c>
      <c r="AQ524" s="26">
        <v>0.41478406901816572</v>
      </c>
      <c r="AR524" s="27">
        <v>2</v>
      </c>
      <c r="AS524" s="26">
        <v>0.16589405308772792</v>
      </c>
      <c r="AT524" s="27">
        <v>2</v>
      </c>
      <c r="AU524" s="18">
        <v>-999</v>
      </c>
      <c r="AV524" s="23">
        <v>14.391299999999999</v>
      </c>
      <c r="AW524" s="22">
        <v>23.9541</v>
      </c>
      <c r="AX524" s="10">
        <v>132082</v>
      </c>
    </row>
    <row r="525" spans="1:50">
      <c r="A525" s="15" t="s">
        <v>1</v>
      </c>
      <c r="B525" s="15" t="s">
        <v>2</v>
      </c>
      <c r="C525" s="16">
        <v>48</v>
      </c>
      <c r="D525" s="16">
        <v>1</v>
      </c>
      <c r="E525" s="16">
        <v>13</v>
      </c>
      <c r="F525" s="16">
        <v>2</v>
      </c>
      <c r="G525" s="16">
        <f t="shared" si="8"/>
        <v>480113</v>
      </c>
      <c r="H525" s="16" t="s">
        <v>5</v>
      </c>
      <c r="I525" s="17">
        <v>41496</v>
      </c>
      <c r="J525" s="18">
        <v>2013</v>
      </c>
      <c r="K525" s="18">
        <v>8</v>
      </c>
      <c r="L525" s="18">
        <v>10</v>
      </c>
      <c r="M525" s="19">
        <v>0.11350694444444444</v>
      </c>
      <c r="N525" s="22">
        <v>44.655033333333336</v>
      </c>
      <c r="O525" s="22">
        <v>-124.77305</v>
      </c>
      <c r="P525" s="11">
        <v>228</v>
      </c>
      <c r="Q525" s="21">
        <v>2.9380000000000002</v>
      </c>
      <c r="R525" s="20">
        <v>14.5204</v>
      </c>
      <c r="S525" s="22">
        <v>32.201700000000002</v>
      </c>
      <c r="T525" s="18">
        <v>2</v>
      </c>
      <c r="U525" s="23">
        <v>32.201599999999999</v>
      </c>
      <c r="V525" s="18">
        <v>2</v>
      </c>
      <c r="W525" s="21">
        <v>277.39999999999998</v>
      </c>
      <c r="X525" s="18">
        <v>2</v>
      </c>
      <c r="Y525" s="18">
        <v>-999</v>
      </c>
      <c r="Z525" s="18">
        <v>9</v>
      </c>
      <c r="AA525" s="21">
        <v>1970</v>
      </c>
      <c r="AB525" s="18">
        <v>6</v>
      </c>
      <c r="AC525" s="24">
        <v>2183</v>
      </c>
      <c r="AD525" s="25">
        <v>6</v>
      </c>
      <c r="AE525" s="12">
        <v>7.9310190003761907</v>
      </c>
      <c r="AF525" s="11">
        <v>25</v>
      </c>
      <c r="AG525" s="11">
        <v>2</v>
      </c>
      <c r="AH525" s="22">
        <v>143.221744526924</v>
      </c>
      <c r="AI525" s="11">
        <v>25</v>
      </c>
      <c r="AJ525" s="18">
        <v>2</v>
      </c>
      <c r="AK525" s="26">
        <v>2.6936725808912345</v>
      </c>
      <c r="AL525" s="27">
        <v>2</v>
      </c>
      <c r="AM525" s="26">
        <v>0.146418653477701</v>
      </c>
      <c r="AN525" s="27">
        <v>2</v>
      </c>
      <c r="AO525" s="26">
        <v>6.7778978066281831E-2</v>
      </c>
      <c r="AP525" s="27">
        <v>2</v>
      </c>
      <c r="AQ525" s="26">
        <v>0.40353215794689917</v>
      </c>
      <c r="AR525" s="27">
        <v>2</v>
      </c>
      <c r="AS525" s="26">
        <v>0.10090750784459206</v>
      </c>
      <c r="AT525" s="27">
        <v>2</v>
      </c>
      <c r="AU525" s="18">
        <v>-999</v>
      </c>
      <c r="AV525" s="23">
        <v>14.52</v>
      </c>
      <c r="AW525" s="22">
        <v>23.918199999999999</v>
      </c>
      <c r="AX525" s="10">
        <v>132082</v>
      </c>
    </row>
    <row r="526" spans="1:50">
      <c r="A526" s="15" t="s">
        <v>1</v>
      </c>
      <c r="B526" s="15" t="s">
        <v>2</v>
      </c>
      <c r="C526" s="16">
        <v>48</v>
      </c>
      <c r="D526" s="16">
        <v>1</v>
      </c>
      <c r="E526" s="16">
        <v>14</v>
      </c>
      <c r="F526" s="16">
        <v>2</v>
      </c>
      <c r="G526" s="16">
        <f t="shared" si="8"/>
        <v>480114</v>
      </c>
      <c r="H526" s="16" t="s">
        <v>5</v>
      </c>
      <c r="I526" s="17">
        <v>41496</v>
      </c>
      <c r="J526" s="18">
        <v>2013</v>
      </c>
      <c r="K526" s="18">
        <v>8</v>
      </c>
      <c r="L526" s="18">
        <v>10</v>
      </c>
      <c r="M526" s="19">
        <v>0.11368055555555556</v>
      </c>
      <c r="N526" s="22">
        <v>44.655033333333336</v>
      </c>
      <c r="O526" s="22">
        <v>-124.77305</v>
      </c>
      <c r="P526" s="11">
        <v>228</v>
      </c>
      <c r="Q526" s="21">
        <v>2.9740000000000002</v>
      </c>
      <c r="R526" s="20">
        <v>14.521800000000001</v>
      </c>
      <c r="S526" s="22">
        <v>32.200699999999998</v>
      </c>
      <c r="T526" s="18">
        <v>2</v>
      </c>
      <c r="U526" s="18">
        <v>-999</v>
      </c>
      <c r="V526" s="18">
        <v>9</v>
      </c>
      <c r="W526" s="21">
        <v>277.39999999999998</v>
      </c>
      <c r="X526" s="18">
        <v>2</v>
      </c>
      <c r="Y526" s="18">
        <v>-999</v>
      </c>
      <c r="Z526" s="18">
        <v>9</v>
      </c>
      <c r="AA526" s="21">
        <v>1970.3</v>
      </c>
      <c r="AB526" s="18">
        <v>2</v>
      </c>
      <c r="AC526" s="25">
        <v>-999</v>
      </c>
      <c r="AD526" s="25">
        <v>9</v>
      </c>
      <c r="AE526" s="12">
        <v>7.9272927807590605</v>
      </c>
      <c r="AF526" s="11">
        <v>25</v>
      </c>
      <c r="AG526" s="11">
        <v>3</v>
      </c>
      <c r="AH526" s="22">
        <v>144.55001985589598</v>
      </c>
      <c r="AI526" s="11">
        <v>25</v>
      </c>
      <c r="AJ526" s="18">
        <v>2</v>
      </c>
      <c r="AK526" s="26">
        <v>2.3789135637649923</v>
      </c>
      <c r="AL526" s="27">
        <v>2</v>
      </c>
      <c r="AM526" s="26">
        <v>0.21140678423979192</v>
      </c>
      <c r="AN526" s="27">
        <v>2</v>
      </c>
      <c r="AO526" s="26">
        <v>4.4730268809771982E-2</v>
      </c>
      <c r="AP526" s="27">
        <v>2</v>
      </c>
      <c r="AQ526" s="26">
        <v>0.39325576809050183</v>
      </c>
      <c r="AR526" s="27">
        <v>2</v>
      </c>
      <c r="AS526" s="26">
        <v>0.1110864352371129</v>
      </c>
      <c r="AT526" s="27">
        <v>2</v>
      </c>
      <c r="AU526" s="18">
        <v>-999</v>
      </c>
      <c r="AV526" s="23">
        <v>14.5214</v>
      </c>
      <c r="AW526" s="22">
        <v>23.917200000000001</v>
      </c>
      <c r="AX526" s="10">
        <v>132082</v>
      </c>
    </row>
    <row r="527" spans="1:50">
      <c r="A527" s="15" t="s">
        <v>1</v>
      </c>
      <c r="B527" s="15" t="s">
        <v>2</v>
      </c>
      <c r="C527" s="16">
        <v>49</v>
      </c>
      <c r="D527" s="16">
        <v>1</v>
      </c>
      <c r="E527" s="16">
        <v>1</v>
      </c>
      <c r="F527" s="16">
        <v>2</v>
      </c>
      <c r="G527" s="16">
        <f t="shared" si="8"/>
        <v>490101</v>
      </c>
      <c r="H527" s="16" t="s">
        <v>5</v>
      </c>
      <c r="I527" s="17">
        <v>41496</v>
      </c>
      <c r="J527" s="18">
        <v>2013</v>
      </c>
      <c r="K527" s="18">
        <v>8</v>
      </c>
      <c r="L527" s="18">
        <v>10</v>
      </c>
      <c r="M527" s="19">
        <v>0.18436342592592592</v>
      </c>
      <c r="N527" s="22">
        <v>44.659566666666663</v>
      </c>
      <c r="O527" s="22">
        <v>-124.99850000000001</v>
      </c>
      <c r="P527" s="11">
        <v>962</v>
      </c>
      <c r="Q527" s="21">
        <v>903.26599999999996</v>
      </c>
      <c r="R527" s="20">
        <v>3.9277000000000002</v>
      </c>
      <c r="S527" s="22">
        <v>34.374600000000001</v>
      </c>
      <c r="T527" s="18">
        <v>2</v>
      </c>
      <c r="U527" s="23">
        <v>34.373899999999999</v>
      </c>
      <c r="V527" s="18">
        <v>2</v>
      </c>
      <c r="W527" s="21">
        <v>13.2</v>
      </c>
      <c r="X527" s="18">
        <v>2</v>
      </c>
      <c r="Y527" s="20">
        <v>12.3</v>
      </c>
      <c r="Z527" s="18">
        <v>2</v>
      </c>
      <c r="AA527" s="21">
        <v>2363.9</v>
      </c>
      <c r="AB527" s="18">
        <v>6</v>
      </c>
      <c r="AC527" s="24">
        <v>2361.9</v>
      </c>
      <c r="AD527" s="25">
        <v>6</v>
      </c>
      <c r="AE527" s="12">
        <v>7.2973260530632071</v>
      </c>
      <c r="AF527" s="11">
        <v>25</v>
      </c>
      <c r="AG527" s="11">
        <v>2</v>
      </c>
      <c r="AH527" s="22">
        <v>48.602480211939202</v>
      </c>
      <c r="AI527" s="11">
        <v>25</v>
      </c>
      <c r="AJ527" s="18">
        <v>2</v>
      </c>
      <c r="AK527" s="26">
        <v>117.73227462715005</v>
      </c>
      <c r="AL527" s="27">
        <v>2</v>
      </c>
      <c r="AM527" s="26">
        <v>43.045952076203555</v>
      </c>
      <c r="AN527" s="27">
        <v>2</v>
      </c>
      <c r="AO527" s="26">
        <v>3.0078710124967704E-2</v>
      </c>
      <c r="AP527" s="27">
        <v>2</v>
      </c>
      <c r="AQ527" s="26">
        <v>3.1055052935695042</v>
      </c>
      <c r="AR527" s="27">
        <v>2</v>
      </c>
      <c r="AS527" s="26">
        <v>5.2277943804779105E-2</v>
      </c>
      <c r="AT527" s="27">
        <v>2</v>
      </c>
      <c r="AU527" s="18">
        <v>-999</v>
      </c>
      <c r="AV527" s="23">
        <v>3.8607</v>
      </c>
      <c r="AW527" s="22">
        <v>27.303000000000001</v>
      </c>
      <c r="AX527" s="10">
        <v>132082</v>
      </c>
    </row>
    <row r="528" spans="1:50">
      <c r="A528" s="15" t="s">
        <v>1</v>
      </c>
      <c r="B528" s="15" t="s">
        <v>2</v>
      </c>
      <c r="C528" s="16">
        <v>49</v>
      </c>
      <c r="D528" s="16">
        <v>1</v>
      </c>
      <c r="E528" s="16">
        <v>2</v>
      </c>
      <c r="F528" s="16">
        <v>2</v>
      </c>
      <c r="G528" s="16">
        <f t="shared" si="8"/>
        <v>490102</v>
      </c>
      <c r="H528" s="16" t="s">
        <v>5</v>
      </c>
      <c r="I528" s="17">
        <v>41496</v>
      </c>
      <c r="J528" s="18">
        <v>2013</v>
      </c>
      <c r="K528" s="18">
        <v>8</v>
      </c>
      <c r="L528" s="18">
        <v>10</v>
      </c>
      <c r="M528" s="19">
        <v>0.18699074074074074</v>
      </c>
      <c r="N528" s="22">
        <v>44.659566666666663</v>
      </c>
      <c r="O528" s="22">
        <v>-124.99850000000001</v>
      </c>
      <c r="P528" s="11">
        <v>962</v>
      </c>
      <c r="Q528" s="21">
        <v>798.88499999999999</v>
      </c>
      <c r="R528" s="20">
        <v>4.2343000000000002</v>
      </c>
      <c r="S528" s="22">
        <v>34.320099999999996</v>
      </c>
      <c r="T528" s="18">
        <v>2</v>
      </c>
      <c r="U528" s="18">
        <v>-999</v>
      </c>
      <c r="V528" s="18">
        <v>9</v>
      </c>
      <c r="W528" s="21">
        <v>12.7</v>
      </c>
      <c r="X528" s="18">
        <v>2</v>
      </c>
      <c r="Y528" s="20">
        <v>11.91</v>
      </c>
      <c r="Z528" s="18">
        <v>2</v>
      </c>
      <c r="AA528" s="21">
        <v>2354.6</v>
      </c>
      <c r="AB528" s="18">
        <v>2</v>
      </c>
      <c r="AC528" s="24">
        <v>2350.4</v>
      </c>
      <c r="AD528" s="25">
        <v>2</v>
      </c>
      <c r="AE528" s="12">
        <v>7.2964322804959219</v>
      </c>
      <c r="AF528" s="11">
        <v>25</v>
      </c>
      <c r="AG528" s="11">
        <v>2</v>
      </c>
      <c r="AH528" s="22">
        <v>46.563807566255605</v>
      </c>
      <c r="AI528" s="11">
        <v>25</v>
      </c>
      <c r="AJ528" s="18">
        <v>2</v>
      </c>
      <c r="AK528" s="26">
        <v>108.20994692428313</v>
      </c>
      <c r="AL528" s="27">
        <v>2</v>
      </c>
      <c r="AM528" s="26">
        <v>42.707139182686532</v>
      </c>
      <c r="AN528" s="27">
        <v>2</v>
      </c>
      <c r="AO528" s="26">
        <v>1.908046054464272E-2</v>
      </c>
      <c r="AP528" s="27">
        <v>2</v>
      </c>
      <c r="AQ528" s="26">
        <v>3.0658589197656196</v>
      </c>
      <c r="AR528" s="27">
        <v>2</v>
      </c>
      <c r="AS528" s="26">
        <v>3.3420148867209856E-2</v>
      </c>
      <c r="AT528" s="27">
        <v>2</v>
      </c>
      <c r="AU528" s="18">
        <v>-999</v>
      </c>
      <c r="AV528" s="23">
        <v>4.1738</v>
      </c>
      <c r="AW528" s="22">
        <v>27.2273</v>
      </c>
      <c r="AX528" s="10">
        <v>132082</v>
      </c>
    </row>
    <row r="529" spans="1:50">
      <c r="A529" s="15" t="s">
        <v>1</v>
      </c>
      <c r="B529" s="15" t="s">
        <v>2</v>
      </c>
      <c r="C529" s="16">
        <v>49</v>
      </c>
      <c r="D529" s="16">
        <v>1</v>
      </c>
      <c r="E529" s="16">
        <v>3</v>
      </c>
      <c r="F529" s="16">
        <v>2</v>
      </c>
      <c r="G529" s="16">
        <f t="shared" si="8"/>
        <v>490103</v>
      </c>
      <c r="H529" s="16" t="s">
        <v>5</v>
      </c>
      <c r="I529" s="17">
        <v>41496</v>
      </c>
      <c r="J529" s="18">
        <v>2013</v>
      </c>
      <c r="K529" s="18">
        <v>8</v>
      </c>
      <c r="L529" s="18">
        <v>10</v>
      </c>
      <c r="M529" s="19">
        <v>0.19093749999999998</v>
      </c>
      <c r="N529" s="22">
        <v>44.659566666666663</v>
      </c>
      <c r="O529" s="22">
        <v>-124.99850000000001</v>
      </c>
      <c r="P529" s="11">
        <v>962</v>
      </c>
      <c r="Q529" s="21">
        <v>599.05200000000002</v>
      </c>
      <c r="R529" s="20">
        <v>5.0917000000000003</v>
      </c>
      <c r="S529" s="22">
        <v>34.194200000000002</v>
      </c>
      <c r="T529" s="18">
        <v>2</v>
      </c>
      <c r="U529" s="18">
        <v>-999</v>
      </c>
      <c r="V529" s="18">
        <v>9</v>
      </c>
      <c r="W529" s="21">
        <v>21.6</v>
      </c>
      <c r="X529" s="18">
        <v>2</v>
      </c>
      <c r="Y529" s="20">
        <v>20.260000000000002</v>
      </c>
      <c r="Z529" s="18">
        <v>2</v>
      </c>
      <c r="AA529" s="21">
        <v>2324.6999999999998</v>
      </c>
      <c r="AB529" s="18">
        <v>2</v>
      </c>
      <c r="AC529" s="24">
        <v>2319.5</v>
      </c>
      <c r="AD529" s="25">
        <v>2</v>
      </c>
      <c r="AE529" s="12">
        <v>7.2931614867329069</v>
      </c>
      <c r="AF529" s="11">
        <v>25</v>
      </c>
      <c r="AG529" s="11">
        <v>2</v>
      </c>
      <c r="AH529" s="22">
        <v>46.367841855705301</v>
      </c>
      <c r="AI529" s="11">
        <v>25</v>
      </c>
      <c r="AJ529" s="18">
        <v>2</v>
      </c>
      <c r="AK529" s="26">
        <v>87.852191166695491</v>
      </c>
      <c r="AL529" s="27">
        <v>2</v>
      </c>
      <c r="AM529" s="26">
        <v>40.900409898104833</v>
      </c>
      <c r="AN529" s="27">
        <v>2</v>
      </c>
      <c r="AO529" s="26">
        <v>1.7818320251175506E-2</v>
      </c>
      <c r="AP529" s="27">
        <v>2</v>
      </c>
      <c r="AQ529" s="26">
        <v>2.9633346688609676</v>
      </c>
      <c r="AR529" s="27">
        <v>2</v>
      </c>
      <c r="AS529" s="26">
        <v>2.3259470060975871E-2</v>
      </c>
      <c r="AT529" s="27">
        <v>2</v>
      </c>
      <c r="AU529" s="18">
        <v>-999</v>
      </c>
      <c r="AV529" s="23">
        <v>5.0434000000000001</v>
      </c>
      <c r="AW529" s="22">
        <v>27.031500000000001</v>
      </c>
      <c r="AX529" s="10">
        <v>132082</v>
      </c>
    </row>
    <row r="530" spans="1:50">
      <c r="A530" s="15" t="s">
        <v>1</v>
      </c>
      <c r="B530" s="15" t="s">
        <v>2</v>
      </c>
      <c r="C530" s="16">
        <v>49</v>
      </c>
      <c r="D530" s="16">
        <v>1</v>
      </c>
      <c r="E530" s="16">
        <v>4</v>
      </c>
      <c r="F530" s="16">
        <v>2</v>
      </c>
      <c r="G530" s="16">
        <f t="shared" si="8"/>
        <v>490104</v>
      </c>
      <c r="H530" s="16" t="s">
        <v>5</v>
      </c>
      <c r="I530" s="17">
        <v>41496</v>
      </c>
      <c r="J530" s="18">
        <v>2013</v>
      </c>
      <c r="K530" s="18">
        <v>8</v>
      </c>
      <c r="L530" s="18">
        <v>10</v>
      </c>
      <c r="M530" s="19">
        <v>0.19461805555555556</v>
      </c>
      <c r="N530" s="22">
        <v>44.659566666666663</v>
      </c>
      <c r="O530" s="22">
        <v>-124.99850000000001</v>
      </c>
      <c r="P530" s="11">
        <v>962</v>
      </c>
      <c r="Q530" s="21">
        <v>399.04399999999998</v>
      </c>
      <c r="R530" s="20">
        <v>6.0777999999999999</v>
      </c>
      <c r="S530" s="22">
        <v>34.1006</v>
      </c>
      <c r="T530" s="18">
        <v>2</v>
      </c>
      <c r="U530" s="18">
        <v>-999</v>
      </c>
      <c r="V530" s="18">
        <v>9</v>
      </c>
      <c r="W530" s="21">
        <v>43.4</v>
      </c>
      <c r="X530" s="18">
        <v>2</v>
      </c>
      <c r="Y530" s="20">
        <v>44.01</v>
      </c>
      <c r="Z530" s="18">
        <v>2</v>
      </c>
      <c r="AA530" s="21">
        <v>2287.9</v>
      </c>
      <c r="AB530" s="18">
        <v>2</v>
      </c>
      <c r="AC530" s="24">
        <v>2296.3000000000002</v>
      </c>
      <c r="AD530" s="25">
        <v>2</v>
      </c>
      <c r="AE530" s="12">
        <v>7.3297911589731601</v>
      </c>
      <c r="AF530" s="11">
        <v>25</v>
      </c>
      <c r="AG530" s="11">
        <v>2</v>
      </c>
      <c r="AH530" s="22">
        <v>49.5931839983514</v>
      </c>
      <c r="AI530" s="11">
        <v>25</v>
      </c>
      <c r="AJ530" s="18">
        <v>2</v>
      </c>
      <c r="AK530" s="26">
        <v>66.82823443141271</v>
      </c>
      <c r="AL530" s="27">
        <v>2</v>
      </c>
      <c r="AM530" s="26">
        <v>37.840126166652574</v>
      </c>
      <c r="AN530" s="27">
        <v>2</v>
      </c>
      <c r="AO530" s="26">
        <v>1.6555686653128926E-2</v>
      </c>
      <c r="AP530" s="27">
        <v>2</v>
      </c>
      <c r="AQ530" s="26">
        <v>2.7544845538752414</v>
      </c>
      <c r="AR530" s="27">
        <v>2</v>
      </c>
      <c r="AS530" s="26">
        <v>3.9192006035694282E-2</v>
      </c>
      <c r="AT530" s="27">
        <v>2</v>
      </c>
      <c r="AU530" s="18">
        <v>-999</v>
      </c>
      <c r="AV530" s="23">
        <v>6.0433000000000003</v>
      </c>
      <c r="AW530" s="22">
        <v>26.8367</v>
      </c>
      <c r="AX530" s="10">
        <v>132082</v>
      </c>
    </row>
    <row r="531" spans="1:50">
      <c r="A531" s="15" t="s">
        <v>1</v>
      </c>
      <c r="B531" s="15" t="s">
        <v>2</v>
      </c>
      <c r="C531" s="16">
        <v>49</v>
      </c>
      <c r="D531" s="16">
        <v>1</v>
      </c>
      <c r="E531" s="16">
        <v>5</v>
      </c>
      <c r="F531" s="16">
        <v>2</v>
      </c>
      <c r="G531" s="16">
        <f t="shared" si="8"/>
        <v>490105</v>
      </c>
      <c r="H531" s="16" t="s">
        <v>5</v>
      </c>
      <c r="I531" s="17">
        <v>41496</v>
      </c>
      <c r="J531" s="18">
        <v>2013</v>
      </c>
      <c r="K531" s="18">
        <v>8</v>
      </c>
      <c r="L531" s="18">
        <v>10</v>
      </c>
      <c r="M531" s="19">
        <v>0.19722222222222222</v>
      </c>
      <c r="N531" s="22">
        <v>44.659566666666663</v>
      </c>
      <c r="O531" s="22">
        <v>-124.99850000000001</v>
      </c>
      <c r="P531" s="11">
        <v>962</v>
      </c>
      <c r="Q531" s="21">
        <v>296.53399999999999</v>
      </c>
      <c r="R531" s="20">
        <v>6.3188000000000004</v>
      </c>
      <c r="S531" s="22">
        <v>33.9878</v>
      </c>
      <c r="T531" s="18">
        <v>2</v>
      </c>
      <c r="U531" s="18">
        <v>-999</v>
      </c>
      <c r="V531" s="18">
        <v>9</v>
      </c>
      <c r="W531" s="21">
        <v>74.599999999999994</v>
      </c>
      <c r="X531" s="18">
        <v>2</v>
      </c>
      <c r="Y531" s="18">
        <v>-999</v>
      </c>
      <c r="Z531" s="18">
        <v>9</v>
      </c>
      <c r="AA531" s="21">
        <v>2257.1</v>
      </c>
      <c r="AB531" s="18">
        <v>2</v>
      </c>
      <c r="AC531" s="24">
        <v>2278.6</v>
      </c>
      <c r="AD531" s="25">
        <v>2</v>
      </c>
      <c r="AE531" s="12">
        <v>7.3718988480981231</v>
      </c>
      <c r="AF531" s="11">
        <v>25</v>
      </c>
      <c r="AG531" s="11">
        <v>3</v>
      </c>
      <c r="AH531" s="22">
        <v>53.949280078061101</v>
      </c>
      <c r="AI531" s="11">
        <v>25</v>
      </c>
      <c r="AJ531" s="18">
        <v>2</v>
      </c>
      <c r="AK531" s="26">
        <v>56.475902097641736</v>
      </c>
      <c r="AL531" s="27">
        <v>2</v>
      </c>
      <c r="AM531" s="26">
        <v>35.457750926790148</v>
      </c>
      <c r="AN531" s="27">
        <v>2</v>
      </c>
      <c r="AO531" s="26">
        <v>1.5194067317867078E-2</v>
      </c>
      <c r="AP531" s="27">
        <v>2</v>
      </c>
      <c r="AQ531" s="26">
        <v>2.5225730256162446</v>
      </c>
      <c r="AR531" s="27">
        <v>2</v>
      </c>
      <c r="AS531" s="26">
        <v>5.5029781983181404E-2</v>
      </c>
      <c r="AT531" s="27">
        <v>2</v>
      </c>
      <c r="AU531" s="18">
        <v>-999</v>
      </c>
      <c r="AV531" s="23">
        <v>6.2927999999999997</v>
      </c>
      <c r="AW531" s="22">
        <v>26.715699999999998</v>
      </c>
      <c r="AX531" s="10">
        <v>132082</v>
      </c>
    </row>
    <row r="532" spans="1:50">
      <c r="A532" s="15" t="s">
        <v>1</v>
      </c>
      <c r="B532" s="15" t="s">
        <v>2</v>
      </c>
      <c r="C532" s="16">
        <v>49</v>
      </c>
      <c r="D532" s="16">
        <v>1</v>
      </c>
      <c r="E532" s="16">
        <v>6</v>
      </c>
      <c r="F532" s="16">
        <v>2</v>
      </c>
      <c r="G532" s="16">
        <f t="shared" si="8"/>
        <v>490106</v>
      </c>
      <c r="H532" s="16" t="s">
        <v>5</v>
      </c>
      <c r="I532" s="17">
        <v>41496</v>
      </c>
      <c r="J532" s="18">
        <v>2013</v>
      </c>
      <c r="K532" s="18">
        <v>8</v>
      </c>
      <c r="L532" s="18">
        <v>10</v>
      </c>
      <c r="M532" s="19">
        <v>0.19981481481481481</v>
      </c>
      <c r="N532" s="22">
        <v>44.659566666666663</v>
      </c>
      <c r="O532" s="22">
        <v>-124.99850000000001</v>
      </c>
      <c r="P532" s="11">
        <v>962</v>
      </c>
      <c r="Q532" s="21">
        <v>199.596</v>
      </c>
      <c r="R532" s="20">
        <v>7.1532999999999998</v>
      </c>
      <c r="S532" s="22">
        <v>33.922899999999998</v>
      </c>
      <c r="T532" s="18">
        <v>2</v>
      </c>
      <c r="U532" s="18">
        <v>-999</v>
      </c>
      <c r="V532" s="18">
        <v>9</v>
      </c>
      <c r="W532" s="21">
        <v>112</v>
      </c>
      <c r="X532" s="18">
        <v>2</v>
      </c>
      <c r="Y532" s="20">
        <v>106.15</v>
      </c>
      <c r="Z532" s="18">
        <v>2</v>
      </c>
      <c r="AA532" s="21">
        <v>2223</v>
      </c>
      <c r="AB532" s="18">
        <v>2</v>
      </c>
      <c r="AC532" s="24">
        <v>2264.4</v>
      </c>
      <c r="AD532" s="25">
        <v>2</v>
      </c>
      <c r="AE532" s="12">
        <v>7.4317963367082154</v>
      </c>
      <c r="AF532" s="11">
        <v>25</v>
      </c>
      <c r="AG532" s="11">
        <v>2</v>
      </c>
      <c r="AH532" s="22">
        <v>59.917204270564504</v>
      </c>
      <c r="AI532" s="11">
        <v>25</v>
      </c>
      <c r="AJ532" s="18">
        <v>2</v>
      </c>
      <c r="AK532" s="26">
        <v>44.311184791163612</v>
      </c>
      <c r="AL532" s="27">
        <v>2</v>
      </c>
      <c r="AM532" s="26">
        <v>31.56027525024944</v>
      </c>
      <c r="AN532" s="27">
        <v>2</v>
      </c>
      <c r="AO532" s="26">
        <v>1.3930121012207339E-2</v>
      </c>
      <c r="AP532" s="27">
        <v>2</v>
      </c>
      <c r="AQ532" s="26">
        <v>2.2595558694614772</v>
      </c>
      <c r="AR532" s="27">
        <v>2</v>
      </c>
      <c r="AS532" s="26">
        <v>6.2265837032659685E-2</v>
      </c>
      <c r="AT532" s="27">
        <v>2</v>
      </c>
      <c r="AU532" s="18">
        <v>-999</v>
      </c>
      <c r="AV532" s="23">
        <v>7.1346999999999996</v>
      </c>
      <c r="AW532" s="22">
        <v>26.552</v>
      </c>
      <c r="AX532" s="10">
        <v>132082</v>
      </c>
    </row>
    <row r="533" spans="1:50">
      <c r="A533" s="15" t="s">
        <v>1</v>
      </c>
      <c r="B533" s="15" t="s">
        <v>2</v>
      </c>
      <c r="C533" s="16">
        <v>49</v>
      </c>
      <c r="D533" s="16">
        <v>1</v>
      </c>
      <c r="E533" s="16">
        <v>7</v>
      </c>
      <c r="F533" s="16">
        <v>2</v>
      </c>
      <c r="G533" s="16">
        <f t="shared" si="8"/>
        <v>490107</v>
      </c>
      <c r="H533" s="16" t="s">
        <v>5</v>
      </c>
      <c r="I533" s="17">
        <v>41496</v>
      </c>
      <c r="J533" s="18">
        <v>2013</v>
      </c>
      <c r="K533" s="18">
        <v>8</v>
      </c>
      <c r="L533" s="18">
        <v>10</v>
      </c>
      <c r="M533" s="19">
        <v>0.20157407407407404</v>
      </c>
      <c r="N533" s="22">
        <v>44.659566666666663</v>
      </c>
      <c r="O533" s="22">
        <v>-124.99850000000001</v>
      </c>
      <c r="P533" s="11">
        <v>962</v>
      </c>
      <c r="Q533" s="21">
        <v>148.505</v>
      </c>
      <c r="R533" s="20">
        <v>7.6740000000000004</v>
      </c>
      <c r="S533" s="22">
        <v>33.826000000000001</v>
      </c>
      <c r="T533" s="18">
        <v>2</v>
      </c>
      <c r="U533" s="18">
        <v>-999</v>
      </c>
      <c r="V533" s="18">
        <v>9</v>
      </c>
      <c r="W533" s="21">
        <v>135</v>
      </c>
      <c r="X533" s="18">
        <v>2</v>
      </c>
      <c r="Y533" s="18">
        <v>-999</v>
      </c>
      <c r="Z533" s="18">
        <v>9</v>
      </c>
      <c r="AA533" s="21">
        <v>2205.1999999999998</v>
      </c>
      <c r="AB533" s="18">
        <v>2</v>
      </c>
      <c r="AC533" s="24">
        <v>2253</v>
      </c>
      <c r="AD533" s="25">
        <v>2</v>
      </c>
      <c r="AE533" s="12">
        <v>7.4618147991231742</v>
      </c>
      <c r="AF533" s="11">
        <v>25</v>
      </c>
      <c r="AG533" s="11">
        <v>2</v>
      </c>
      <c r="AH533" s="22">
        <v>63.275604139335599</v>
      </c>
      <c r="AI533" s="11">
        <v>25</v>
      </c>
      <c r="AJ533" s="18">
        <v>2</v>
      </c>
      <c r="AK533" s="26">
        <v>38.223611009261447</v>
      </c>
      <c r="AL533" s="27">
        <v>2</v>
      </c>
      <c r="AM533" s="26">
        <v>29.531378945484608</v>
      </c>
      <c r="AN533" s="27">
        <v>2</v>
      </c>
      <c r="AO533" s="26">
        <v>2.2408374458752267E-2</v>
      </c>
      <c r="AP533" s="27">
        <v>2</v>
      </c>
      <c r="AQ533" s="26">
        <v>2.1463218605038836</v>
      </c>
      <c r="AR533" s="27">
        <v>2</v>
      </c>
      <c r="AS533" s="26">
        <v>8.6904724630531616E-2</v>
      </c>
      <c r="AT533" s="27">
        <v>2</v>
      </c>
      <c r="AU533" s="18">
        <v>-999</v>
      </c>
      <c r="AV533" s="23">
        <v>7.6596000000000002</v>
      </c>
      <c r="AW533" s="22">
        <v>26.401700000000002</v>
      </c>
      <c r="AX533" s="10">
        <v>132082</v>
      </c>
    </row>
    <row r="534" spans="1:50">
      <c r="A534" s="15" t="s">
        <v>1</v>
      </c>
      <c r="B534" s="15" t="s">
        <v>2</v>
      </c>
      <c r="C534" s="16">
        <v>49</v>
      </c>
      <c r="D534" s="16">
        <v>1</v>
      </c>
      <c r="E534" s="16">
        <v>8</v>
      </c>
      <c r="F534" s="16">
        <v>2</v>
      </c>
      <c r="G534" s="16">
        <f t="shared" si="8"/>
        <v>490108</v>
      </c>
      <c r="H534" s="16" t="s">
        <v>5</v>
      </c>
      <c r="I534" s="17">
        <v>41496</v>
      </c>
      <c r="J534" s="18">
        <v>2013</v>
      </c>
      <c r="K534" s="18">
        <v>8</v>
      </c>
      <c r="L534" s="18">
        <v>10</v>
      </c>
      <c r="M534" s="19">
        <v>0.2029050925925926</v>
      </c>
      <c r="N534" s="22">
        <v>44.659566666666663</v>
      </c>
      <c r="O534" s="22">
        <v>-124.99850000000001</v>
      </c>
      <c r="P534" s="11">
        <v>962</v>
      </c>
      <c r="Q534" s="21">
        <v>124.527</v>
      </c>
      <c r="R534" s="20">
        <v>7.9223999999999997</v>
      </c>
      <c r="S534" s="22">
        <v>33.805900000000001</v>
      </c>
      <c r="T534" s="18">
        <v>2</v>
      </c>
      <c r="U534" s="18">
        <v>-999</v>
      </c>
      <c r="V534" s="18">
        <v>9</v>
      </c>
      <c r="W534" s="21">
        <v>137.1</v>
      </c>
      <c r="X534" s="18">
        <v>2</v>
      </c>
      <c r="Y534" s="18">
        <v>-999</v>
      </c>
      <c r="Z534" s="18">
        <v>9</v>
      </c>
      <c r="AA534" s="21">
        <v>2219.6</v>
      </c>
      <c r="AB534" s="18">
        <v>2</v>
      </c>
      <c r="AC534" s="24">
        <v>2253.4</v>
      </c>
      <c r="AD534" s="25">
        <v>2</v>
      </c>
      <c r="AE534" s="12">
        <v>7.4271801997605458</v>
      </c>
      <c r="AF534" s="11">
        <v>25</v>
      </c>
      <c r="AG534" s="11">
        <v>3</v>
      </c>
      <c r="AH534" s="22">
        <v>58.514096843512199</v>
      </c>
      <c r="AI534" s="11">
        <v>25</v>
      </c>
      <c r="AJ534" s="18">
        <v>2</v>
      </c>
      <c r="AK534" s="26">
        <v>44.457661611938704</v>
      </c>
      <c r="AL534" s="27">
        <v>2</v>
      </c>
      <c r="AM534" s="26">
        <v>31.899203385952521</v>
      </c>
      <c r="AN534" s="27">
        <v>2</v>
      </c>
      <c r="AO534" s="26">
        <v>1.6271256865266936E-2</v>
      </c>
      <c r="AP534" s="27">
        <v>2</v>
      </c>
      <c r="AQ534" s="26">
        <v>2.3354161180297499</v>
      </c>
      <c r="AR534" s="27">
        <v>2</v>
      </c>
      <c r="AS534" s="26">
        <v>0.11144304623499017</v>
      </c>
      <c r="AT534" s="27">
        <v>2</v>
      </c>
      <c r="AU534" s="18">
        <v>-999</v>
      </c>
      <c r="AV534" s="23">
        <v>7.9101999999999997</v>
      </c>
      <c r="AW534" s="22">
        <v>26.349499999999999</v>
      </c>
      <c r="AX534" s="10">
        <v>132082</v>
      </c>
    </row>
    <row r="535" spans="1:50">
      <c r="A535" s="15" t="s">
        <v>1</v>
      </c>
      <c r="B535" s="15" t="s">
        <v>2</v>
      </c>
      <c r="C535" s="16">
        <v>49</v>
      </c>
      <c r="D535" s="16">
        <v>1</v>
      </c>
      <c r="E535" s="16">
        <v>9</v>
      </c>
      <c r="F535" s="16">
        <v>2</v>
      </c>
      <c r="G535" s="16">
        <f t="shared" si="8"/>
        <v>490109</v>
      </c>
      <c r="H535" s="16" t="s">
        <v>5</v>
      </c>
      <c r="I535" s="17">
        <v>41496</v>
      </c>
      <c r="J535" s="18">
        <v>2013</v>
      </c>
      <c r="K535" s="18">
        <v>8</v>
      </c>
      <c r="L535" s="18">
        <v>10</v>
      </c>
      <c r="M535" s="19">
        <v>0.20442129629629627</v>
      </c>
      <c r="N535" s="22">
        <v>44.659566666666663</v>
      </c>
      <c r="O535" s="22">
        <v>-124.99850000000001</v>
      </c>
      <c r="P535" s="11">
        <v>962</v>
      </c>
      <c r="Q535" s="21">
        <v>102.05200000000001</v>
      </c>
      <c r="R535" s="20">
        <v>7.9034000000000004</v>
      </c>
      <c r="S535" s="22">
        <v>33.731299999999997</v>
      </c>
      <c r="T535" s="18">
        <v>2</v>
      </c>
      <c r="U535" s="18">
        <v>-999</v>
      </c>
      <c r="V535" s="18">
        <v>9</v>
      </c>
      <c r="W535" s="21">
        <v>140.5</v>
      </c>
      <c r="X535" s="18">
        <v>2</v>
      </c>
      <c r="Y535" s="20">
        <v>142.77000000000001</v>
      </c>
      <c r="Z535" s="18">
        <v>2</v>
      </c>
      <c r="AA535" s="18">
        <v>-999</v>
      </c>
      <c r="AB535" s="18">
        <v>9</v>
      </c>
      <c r="AC535" s="24">
        <v>2247.6</v>
      </c>
      <c r="AD535" s="25">
        <v>2</v>
      </c>
      <c r="AE535" s="12">
        <v>7.4691835402763376</v>
      </c>
      <c r="AF535" s="11">
        <v>25</v>
      </c>
      <c r="AG535" s="11">
        <v>2</v>
      </c>
      <c r="AH535" s="22">
        <v>63.867482413547606</v>
      </c>
      <c r="AI535" s="11">
        <v>25</v>
      </c>
      <c r="AJ535" s="18">
        <v>2</v>
      </c>
      <c r="AK535" s="26">
        <v>37.381721915246054</v>
      </c>
      <c r="AL535" s="27">
        <v>2</v>
      </c>
      <c r="AM535" s="26">
        <v>28.810790018821525</v>
      </c>
      <c r="AN535" s="27">
        <v>2</v>
      </c>
      <c r="AO535" s="26">
        <v>3.9364951271646541E-2</v>
      </c>
      <c r="AP535" s="27">
        <v>2</v>
      </c>
      <c r="AQ535" s="26">
        <v>2.1125488171668811</v>
      </c>
      <c r="AR535" s="27">
        <v>2</v>
      </c>
      <c r="AS535" s="26">
        <v>6.6478467105071021E-2</v>
      </c>
      <c r="AT535" s="27">
        <v>2</v>
      </c>
      <c r="AU535" s="18">
        <v>-999</v>
      </c>
      <c r="AV535" s="23">
        <v>7.8933999999999997</v>
      </c>
      <c r="AW535" s="22">
        <v>26.293399999999998</v>
      </c>
      <c r="AX535" s="10">
        <v>132082</v>
      </c>
    </row>
    <row r="536" spans="1:50">
      <c r="A536" s="15" t="s">
        <v>1</v>
      </c>
      <c r="B536" s="15" t="s">
        <v>2</v>
      </c>
      <c r="C536" s="16">
        <v>49</v>
      </c>
      <c r="D536" s="16">
        <v>1</v>
      </c>
      <c r="E536" s="16">
        <v>10</v>
      </c>
      <c r="F536" s="16">
        <v>2</v>
      </c>
      <c r="G536" s="16">
        <f t="shared" si="8"/>
        <v>490110</v>
      </c>
      <c r="H536" s="16" t="s">
        <v>5</v>
      </c>
      <c r="I536" s="17">
        <v>41496</v>
      </c>
      <c r="J536" s="18">
        <v>2013</v>
      </c>
      <c r="K536" s="18">
        <v>8</v>
      </c>
      <c r="L536" s="18">
        <v>10</v>
      </c>
      <c r="M536" s="19">
        <v>0.20560185185185187</v>
      </c>
      <c r="N536" s="22">
        <v>44.659566666666663</v>
      </c>
      <c r="O536" s="22">
        <v>-124.99850000000001</v>
      </c>
      <c r="P536" s="11">
        <v>962</v>
      </c>
      <c r="Q536" s="21">
        <v>80.382999999999996</v>
      </c>
      <c r="R536" s="20">
        <v>8.2428000000000008</v>
      </c>
      <c r="S536" s="22">
        <v>33.554000000000002</v>
      </c>
      <c r="T536" s="18">
        <v>2</v>
      </c>
      <c r="U536" s="18">
        <v>-999</v>
      </c>
      <c r="V536" s="18">
        <v>9</v>
      </c>
      <c r="W536" s="21">
        <v>156</v>
      </c>
      <c r="X536" s="18">
        <v>2</v>
      </c>
      <c r="Y536" s="18">
        <v>-999</v>
      </c>
      <c r="Z536" s="18">
        <v>9</v>
      </c>
      <c r="AA536" s="21">
        <v>2168.1</v>
      </c>
      <c r="AB536" s="18">
        <v>2</v>
      </c>
      <c r="AC536" s="24">
        <v>2234.1999999999998</v>
      </c>
      <c r="AD536" s="25">
        <v>2</v>
      </c>
      <c r="AE536" s="12">
        <v>7.5290187381620104</v>
      </c>
      <c r="AF536" s="11">
        <v>25</v>
      </c>
      <c r="AG536" s="11">
        <v>2</v>
      </c>
      <c r="AH536" s="22">
        <v>70.897827964651512</v>
      </c>
      <c r="AI536" s="11">
        <v>25</v>
      </c>
      <c r="AJ536" s="18">
        <v>2</v>
      </c>
      <c r="AK536" s="26">
        <v>30.306039718509364</v>
      </c>
      <c r="AL536" s="27">
        <v>2</v>
      </c>
      <c r="AM536" s="26">
        <v>25.07134590890557</v>
      </c>
      <c r="AN536" s="27">
        <v>2</v>
      </c>
      <c r="AO536" s="26">
        <v>0.14014175089560862</v>
      </c>
      <c r="AP536" s="27">
        <v>2</v>
      </c>
      <c r="AQ536" s="26">
        <v>1.9216756721198591</v>
      </c>
      <c r="AR536" s="27">
        <v>2</v>
      </c>
      <c r="AS536" s="26">
        <v>0.23886504869180908</v>
      </c>
      <c r="AT536" s="27">
        <v>2</v>
      </c>
      <c r="AU536" s="18">
        <v>-999</v>
      </c>
      <c r="AV536" s="23">
        <v>8.2347999999999999</v>
      </c>
      <c r="AW536" s="22">
        <v>26.1037</v>
      </c>
      <c r="AX536" s="10">
        <v>132082</v>
      </c>
    </row>
    <row r="537" spans="1:50">
      <c r="A537" s="15" t="s">
        <v>1</v>
      </c>
      <c r="B537" s="15" t="s">
        <v>2</v>
      </c>
      <c r="C537" s="16">
        <v>49</v>
      </c>
      <c r="D537" s="16">
        <v>1</v>
      </c>
      <c r="E537" s="16">
        <v>11</v>
      </c>
      <c r="F537" s="16">
        <v>2</v>
      </c>
      <c r="G537" s="16">
        <f t="shared" si="8"/>
        <v>490111</v>
      </c>
      <c r="H537" s="16" t="s">
        <v>5</v>
      </c>
      <c r="I537" s="17">
        <v>41496</v>
      </c>
      <c r="J537" s="18">
        <v>2013</v>
      </c>
      <c r="K537" s="18">
        <v>8</v>
      </c>
      <c r="L537" s="18">
        <v>10</v>
      </c>
      <c r="M537" s="19">
        <v>0.20699074074074075</v>
      </c>
      <c r="N537" s="22">
        <v>44.659566666666663</v>
      </c>
      <c r="O537" s="22">
        <v>-124.99850000000001</v>
      </c>
      <c r="P537" s="11">
        <v>962</v>
      </c>
      <c r="Q537" s="21">
        <v>59.85</v>
      </c>
      <c r="R537" s="20">
        <v>8.2330000000000005</v>
      </c>
      <c r="S537" s="22">
        <v>33.200000000000003</v>
      </c>
      <c r="T537" s="18">
        <v>2</v>
      </c>
      <c r="U537" s="18">
        <v>-999</v>
      </c>
      <c r="V537" s="18">
        <v>9</v>
      </c>
      <c r="W537" s="21">
        <v>189.7</v>
      </c>
      <c r="X537" s="18">
        <v>2</v>
      </c>
      <c r="Y537" s="18">
        <v>-999</v>
      </c>
      <c r="Z537" s="18">
        <v>9</v>
      </c>
      <c r="AA537" s="21">
        <v>2127.6999999999998</v>
      </c>
      <c r="AB537" s="18">
        <v>2</v>
      </c>
      <c r="AC537" s="24">
        <v>2214</v>
      </c>
      <c r="AD537" s="25">
        <v>2</v>
      </c>
      <c r="AE537" s="12">
        <v>7.5928637357836228</v>
      </c>
      <c r="AF537" s="11">
        <v>25</v>
      </c>
      <c r="AG537" s="11">
        <v>2</v>
      </c>
      <c r="AH537" s="22">
        <v>81.6317265176436</v>
      </c>
      <c r="AI537" s="11">
        <v>25</v>
      </c>
      <c r="AJ537" s="18">
        <v>2</v>
      </c>
      <c r="AK537" s="26">
        <v>22.901358378977559</v>
      </c>
      <c r="AL537" s="27">
        <v>2</v>
      </c>
      <c r="AM537" s="26">
        <v>20.549148292957184</v>
      </c>
      <c r="AN537" s="27">
        <v>2</v>
      </c>
      <c r="AO537" s="26">
        <v>8.5394480698139388E-2</v>
      </c>
      <c r="AP537" s="27">
        <v>2</v>
      </c>
      <c r="AQ537" s="26">
        <v>1.6413929513816459</v>
      </c>
      <c r="AR537" s="27">
        <v>2</v>
      </c>
      <c r="AS537" s="26">
        <v>3.7555555820208066E-2</v>
      </c>
      <c r="AT537" s="27">
        <v>2</v>
      </c>
      <c r="AU537" s="18">
        <v>-999</v>
      </c>
      <c r="AV537" s="23">
        <v>8.2271000000000001</v>
      </c>
      <c r="AW537" s="22">
        <v>25.827200000000001</v>
      </c>
      <c r="AX537" s="10">
        <v>132082</v>
      </c>
    </row>
    <row r="538" spans="1:50">
      <c r="A538" s="15" t="s">
        <v>1</v>
      </c>
      <c r="B538" s="15" t="s">
        <v>2</v>
      </c>
      <c r="C538" s="16">
        <v>49</v>
      </c>
      <c r="D538" s="16">
        <v>1</v>
      </c>
      <c r="E538" s="16">
        <v>12</v>
      </c>
      <c r="F538" s="16">
        <v>2</v>
      </c>
      <c r="G538" s="16">
        <f t="shared" si="8"/>
        <v>490112</v>
      </c>
      <c r="H538" s="16" t="s">
        <v>5</v>
      </c>
      <c r="I538" s="17">
        <v>41496</v>
      </c>
      <c r="J538" s="18">
        <v>2013</v>
      </c>
      <c r="K538" s="18">
        <v>8</v>
      </c>
      <c r="L538" s="18">
        <v>10</v>
      </c>
      <c r="M538" s="19">
        <v>0.20827546296296295</v>
      </c>
      <c r="N538" s="22">
        <v>44.659566666666663</v>
      </c>
      <c r="O538" s="22">
        <v>-124.99850000000001</v>
      </c>
      <c r="P538" s="11">
        <v>962</v>
      </c>
      <c r="Q538" s="21">
        <v>48.661999999999999</v>
      </c>
      <c r="R538" s="20">
        <v>8.3400999999999996</v>
      </c>
      <c r="S538" s="22">
        <v>32.958599999999997</v>
      </c>
      <c r="T538" s="18">
        <v>2</v>
      </c>
      <c r="U538" s="18">
        <v>-999</v>
      </c>
      <c r="V538" s="18">
        <v>9</v>
      </c>
      <c r="W538" s="21">
        <v>210.2</v>
      </c>
      <c r="X538" s="18">
        <v>2</v>
      </c>
      <c r="Y538" s="20">
        <v>209.97</v>
      </c>
      <c r="Z538" s="18">
        <v>2</v>
      </c>
      <c r="AA538" s="21">
        <v>2102.6999999999998</v>
      </c>
      <c r="AB538" s="18">
        <v>2</v>
      </c>
      <c r="AC538" s="24">
        <v>2203.8000000000002</v>
      </c>
      <c r="AD538" s="25">
        <v>2</v>
      </c>
      <c r="AE538" s="12">
        <v>7.637262790268796</v>
      </c>
      <c r="AF538" s="11">
        <v>25</v>
      </c>
      <c r="AG538" s="11">
        <v>2</v>
      </c>
      <c r="AH538" s="22">
        <v>90.573425344015689</v>
      </c>
      <c r="AI538" s="11">
        <v>25</v>
      </c>
      <c r="AJ538" s="18">
        <v>2</v>
      </c>
      <c r="AK538" s="26">
        <v>19.438178956561117</v>
      </c>
      <c r="AL538" s="27">
        <v>2</v>
      </c>
      <c r="AM538" s="26">
        <v>17.66844846706045</v>
      </c>
      <c r="AN538" s="27">
        <v>2</v>
      </c>
      <c r="AO538" s="26">
        <v>0.1084219973536725</v>
      </c>
      <c r="AP538" s="27">
        <v>2</v>
      </c>
      <c r="AQ538" s="26">
        <v>1.5020993475996141</v>
      </c>
      <c r="AR538" s="27">
        <v>2</v>
      </c>
      <c r="AS538" s="26">
        <v>8.8134378235689773E-2</v>
      </c>
      <c r="AT538" s="27">
        <v>2</v>
      </c>
      <c r="AU538" s="18">
        <v>-999</v>
      </c>
      <c r="AV538" s="23">
        <v>8.3352000000000004</v>
      </c>
      <c r="AW538" s="22">
        <v>25.621700000000001</v>
      </c>
      <c r="AX538" s="10">
        <v>132082</v>
      </c>
    </row>
    <row r="539" spans="1:50">
      <c r="A539" s="15" t="s">
        <v>1</v>
      </c>
      <c r="B539" s="15" t="s">
        <v>2</v>
      </c>
      <c r="C539" s="16">
        <v>49</v>
      </c>
      <c r="D539" s="16">
        <v>1</v>
      </c>
      <c r="E539" s="16">
        <v>13</v>
      </c>
      <c r="F539" s="16">
        <v>2</v>
      </c>
      <c r="G539" s="16">
        <f t="shared" si="8"/>
        <v>490113</v>
      </c>
      <c r="H539" s="16" t="s">
        <v>5</v>
      </c>
      <c r="I539" s="17">
        <v>41496</v>
      </c>
      <c r="J539" s="18">
        <v>2013</v>
      </c>
      <c r="K539" s="18">
        <v>8</v>
      </c>
      <c r="L539" s="18">
        <v>10</v>
      </c>
      <c r="M539" s="19">
        <v>0.20922453703703703</v>
      </c>
      <c r="N539" s="22">
        <v>44.659566666666663</v>
      </c>
      <c r="O539" s="22">
        <v>-124.99850000000001</v>
      </c>
      <c r="P539" s="11">
        <v>962</v>
      </c>
      <c r="Q539" s="21">
        <v>40.926000000000002</v>
      </c>
      <c r="R539" s="20">
        <v>8.3957999999999995</v>
      </c>
      <c r="S539" s="22">
        <v>32.754300000000001</v>
      </c>
      <c r="T539" s="18">
        <v>2</v>
      </c>
      <c r="U539" s="18">
        <v>-999</v>
      </c>
      <c r="V539" s="18">
        <v>9</v>
      </c>
      <c r="W539" s="21">
        <v>230.2</v>
      </c>
      <c r="X539" s="18">
        <v>2</v>
      </c>
      <c r="Y539" s="18">
        <v>-999</v>
      </c>
      <c r="Z539" s="18">
        <v>9</v>
      </c>
      <c r="AA539" s="21">
        <v>2081.1999999999998</v>
      </c>
      <c r="AB539" s="18">
        <v>2</v>
      </c>
      <c r="AC539" s="24">
        <v>2192.1</v>
      </c>
      <c r="AD539" s="25">
        <v>2</v>
      </c>
      <c r="AE539" s="12">
        <v>7.6705129996581736</v>
      </c>
      <c r="AF539" s="11">
        <v>25</v>
      </c>
      <c r="AG539" s="11">
        <v>2</v>
      </c>
      <c r="AH539" s="22">
        <v>90.467867766420198</v>
      </c>
      <c r="AI539" s="11">
        <v>25</v>
      </c>
      <c r="AJ539" s="18">
        <v>2</v>
      </c>
      <c r="AK539" s="26">
        <v>16.959874900683328</v>
      </c>
      <c r="AL539" s="27">
        <v>2</v>
      </c>
      <c r="AM539" s="26">
        <v>15.245054519043471</v>
      </c>
      <c r="AN539" s="27">
        <v>2</v>
      </c>
      <c r="AO539" s="26">
        <v>0.19464558521643771</v>
      </c>
      <c r="AP539" s="27">
        <v>2</v>
      </c>
      <c r="AQ539" s="26">
        <v>1.3748500013227356</v>
      </c>
      <c r="AR539" s="27">
        <v>2</v>
      </c>
      <c r="AS539" s="26">
        <v>9.5387372894731884E-2</v>
      </c>
      <c r="AT539" s="27">
        <v>2</v>
      </c>
      <c r="AU539" s="18">
        <v>-999</v>
      </c>
      <c r="AV539" s="23">
        <v>8.3917000000000002</v>
      </c>
      <c r="AW539" s="22">
        <v>25.453099999999999</v>
      </c>
      <c r="AX539" s="10">
        <v>132082</v>
      </c>
    </row>
    <row r="540" spans="1:50">
      <c r="A540" s="15" t="s">
        <v>1</v>
      </c>
      <c r="B540" s="15" t="s">
        <v>2</v>
      </c>
      <c r="C540" s="16">
        <v>49</v>
      </c>
      <c r="D540" s="16">
        <v>1</v>
      </c>
      <c r="E540" s="16">
        <v>14</v>
      </c>
      <c r="F540" s="16">
        <v>2</v>
      </c>
      <c r="G540" s="16">
        <f t="shared" si="8"/>
        <v>490114</v>
      </c>
      <c r="H540" s="16" t="s">
        <v>5</v>
      </c>
      <c r="I540" s="17">
        <v>41496</v>
      </c>
      <c r="J540" s="18">
        <v>2013</v>
      </c>
      <c r="K540" s="18">
        <v>8</v>
      </c>
      <c r="L540" s="18">
        <v>10</v>
      </c>
      <c r="M540" s="19">
        <v>0.21064814814814814</v>
      </c>
      <c r="N540" s="22">
        <v>44.659566666666663</v>
      </c>
      <c r="O540" s="22">
        <v>-124.99850000000001</v>
      </c>
      <c r="P540" s="11">
        <v>962</v>
      </c>
      <c r="Q540" s="21">
        <v>32.533000000000001</v>
      </c>
      <c r="R540" s="20">
        <v>8.6397999999999993</v>
      </c>
      <c r="S540" s="22">
        <v>32.613799999999998</v>
      </c>
      <c r="T540" s="18">
        <v>2</v>
      </c>
      <c r="U540" s="18">
        <v>-999</v>
      </c>
      <c r="V540" s="18">
        <v>9</v>
      </c>
      <c r="W540" s="21">
        <v>246.8</v>
      </c>
      <c r="X540" s="18">
        <v>2</v>
      </c>
      <c r="Y540" s="18">
        <v>-999</v>
      </c>
      <c r="Z540" s="18">
        <v>9</v>
      </c>
      <c r="AA540" s="21">
        <v>2061.3000000000002</v>
      </c>
      <c r="AB540" s="18">
        <v>2</v>
      </c>
      <c r="AC540" s="24">
        <v>2157.1</v>
      </c>
      <c r="AD540" s="25">
        <v>4</v>
      </c>
      <c r="AE540" s="12">
        <v>7.713991260782751</v>
      </c>
      <c r="AF540" s="11">
        <v>25</v>
      </c>
      <c r="AG540" s="11">
        <v>3</v>
      </c>
      <c r="AH540" s="22">
        <v>98.556836411252291</v>
      </c>
      <c r="AI540" s="11">
        <v>25</v>
      </c>
      <c r="AJ540" s="18">
        <v>2</v>
      </c>
      <c r="AK540" s="26">
        <v>13.986028011346866</v>
      </c>
      <c r="AL540" s="27">
        <v>2</v>
      </c>
      <c r="AM540" s="26">
        <v>11.796586424071457</v>
      </c>
      <c r="AN540" s="27">
        <v>2</v>
      </c>
      <c r="AO540" s="26">
        <v>0.36330600089812087</v>
      </c>
      <c r="AP540" s="27">
        <v>2</v>
      </c>
      <c r="AQ540" s="26">
        <v>1.2321418379836095</v>
      </c>
      <c r="AR540" s="27">
        <v>2</v>
      </c>
      <c r="AS540" s="26">
        <v>0.36329251524125639</v>
      </c>
      <c r="AT540" s="27">
        <v>2</v>
      </c>
      <c r="AU540" s="18">
        <v>-999</v>
      </c>
      <c r="AV540" s="23">
        <v>8.6364999999999998</v>
      </c>
      <c r="AW540" s="22">
        <v>25.3062</v>
      </c>
      <c r="AX540" s="10">
        <v>132082</v>
      </c>
    </row>
    <row r="541" spans="1:50">
      <c r="A541" s="15" t="s">
        <v>1</v>
      </c>
      <c r="B541" s="15" t="s">
        <v>2</v>
      </c>
      <c r="C541" s="16">
        <v>49</v>
      </c>
      <c r="D541" s="16">
        <v>1</v>
      </c>
      <c r="E541" s="16">
        <v>15</v>
      </c>
      <c r="F541" s="16">
        <v>2</v>
      </c>
      <c r="G541" s="16">
        <f t="shared" si="8"/>
        <v>490115</v>
      </c>
      <c r="H541" s="16" t="s">
        <v>5</v>
      </c>
      <c r="I541" s="17">
        <v>41496</v>
      </c>
      <c r="J541" s="18">
        <v>2013</v>
      </c>
      <c r="K541" s="18">
        <v>8</v>
      </c>
      <c r="L541" s="18">
        <v>10</v>
      </c>
      <c r="M541" s="19">
        <v>0.21202546296296296</v>
      </c>
      <c r="N541" s="22">
        <v>44.659566666666663</v>
      </c>
      <c r="O541" s="22">
        <v>-124.99850000000001</v>
      </c>
      <c r="P541" s="11">
        <v>962</v>
      </c>
      <c r="Q541" s="21">
        <v>21.452000000000002</v>
      </c>
      <c r="R541" s="20">
        <v>10.039300000000001</v>
      </c>
      <c r="S541" s="22">
        <v>32.3489</v>
      </c>
      <c r="T541" s="18">
        <v>2</v>
      </c>
      <c r="U541" s="18">
        <v>-999</v>
      </c>
      <c r="V541" s="18">
        <v>9</v>
      </c>
      <c r="W541" s="21">
        <v>296</v>
      </c>
      <c r="X541" s="18">
        <v>2</v>
      </c>
      <c r="Y541" s="20">
        <v>297.19</v>
      </c>
      <c r="Z541" s="18">
        <v>2</v>
      </c>
      <c r="AA541" s="21">
        <v>2000.9</v>
      </c>
      <c r="AB541" s="18">
        <v>2</v>
      </c>
      <c r="AC541" s="24">
        <v>2180</v>
      </c>
      <c r="AD541" s="25">
        <v>2</v>
      </c>
      <c r="AE541" s="12">
        <v>7.8543706975786112</v>
      </c>
      <c r="AF541" s="11">
        <v>25</v>
      </c>
      <c r="AG541" s="11">
        <v>2</v>
      </c>
      <c r="AH541" s="22">
        <v>125.31431907120302</v>
      </c>
      <c r="AI541" s="11">
        <v>25</v>
      </c>
      <c r="AJ541" s="18">
        <v>2</v>
      </c>
      <c r="AK541" s="26">
        <v>6.2380575806508434</v>
      </c>
      <c r="AL541" s="27">
        <v>2</v>
      </c>
      <c r="AM541" s="26">
        <v>2.2701194123018622</v>
      </c>
      <c r="AN541" s="27">
        <v>2</v>
      </c>
      <c r="AO541" s="26">
        <v>0.12889357222963987</v>
      </c>
      <c r="AP541" s="27">
        <v>2</v>
      </c>
      <c r="AQ541" s="26">
        <v>0.67662221910829312</v>
      </c>
      <c r="AR541" s="27">
        <v>2</v>
      </c>
      <c r="AS541" s="26">
        <v>0.20541365893958741</v>
      </c>
      <c r="AT541" s="27">
        <v>2</v>
      </c>
      <c r="AU541" s="18">
        <v>-999</v>
      </c>
      <c r="AV541" s="23">
        <v>10.036899999999999</v>
      </c>
      <c r="AW541" s="22">
        <v>24.8767</v>
      </c>
      <c r="AX541" s="10">
        <v>132082</v>
      </c>
    </row>
    <row r="542" spans="1:50">
      <c r="A542" s="15" t="s">
        <v>1</v>
      </c>
      <c r="B542" s="15" t="s">
        <v>2</v>
      </c>
      <c r="C542" s="16">
        <v>49</v>
      </c>
      <c r="D542" s="16">
        <v>1</v>
      </c>
      <c r="E542" s="16">
        <v>16</v>
      </c>
      <c r="F542" s="16">
        <v>2</v>
      </c>
      <c r="G542" s="16">
        <f t="shared" si="8"/>
        <v>490116</v>
      </c>
      <c r="H542" s="16" t="s">
        <v>5</v>
      </c>
      <c r="I542" s="17">
        <v>41496</v>
      </c>
      <c r="J542" s="18">
        <v>2013</v>
      </c>
      <c r="K542" s="18">
        <v>8</v>
      </c>
      <c r="L542" s="18">
        <v>10</v>
      </c>
      <c r="M542" s="19">
        <v>0.21324074074074073</v>
      </c>
      <c r="N542" s="22">
        <v>44.659566666666663</v>
      </c>
      <c r="O542" s="22">
        <v>-124.99850000000001</v>
      </c>
      <c r="P542" s="11">
        <v>962</v>
      </c>
      <c r="Q542" s="21">
        <v>16.77</v>
      </c>
      <c r="R542" s="20">
        <v>11.3437</v>
      </c>
      <c r="S542" s="22">
        <v>32.2577</v>
      </c>
      <c r="T542" s="18">
        <v>2</v>
      </c>
      <c r="U542" s="18">
        <v>-999</v>
      </c>
      <c r="V542" s="18">
        <v>9</v>
      </c>
      <c r="W542" s="21">
        <v>305.89999999999998</v>
      </c>
      <c r="X542" s="18">
        <v>2</v>
      </c>
      <c r="Y542" s="18">
        <v>-999</v>
      </c>
      <c r="Z542" s="18">
        <v>9</v>
      </c>
      <c r="AA542" s="21">
        <v>1979.8</v>
      </c>
      <c r="AB542" s="18">
        <v>2</v>
      </c>
      <c r="AC542" s="24">
        <v>2184.5</v>
      </c>
      <c r="AD542" s="25">
        <v>2</v>
      </c>
      <c r="AE542" s="12">
        <v>7.9142935493648832</v>
      </c>
      <c r="AF542" s="11">
        <v>25</v>
      </c>
      <c r="AG542" s="11">
        <v>2</v>
      </c>
      <c r="AH542" s="22">
        <v>132.15174423279601</v>
      </c>
      <c r="AI542" s="11">
        <v>25</v>
      </c>
      <c r="AJ542" s="18">
        <v>2</v>
      </c>
      <c r="AK542" s="26">
        <v>3.5898450867257035</v>
      </c>
      <c r="AL542" s="27">
        <v>2</v>
      </c>
      <c r="AM542" s="26">
        <v>0.63487800102479919</v>
      </c>
      <c r="AN542" s="27">
        <v>2</v>
      </c>
      <c r="AO542" s="26">
        <v>4.9874097448448867E-2</v>
      </c>
      <c r="AP542" s="27">
        <v>2</v>
      </c>
      <c r="AQ542" s="26">
        <v>0.4919888563514207</v>
      </c>
      <c r="AR542" s="27">
        <v>2</v>
      </c>
      <c r="AS542" s="26">
        <v>0.1604077452874435</v>
      </c>
      <c r="AT542" s="27">
        <v>2</v>
      </c>
      <c r="AU542" s="18">
        <v>-999</v>
      </c>
      <c r="AV542" s="23">
        <v>11.3416</v>
      </c>
      <c r="AW542" s="22">
        <v>24.5806</v>
      </c>
      <c r="AX542" s="10">
        <v>132082</v>
      </c>
    </row>
    <row r="543" spans="1:50">
      <c r="A543" s="15" t="s">
        <v>1</v>
      </c>
      <c r="B543" s="15" t="s">
        <v>2</v>
      </c>
      <c r="C543" s="16">
        <v>49</v>
      </c>
      <c r="D543" s="16">
        <v>1</v>
      </c>
      <c r="E543" s="16">
        <v>17</v>
      </c>
      <c r="F543" s="16">
        <v>2</v>
      </c>
      <c r="G543" s="16">
        <f t="shared" si="8"/>
        <v>490117</v>
      </c>
      <c r="H543" s="16" t="s">
        <v>5</v>
      </c>
      <c r="I543" s="17">
        <v>41496</v>
      </c>
      <c r="J543" s="18">
        <v>2013</v>
      </c>
      <c r="K543" s="18">
        <v>8</v>
      </c>
      <c r="L543" s="18">
        <v>10</v>
      </c>
      <c r="M543" s="19">
        <v>0.21449074074074073</v>
      </c>
      <c r="N543" s="22">
        <v>44.659566666666663</v>
      </c>
      <c r="O543" s="22">
        <v>-124.99850000000001</v>
      </c>
      <c r="P543" s="11">
        <v>962</v>
      </c>
      <c r="Q543" s="21">
        <v>11.412000000000001</v>
      </c>
      <c r="R543" s="20">
        <v>13.4716</v>
      </c>
      <c r="S543" s="22">
        <v>32.135599999999997</v>
      </c>
      <c r="T543" s="18">
        <v>2</v>
      </c>
      <c r="U543" s="18">
        <v>-999</v>
      </c>
      <c r="V543" s="18">
        <v>9</v>
      </c>
      <c r="W543" s="21">
        <v>296.8</v>
      </c>
      <c r="X543" s="18">
        <v>2</v>
      </c>
      <c r="Y543" s="18">
        <v>-999</v>
      </c>
      <c r="Z543" s="18">
        <v>9</v>
      </c>
      <c r="AA543" s="21">
        <v>1955.5</v>
      </c>
      <c r="AB543" s="18">
        <v>2</v>
      </c>
      <c r="AC543" s="24">
        <v>2180.1999999999998</v>
      </c>
      <c r="AD543" s="25">
        <v>2</v>
      </c>
      <c r="AE543" s="12">
        <v>7.9564929868405132</v>
      </c>
      <c r="AF543" s="11">
        <v>25</v>
      </c>
      <c r="AG543" s="11">
        <v>2</v>
      </c>
      <c r="AH543" s="22">
        <v>156.18132871135597</v>
      </c>
      <c r="AI543" s="11">
        <v>25</v>
      </c>
      <c r="AJ543" s="18">
        <v>2</v>
      </c>
      <c r="AK543" s="26">
        <v>2.2582455488625452</v>
      </c>
      <c r="AL543" s="27">
        <v>2</v>
      </c>
      <c r="AM543" s="26">
        <v>9.092883646382216E-2</v>
      </c>
      <c r="AN543" s="27">
        <v>2</v>
      </c>
      <c r="AO543" s="26">
        <v>2.9196909335449255E-2</v>
      </c>
      <c r="AP543" s="27">
        <v>2</v>
      </c>
      <c r="AQ543" s="26">
        <v>0.36606442236242714</v>
      </c>
      <c r="AR543" s="27">
        <v>2</v>
      </c>
      <c r="AS543" s="26">
        <v>0.3239768016095278</v>
      </c>
      <c r="AT543" s="27">
        <v>2</v>
      </c>
      <c r="AU543" s="18">
        <v>-999</v>
      </c>
      <c r="AV543" s="23">
        <v>13.47</v>
      </c>
      <c r="AW543" s="22">
        <v>24.0825</v>
      </c>
      <c r="AX543" s="10">
        <v>132082</v>
      </c>
    </row>
    <row r="544" spans="1:50">
      <c r="A544" s="15" t="s">
        <v>1</v>
      </c>
      <c r="B544" s="15" t="s">
        <v>2</v>
      </c>
      <c r="C544" s="16">
        <v>49</v>
      </c>
      <c r="D544" s="16">
        <v>1</v>
      </c>
      <c r="E544" s="16">
        <v>18</v>
      </c>
      <c r="F544" s="16">
        <v>2</v>
      </c>
      <c r="G544" s="16">
        <f t="shared" si="8"/>
        <v>490118</v>
      </c>
      <c r="H544" s="16" t="s">
        <v>5</v>
      </c>
      <c r="I544" s="17">
        <v>41496</v>
      </c>
      <c r="J544" s="18">
        <v>2013</v>
      </c>
      <c r="K544" s="18">
        <v>8</v>
      </c>
      <c r="L544" s="18">
        <v>10</v>
      </c>
      <c r="M544" s="19">
        <v>0.21568287037037037</v>
      </c>
      <c r="N544" s="22">
        <v>44.659566666666663</v>
      </c>
      <c r="O544" s="22">
        <v>-124.99850000000001</v>
      </c>
      <c r="P544" s="11">
        <v>962</v>
      </c>
      <c r="Q544" s="21">
        <v>4.3</v>
      </c>
      <c r="R544" s="20">
        <v>14.4161</v>
      </c>
      <c r="S544" s="22">
        <v>32.083799999999997</v>
      </c>
      <c r="T544" s="18">
        <v>2</v>
      </c>
      <c r="U544" s="23">
        <v>32.082000000000001</v>
      </c>
      <c r="V544" s="18">
        <v>2</v>
      </c>
      <c r="W544" s="21">
        <v>294.39999999999998</v>
      </c>
      <c r="X544" s="18">
        <v>2</v>
      </c>
      <c r="Y544" s="18">
        <v>-999</v>
      </c>
      <c r="Z544" s="18">
        <v>9</v>
      </c>
      <c r="AA544" s="21">
        <v>1954.3</v>
      </c>
      <c r="AB544" s="18">
        <v>6</v>
      </c>
      <c r="AC544" s="24">
        <v>2180.9</v>
      </c>
      <c r="AD544" s="25">
        <v>6</v>
      </c>
      <c r="AE544" s="12">
        <v>7.9645222003408991</v>
      </c>
      <c r="AF544" s="11">
        <v>25</v>
      </c>
      <c r="AG544" s="11">
        <v>2</v>
      </c>
      <c r="AH544" s="22">
        <v>151.768537428755</v>
      </c>
      <c r="AI544" s="11">
        <v>25</v>
      </c>
      <c r="AJ544" s="18">
        <v>2</v>
      </c>
      <c r="AK544" s="26">
        <v>2.0643306527864307</v>
      </c>
      <c r="AL544" s="27">
        <v>2</v>
      </c>
      <c r="AM544" s="26">
        <v>4.7570635242020175E-2</v>
      </c>
      <c r="AN544" s="27">
        <v>2</v>
      </c>
      <c r="AO544" s="26">
        <v>4.1217078331304509E-2</v>
      </c>
      <c r="AP544" s="27">
        <v>2</v>
      </c>
      <c r="AQ544" s="26">
        <v>0.35580094465996565</v>
      </c>
      <c r="AR544" s="27">
        <v>2</v>
      </c>
      <c r="AS544" s="26">
        <v>0.29491836210742134</v>
      </c>
      <c r="AT544" s="27">
        <v>2</v>
      </c>
      <c r="AU544" s="18">
        <v>-999</v>
      </c>
      <c r="AV544" s="23">
        <v>14.4155</v>
      </c>
      <c r="AW544" s="22">
        <v>23.8492</v>
      </c>
      <c r="AX544" s="10">
        <v>132082</v>
      </c>
    </row>
    <row r="545" spans="1:50">
      <c r="A545" s="15" t="s">
        <v>1</v>
      </c>
      <c r="B545" s="15" t="s">
        <v>2</v>
      </c>
      <c r="C545" s="16">
        <v>49</v>
      </c>
      <c r="D545" s="16">
        <v>1</v>
      </c>
      <c r="E545" s="16">
        <v>19</v>
      </c>
      <c r="F545" s="16">
        <v>2</v>
      </c>
      <c r="G545" s="16">
        <f t="shared" si="8"/>
        <v>490119</v>
      </c>
      <c r="H545" s="16" t="s">
        <v>5</v>
      </c>
      <c r="I545" s="17">
        <v>41496</v>
      </c>
      <c r="J545" s="18">
        <v>2013</v>
      </c>
      <c r="K545" s="18">
        <v>8</v>
      </c>
      <c r="L545" s="18">
        <v>10</v>
      </c>
      <c r="M545" s="19">
        <v>0.21581018518518516</v>
      </c>
      <c r="N545" s="22">
        <v>44.659566666666663</v>
      </c>
      <c r="O545" s="22">
        <v>-124.99850000000001</v>
      </c>
      <c r="P545" s="11">
        <v>962</v>
      </c>
      <c r="Q545" s="21">
        <v>4.5019999999999998</v>
      </c>
      <c r="R545" s="20">
        <v>14.4154</v>
      </c>
      <c r="S545" s="22">
        <v>32.083599999999997</v>
      </c>
      <c r="T545" s="18">
        <v>2</v>
      </c>
      <c r="U545" s="18">
        <v>-999</v>
      </c>
      <c r="V545" s="18">
        <v>9</v>
      </c>
      <c r="W545" s="21">
        <v>294.39999999999998</v>
      </c>
      <c r="X545" s="18">
        <v>2</v>
      </c>
      <c r="Y545" s="18">
        <v>-999</v>
      </c>
      <c r="Z545" s="18">
        <v>9</v>
      </c>
      <c r="AA545" s="21">
        <v>1954.1</v>
      </c>
      <c r="AB545" s="18">
        <v>2</v>
      </c>
      <c r="AC545" s="25">
        <v>-999</v>
      </c>
      <c r="AD545" s="25">
        <v>9</v>
      </c>
      <c r="AE545" s="12">
        <v>7.9605324367714188</v>
      </c>
      <c r="AF545" s="11">
        <v>25</v>
      </c>
      <c r="AG545" s="11">
        <v>3</v>
      </c>
      <c r="AH545" s="22">
        <v>147.84912303437702</v>
      </c>
      <c r="AI545" s="11">
        <v>25</v>
      </c>
      <c r="AJ545" s="18">
        <v>2</v>
      </c>
      <c r="AK545" s="26">
        <v>2.0790132556402514</v>
      </c>
      <c r="AL545" s="27">
        <v>2</v>
      </c>
      <c r="AM545" s="26">
        <v>0.10267819704174311</v>
      </c>
      <c r="AN545" s="27">
        <v>2</v>
      </c>
      <c r="AO545" s="26">
        <v>2.7933849348526454E-2</v>
      </c>
      <c r="AP545" s="27">
        <v>2</v>
      </c>
      <c r="AQ545" s="26">
        <v>0.34924290471395558</v>
      </c>
      <c r="AR545" s="27">
        <v>2</v>
      </c>
      <c r="AS545" s="26">
        <v>0.22698831166806699</v>
      </c>
      <c r="AT545" s="27">
        <v>2</v>
      </c>
      <c r="AU545" s="18">
        <v>-999</v>
      </c>
      <c r="AV545" s="23">
        <v>14.4148</v>
      </c>
      <c r="AW545" s="22">
        <v>23.8492</v>
      </c>
      <c r="AX545" s="10">
        <v>132082</v>
      </c>
    </row>
    <row r="546" spans="1:50">
      <c r="A546" s="15" t="s">
        <v>1</v>
      </c>
      <c r="B546" s="15" t="s">
        <v>2</v>
      </c>
      <c r="C546" s="16">
        <v>50</v>
      </c>
      <c r="D546" s="16">
        <v>1</v>
      </c>
      <c r="E546" s="16">
        <v>1</v>
      </c>
      <c r="F546" s="16">
        <v>2</v>
      </c>
      <c r="G546" s="16">
        <f t="shared" si="8"/>
        <v>500101</v>
      </c>
      <c r="H546" s="16" t="s">
        <v>5</v>
      </c>
      <c r="I546" s="17">
        <v>41496</v>
      </c>
      <c r="J546" s="18">
        <v>2013</v>
      </c>
      <c r="K546" s="18">
        <v>8</v>
      </c>
      <c r="L546" s="18">
        <v>10</v>
      </c>
      <c r="M546" s="19">
        <v>0.28408564814814813</v>
      </c>
      <c r="N546" s="22">
        <v>44.655333333333331</v>
      </c>
      <c r="O546" s="22">
        <v>-125.11411666666666</v>
      </c>
      <c r="P546" s="11">
        <v>653</v>
      </c>
      <c r="Q546" s="21">
        <v>601.43799999999999</v>
      </c>
      <c r="R546" s="20">
        <v>4.9284999999999997</v>
      </c>
      <c r="S546" s="22">
        <v>34.211399999999998</v>
      </c>
      <c r="T546" s="18">
        <v>2</v>
      </c>
      <c r="U546" s="23">
        <v>34.209800000000001</v>
      </c>
      <c r="V546" s="18">
        <v>6</v>
      </c>
      <c r="W546" s="21">
        <v>19.100000000000001</v>
      </c>
      <c r="X546" s="18">
        <v>2</v>
      </c>
      <c r="Y546" s="20">
        <v>17.649999999999999</v>
      </c>
      <c r="Z546" s="18">
        <v>2</v>
      </c>
      <c r="AA546" s="21">
        <v>2329.6999999999998</v>
      </c>
      <c r="AB546" s="18">
        <v>6</v>
      </c>
      <c r="AC546" s="24">
        <v>2324.9</v>
      </c>
      <c r="AD546" s="25">
        <v>6</v>
      </c>
      <c r="AE546" s="12">
        <v>7.2891812974140615</v>
      </c>
      <c r="AF546" s="11">
        <v>25</v>
      </c>
      <c r="AG546" s="11">
        <v>2</v>
      </c>
      <c r="AH546" s="22">
        <v>45.665269758368602</v>
      </c>
      <c r="AI546" s="11">
        <v>25</v>
      </c>
      <c r="AJ546" s="18">
        <v>2</v>
      </c>
      <c r="AK546" s="26">
        <v>89.841672853918183</v>
      </c>
      <c r="AL546" s="27">
        <v>2</v>
      </c>
      <c r="AM546" s="26">
        <v>41.429566544460862</v>
      </c>
      <c r="AN546" s="27">
        <v>2</v>
      </c>
      <c r="AO546" s="26">
        <v>2.1614985649193102E-2</v>
      </c>
      <c r="AP546" s="27">
        <v>2</v>
      </c>
      <c r="AQ546" s="26">
        <v>3.019196678747087</v>
      </c>
      <c r="AR546" s="27">
        <v>2</v>
      </c>
      <c r="AS546" s="26">
        <v>0.23650080800699003</v>
      </c>
      <c r="AT546" s="27">
        <v>2</v>
      </c>
      <c r="AU546" s="18">
        <v>-999</v>
      </c>
      <c r="AV546" s="23">
        <v>4.8807999999999998</v>
      </c>
      <c r="AW546" s="22">
        <v>27.063700000000001</v>
      </c>
      <c r="AX546" s="10">
        <v>132082</v>
      </c>
    </row>
    <row r="547" spans="1:50">
      <c r="A547" s="15" t="s">
        <v>1</v>
      </c>
      <c r="B547" s="15" t="s">
        <v>2</v>
      </c>
      <c r="C547" s="16">
        <v>50</v>
      </c>
      <c r="D547" s="16">
        <v>1</v>
      </c>
      <c r="E547" s="16">
        <v>2</v>
      </c>
      <c r="F547" s="16">
        <v>2</v>
      </c>
      <c r="G547" s="16">
        <f t="shared" si="8"/>
        <v>500102</v>
      </c>
      <c r="H547" s="16" t="s">
        <v>5</v>
      </c>
      <c r="I547" s="17">
        <v>41496</v>
      </c>
      <c r="J547" s="18">
        <v>2013</v>
      </c>
      <c r="K547" s="18">
        <v>8</v>
      </c>
      <c r="L547" s="18">
        <v>10</v>
      </c>
      <c r="M547" s="19">
        <v>0.28815972222222225</v>
      </c>
      <c r="N547" s="22">
        <v>44.655333333333331</v>
      </c>
      <c r="O547" s="22">
        <v>-125.11411666666666</v>
      </c>
      <c r="P547" s="11">
        <v>653</v>
      </c>
      <c r="Q547" s="21">
        <v>500.99900000000002</v>
      </c>
      <c r="R547" s="20">
        <v>5.4028</v>
      </c>
      <c r="S547" s="22">
        <v>34.136000000000003</v>
      </c>
      <c r="T547" s="18">
        <v>2</v>
      </c>
      <c r="U547" s="23">
        <v>34.1342</v>
      </c>
      <c r="V547" s="18">
        <v>2</v>
      </c>
      <c r="W547" s="21">
        <v>29.2</v>
      </c>
      <c r="X547" s="18">
        <v>2</v>
      </c>
      <c r="Y547" s="20">
        <v>29.44</v>
      </c>
      <c r="Z547" s="18">
        <v>2</v>
      </c>
      <c r="AA547" s="21">
        <v>2310.1</v>
      </c>
      <c r="AB547" s="18">
        <v>2</v>
      </c>
      <c r="AC547" s="24">
        <v>2309</v>
      </c>
      <c r="AD547" s="25">
        <v>2</v>
      </c>
      <c r="AE547" s="12">
        <v>7.2997505058116348</v>
      </c>
      <c r="AF547" s="11">
        <v>25</v>
      </c>
      <c r="AG547" s="11">
        <v>2</v>
      </c>
      <c r="AH547" s="22">
        <v>47.3625901077043</v>
      </c>
      <c r="AI547" s="11">
        <v>25</v>
      </c>
      <c r="AJ547" s="18">
        <v>2</v>
      </c>
      <c r="AK547" s="26">
        <v>78.361795314290887</v>
      </c>
      <c r="AL547" s="27">
        <v>2</v>
      </c>
      <c r="AM547" s="26">
        <v>40.056586033481565</v>
      </c>
      <c r="AN547" s="27">
        <v>2</v>
      </c>
      <c r="AO547" s="26">
        <v>2.7752094831678811E-2</v>
      </c>
      <c r="AP547" s="27">
        <v>2</v>
      </c>
      <c r="AQ547" s="26">
        <v>2.9205575613897765</v>
      </c>
      <c r="AR547" s="27">
        <v>2</v>
      </c>
      <c r="AS547" s="26">
        <v>8.1411653737499035E-2</v>
      </c>
      <c r="AT547" s="27">
        <v>2</v>
      </c>
      <c r="AU547" s="18">
        <v>-999</v>
      </c>
      <c r="AV547" s="23">
        <v>5.3616000000000001</v>
      </c>
      <c r="AW547" s="22">
        <v>26.9482</v>
      </c>
      <c r="AX547" s="10">
        <v>132082</v>
      </c>
    </row>
    <row r="548" spans="1:50">
      <c r="A548" s="15" t="s">
        <v>1</v>
      </c>
      <c r="B548" s="15" t="s">
        <v>2</v>
      </c>
      <c r="C548" s="16">
        <v>50</v>
      </c>
      <c r="D548" s="16">
        <v>1</v>
      </c>
      <c r="E548" s="16">
        <v>3</v>
      </c>
      <c r="F548" s="16">
        <v>2</v>
      </c>
      <c r="G548" s="16">
        <f t="shared" si="8"/>
        <v>500103</v>
      </c>
      <c r="H548" s="16" t="s">
        <v>5</v>
      </c>
      <c r="I548" s="17">
        <v>41496</v>
      </c>
      <c r="J548" s="18">
        <v>2013</v>
      </c>
      <c r="K548" s="18">
        <v>8</v>
      </c>
      <c r="L548" s="18">
        <v>10</v>
      </c>
      <c r="M548" s="19">
        <v>0.29199074074074077</v>
      </c>
      <c r="N548" s="22">
        <v>44.655333333333331</v>
      </c>
      <c r="O548" s="22">
        <v>-125.11411666666666</v>
      </c>
      <c r="P548" s="11">
        <v>653</v>
      </c>
      <c r="Q548" s="21">
        <v>400.904</v>
      </c>
      <c r="R548" s="20">
        <v>5.9246999999999996</v>
      </c>
      <c r="S548" s="22">
        <v>34.081600000000002</v>
      </c>
      <c r="T548" s="18">
        <v>2</v>
      </c>
      <c r="U548" s="18">
        <v>-999</v>
      </c>
      <c r="V548" s="18">
        <v>9</v>
      </c>
      <c r="W548" s="21">
        <v>44</v>
      </c>
      <c r="X548" s="18">
        <v>2</v>
      </c>
      <c r="Y548" s="20">
        <v>43.45</v>
      </c>
      <c r="Z548" s="18">
        <v>2</v>
      </c>
      <c r="AA548" s="21">
        <v>2289.1</v>
      </c>
      <c r="AB548" s="18">
        <v>2</v>
      </c>
      <c r="AC548" s="24">
        <v>2293.6999999999998</v>
      </c>
      <c r="AD548" s="25">
        <v>2</v>
      </c>
      <c r="AE548" s="12">
        <v>7.3224586722923171</v>
      </c>
      <c r="AF548" s="11">
        <v>25</v>
      </c>
      <c r="AG548" s="11">
        <v>2</v>
      </c>
      <c r="AH548" s="22">
        <v>48.647302372894401</v>
      </c>
      <c r="AI548" s="11">
        <v>25</v>
      </c>
      <c r="AJ548" s="18">
        <v>2</v>
      </c>
      <c r="AK548" s="26">
        <v>68.687433980865308</v>
      </c>
      <c r="AL548" s="27">
        <v>2</v>
      </c>
      <c r="AM548" s="26">
        <v>38.254273269952506</v>
      </c>
      <c r="AN548" s="27">
        <v>2</v>
      </c>
      <c r="AO548" s="26">
        <v>9.7385973389359462E-2</v>
      </c>
      <c r="AP548" s="27">
        <v>2</v>
      </c>
      <c r="AQ548" s="26">
        <v>2.8136535996305385</v>
      </c>
      <c r="AR548" s="27">
        <v>2</v>
      </c>
      <c r="AS548" s="26">
        <v>0.11767538328314464</v>
      </c>
      <c r="AT548" s="27">
        <v>2</v>
      </c>
      <c r="AU548" s="18">
        <v>-999</v>
      </c>
      <c r="AV548" s="23">
        <v>5.8903999999999996</v>
      </c>
      <c r="AW548" s="22">
        <v>26.840800000000002</v>
      </c>
      <c r="AX548" s="10">
        <v>132082</v>
      </c>
    </row>
    <row r="549" spans="1:50">
      <c r="A549" s="15" t="s">
        <v>1</v>
      </c>
      <c r="B549" s="15" t="s">
        <v>2</v>
      </c>
      <c r="C549" s="16">
        <v>50</v>
      </c>
      <c r="D549" s="16">
        <v>1</v>
      </c>
      <c r="E549" s="16">
        <v>4</v>
      </c>
      <c r="F549" s="16">
        <v>2</v>
      </c>
      <c r="G549" s="16">
        <f t="shared" si="8"/>
        <v>500104</v>
      </c>
      <c r="H549" s="16" t="s">
        <v>5</v>
      </c>
      <c r="I549" s="17">
        <v>41496</v>
      </c>
      <c r="J549" s="18">
        <v>2013</v>
      </c>
      <c r="K549" s="18">
        <v>8</v>
      </c>
      <c r="L549" s="18">
        <v>10</v>
      </c>
      <c r="M549" s="19">
        <v>0.29549768518518521</v>
      </c>
      <c r="N549" s="22">
        <v>44.655333333333331</v>
      </c>
      <c r="O549" s="22">
        <v>-125.11411666666666</v>
      </c>
      <c r="P549" s="11">
        <v>653</v>
      </c>
      <c r="Q549" s="21">
        <v>300.38299999999998</v>
      </c>
      <c r="R549" s="20">
        <v>6.2922000000000002</v>
      </c>
      <c r="S549" s="22">
        <v>34.049799999999998</v>
      </c>
      <c r="T549" s="18">
        <v>2</v>
      </c>
      <c r="U549" s="18">
        <v>-999</v>
      </c>
      <c r="V549" s="18">
        <v>9</v>
      </c>
      <c r="W549" s="21">
        <v>54.6</v>
      </c>
      <c r="X549" s="18">
        <v>2</v>
      </c>
      <c r="Y549" s="18">
        <v>-999</v>
      </c>
      <c r="Z549" s="18">
        <v>9</v>
      </c>
      <c r="AA549" s="21">
        <v>2272.4</v>
      </c>
      <c r="AB549" s="18">
        <v>2</v>
      </c>
      <c r="AC549" s="24">
        <v>2284.9</v>
      </c>
      <c r="AD549" s="25">
        <v>2</v>
      </c>
      <c r="AE549" s="12">
        <v>7.3494909399222443</v>
      </c>
      <c r="AF549" s="11">
        <v>25</v>
      </c>
      <c r="AG549" s="11">
        <v>2</v>
      </c>
      <c r="AH549" s="22">
        <v>51.133116424739804</v>
      </c>
      <c r="AI549" s="11">
        <v>25</v>
      </c>
      <c r="AJ549" s="18">
        <v>2</v>
      </c>
      <c r="AK549" s="26">
        <v>60.490392138631044</v>
      </c>
      <c r="AL549" s="27">
        <v>2</v>
      </c>
      <c r="AM549" s="26">
        <v>36.73513747003966</v>
      </c>
      <c r="AN549" s="27">
        <v>2</v>
      </c>
      <c r="AO549" s="26">
        <v>4.0125869693446344E-2</v>
      </c>
      <c r="AP549" s="27">
        <v>2</v>
      </c>
      <c r="AQ549" s="26">
        <v>2.6747349247704006</v>
      </c>
      <c r="AR549" s="27">
        <v>2</v>
      </c>
      <c r="AS549" s="26">
        <v>6.6951451562805103E-2</v>
      </c>
      <c r="AT549" s="27">
        <v>2</v>
      </c>
      <c r="AU549" s="18">
        <v>-999</v>
      </c>
      <c r="AV549" s="23">
        <v>6.2659000000000002</v>
      </c>
      <c r="AW549" s="22">
        <v>26.7681</v>
      </c>
      <c r="AX549" s="10">
        <v>132082</v>
      </c>
    </row>
    <row r="550" spans="1:50">
      <c r="A550" s="15" t="s">
        <v>1</v>
      </c>
      <c r="B550" s="15" t="s">
        <v>2</v>
      </c>
      <c r="C550" s="16">
        <v>50</v>
      </c>
      <c r="D550" s="16">
        <v>1</v>
      </c>
      <c r="E550" s="16">
        <v>5</v>
      </c>
      <c r="F550" s="16">
        <v>2</v>
      </c>
      <c r="G550" s="16">
        <f t="shared" si="8"/>
        <v>500105</v>
      </c>
      <c r="H550" s="16" t="s">
        <v>5</v>
      </c>
      <c r="I550" s="17">
        <v>41496</v>
      </c>
      <c r="J550" s="18">
        <v>2013</v>
      </c>
      <c r="K550" s="18">
        <v>8</v>
      </c>
      <c r="L550" s="18">
        <v>10</v>
      </c>
      <c r="M550" s="19">
        <v>0.29873842592592592</v>
      </c>
      <c r="N550" s="22">
        <v>44.655333333333331</v>
      </c>
      <c r="O550" s="22">
        <v>-125.11411666666666</v>
      </c>
      <c r="P550" s="11">
        <v>653</v>
      </c>
      <c r="Q550" s="21">
        <v>200.571</v>
      </c>
      <c r="R550" s="20">
        <v>6.8582999999999998</v>
      </c>
      <c r="S550" s="22">
        <v>33.941600000000001</v>
      </c>
      <c r="T550" s="18">
        <v>2</v>
      </c>
      <c r="U550" s="18">
        <v>-999</v>
      </c>
      <c r="V550" s="18">
        <v>9</v>
      </c>
      <c r="W550" s="21">
        <v>101.3</v>
      </c>
      <c r="X550" s="18">
        <v>2</v>
      </c>
      <c r="Y550" s="20">
        <v>106.06</v>
      </c>
      <c r="Z550" s="18">
        <v>2</v>
      </c>
      <c r="AA550" s="21">
        <v>2229.1999999999998</v>
      </c>
      <c r="AB550" s="18">
        <v>2</v>
      </c>
      <c r="AC550" s="24">
        <v>2268.6</v>
      </c>
      <c r="AD550" s="25">
        <v>2</v>
      </c>
      <c r="AE550" s="12">
        <v>7.4339520320775216</v>
      </c>
      <c r="AF550" s="11">
        <v>25</v>
      </c>
      <c r="AG550" s="11">
        <v>2</v>
      </c>
      <c r="AH550" s="22">
        <v>60.340378069298303</v>
      </c>
      <c r="AI550" s="11">
        <v>25</v>
      </c>
      <c r="AJ550" s="18">
        <v>2</v>
      </c>
      <c r="AK550" s="26">
        <v>47.208866803261699</v>
      </c>
      <c r="AL550" s="27">
        <v>2</v>
      </c>
      <c r="AM550" s="26">
        <v>32.055509579418249</v>
      </c>
      <c r="AN550" s="27">
        <v>2</v>
      </c>
      <c r="AO550" s="26">
        <v>1.6949026441211119E-2</v>
      </c>
      <c r="AP550" s="27">
        <v>2</v>
      </c>
      <c r="AQ550" s="26">
        <v>2.3011645515186006</v>
      </c>
      <c r="AR550" s="27">
        <v>2</v>
      </c>
      <c r="AS550" s="26">
        <v>7.7122539765023174E-2</v>
      </c>
      <c r="AT550" s="27">
        <v>2</v>
      </c>
      <c r="AU550" s="18">
        <v>-999</v>
      </c>
      <c r="AV550" s="23">
        <v>6.84</v>
      </c>
      <c r="AW550" s="22">
        <v>26.606999999999999</v>
      </c>
      <c r="AX550" s="10">
        <v>132082</v>
      </c>
    </row>
    <row r="551" spans="1:50">
      <c r="A551" s="15" t="s">
        <v>1</v>
      </c>
      <c r="B551" s="15" t="s">
        <v>2</v>
      </c>
      <c r="C551" s="16">
        <v>50</v>
      </c>
      <c r="D551" s="16">
        <v>1</v>
      </c>
      <c r="E551" s="16">
        <v>6</v>
      </c>
      <c r="F551" s="16">
        <v>2</v>
      </c>
      <c r="G551" s="16">
        <f t="shared" si="8"/>
        <v>500106</v>
      </c>
      <c r="H551" s="16" t="s">
        <v>5</v>
      </c>
      <c r="I551" s="17">
        <v>41496</v>
      </c>
      <c r="J551" s="18">
        <v>2013</v>
      </c>
      <c r="K551" s="18">
        <v>8</v>
      </c>
      <c r="L551" s="18">
        <v>10</v>
      </c>
      <c r="M551" s="19">
        <v>0.30091435185185184</v>
      </c>
      <c r="N551" s="22">
        <v>44.655333333333331</v>
      </c>
      <c r="O551" s="22">
        <v>-125.11411666666666</v>
      </c>
      <c r="P551" s="11">
        <v>653</v>
      </c>
      <c r="Q551" s="21">
        <v>151.559</v>
      </c>
      <c r="R551" s="20">
        <v>7.3979999999999997</v>
      </c>
      <c r="S551" s="22">
        <v>33.884099999999997</v>
      </c>
      <c r="T551" s="18">
        <v>2</v>
      </c>
      <c r="U551" s="18">
        <v>-999</v>
      </c>
      <c r="V551" s="18">
        <v>9</v>
      </c>
      <c r="W551" s="21">
        <v>113.4</v>
      </c>
      <c r="X551" s="18">
        <v>2</v>
      </c>
      <c r="Y551" s="18">
        <v>-999</v>
      </c>
      <c r="Z551" s="18">
        <v>9</v>
      </c>
      <c r="AA551" s="21">
        <v>2212.3000000000002</v>
      </c>
      <c r="AB551" s="18">
        <v>2</v>
      </c>
      <c r="AC551" s="24">
        <v>2257.1999999999998</v>
      </c>
      <c r="AD551" s="25">
        <v>3</v>
      </c>
      <c r="AE551" s="12">
        <v>7.4561201973201294</v>
      </c>
      <c r="AF551" s="11">
        <v>25</v>
      </c>
      <c r="AG551" s="11">
        <v>2</v>
      </c>
      <c r="AH551" s="22">
        <v>63.656511738373602</v>
      </c>
      <c r="AI551" s="11">
        <v>25</v>
      </c>
      <c r="AJ551" s="18">
        <v>2</v>
      </c>
      <c r="AK551" s="26">
        <v>40.655967032421088</v>
      </c>
      <c r="AL551" s="27">
        <v>2</v>
      </c>
      <c r="AM551" s="26">
        <v>30.180539415371392</v>
      </c>
      <c r="AN551" s="27">
        <v>2</v>
      </c>
      <c r="AO551" s="26">
        <v>3.604526097802241E-3</v>
      </c>
      <c r="AP551" s="27">
        <v>2</v>
      </c>
      <c r="AQ551" s="26">
        <v>2.2091809203214057</v>
      </c>
      <c r="AR551" s="27">
        <v>2</v>
      </c>
      <c r="AS551" s="26">
        <v>2.6392869402069894E-2</v>
      </c>
      <c r="AT551" s="27">
        <v>2</v>
      </c>
      <c r="AU551" s="18">
        <v>-999</v>
      </c>
      <c r="AV551" s="23">
        <v>7.3837000000000002</v>
      </c>
      <c r="AW551" s="22">
        <v>26.486699999999999</v>
      </c>
      <c r="AX551" s="10">
        <v>132082</v>
      </c>
    </row>
    <row r="552" spans="1:50">
      <c r="A552" s="15" t="s">
        <v>1</v>
      </c>
      <c r="B552" s="15" t="s">
        <v>2</v>
      </c>
      <c r="C552" s="16">
        <v>50</v>
      </c>
      <c r="D552" s="16">
        <v>1</v>
      </c>
      <c r="E552" s="16">
        <v>7</v>
      </c>
      <c r="F552" s="16">
        <v>2</v>
      </c>
      <c r="G552" s="16">
        <f t="shared" si="8"/>
        <v>500107</v>
      </c>
      <c r="H552" s="16" t="s">
        <v>5</v>
      </c>
      <c r="I552" s="17">
        <v>41496</v>
      </c>
      <c r="J552" s="18">
        <v>2013</v>
      </c>
      <c r="K552" s="18">
        <v>8</v>
      </c>
      <c r="L552" s="18">
        <v>10</v>
      </c>
      <c r="M552" s="19">
        <v>0.3028703703703704</v>
      </c>
      <c r="N552" s="22">
        <v>44.655333333333331</v>
      </c>
      <c r="O552" s="22">
        <v>-125.11411666666666</v>
      </c>
      <c r="P552" s="11">
        <v>653</v>
      </c>
      <c r="Q552" s="21">
        <v>123.208</v>
      </c>
      <c r="R552" s="20">
        <v>7.7525000000000004</v>
      </c>
      <c r="S552" s="22">
        <v>33.839599999999997</v>
      </c>
      <c r="T552" s="18">
        <v>2</v>
      </c>
      <c r="U552" s="18">
        <v>-999</v>
      </c>
      <c r="V552" s="18">
        <v>9</v>
      </c>
      <c r="W552" s="21">
        <v>133.9</v>
      </c>
      <c r="X552" s="18">
        <v>2</v>
      </c>
      <c r="Y552" s="20">
        <v>143.19</v>
      </c>
      <c r="Z552" s="18">
        <v>2</v>
      </c>
      <c r="AA552" s="21">
        <v>2216.1</v>
      </c>
      <c r="AB552" s="18">
        <v>2</v>
      </c>
      <c r="AC552" s="24">
        <v>2258.1</v>
      </c>
      <c r="AD552" s="25">
        <v>2</v>
      </c>
      <c r="AE552" s="12">
        <v>7.444194946796868</v>
      </c>
      <c r="AF552" s="11">
        <v>25</v>
      </c>
      <c r="AG552" s="11">
        <v>3</v>
      </c>
      <c r="AH552" s="22">
        <v>61.2275863544372</v>
      </c>
      <c r="AI552" s="11">
        <v>25</v>
      </c>
      <c r="AJ552" s="18">
        <v>2</v>
      </c>
      <c r="AK552" s="26">
        <v>42.145623579260899</v>
      </c>
      <c r="AL552" s="27">
        <v>2</v>
      </c>
      <c r="AM552" s="26">
        <v>31.044220553876428</v>
      </c>
      <c r="AN552" s="27">
        <v>2</v>
      </c>
      <c r="AO552" s="26">
        <v>1.4614169106098232E-2</v>
      </c>
      <c r="AP552" s="27">
        <v>2</v>
      </c>
      <c r="AQ552" s="26">
        <v>2.2802237238043581</v>
      </c>
      <c r="AR552" s="27">
        <v>2</v>
      </c>
      <c r="AS552" s="26">
        <v>3.6560219184722201E-2</v>
      </c>
      <c r="AT552" s="27">
        <v>2</v>
      </c>
      <c r="AU552" s="18">
        <v>-999</v>
      </c>
      <c r="AV552" s="23">
        <v>7.7405999999999997</v>
      </c>
      <c r="AW552" s="22">
        <v>26.400700000000001</v>
      </c>
      <c r="AX552" s="10">
        <v>132082</v>
      </c>
    </row>
    <row r="553" spans="1:50">
      <c r="A553" s="15" t="s">
        <v>1</v>
      </c>
      <c r="B553" s="15" t="s">
        <v>2</v>
      </c>
      <c r="C553" s="16">
        <v>50</v>
      </c>
      <c r="D553" s="16">
        <v>1</v>
      </c>
      <c r="E553" s="16">
        <v>8</v>
      </c>
      <c r="F553" s="16">
        <v>2</v>
      </c>
      <c r="G553" s="16">
        <f t="shared" si="8"/>
        <v>500108</v>
      </c>
      <c r="H553" s="16" t="s">
        <v>5</v>
      </c>
      <c r="I553" s="17">
        <v>41496</v>
      </c>
      <c r="J553" s="18">
        <v>2013</v>
      </c>
      <c r="K553" s="18">
        <v>8</v>
      </c>
      <c r="L553" s="18">
        <v>10</v>
      </c>
      <c r="M553" s="19">
        <v>0.30425925925925928</v>
      </c>
      <c r="N553" s="22">
        <v>44.655333333333331</v>
      </c>
      <c r="O553" s="22">
        <v>-125.11411666666666</v>
      </c>
      <c r="P553" s="11">
        <v>653</v>
      </c>
      <c r="Q553" s="21">
        <v>100.018</v>
      </c>
      <c r="R553" s="20">
        <v>7.9302999999999999</v>
      </c>
      <c r="S553" s="22">
        <v>33.7864</v>
      </c>
      <c r="T553" s="18">
        <v>2</v>
      </c>
      <c r="U553" s="18">
        <v>-999</v>
      </c>
      <c r="V553" s="18">
        <v>9</v>
      </c>
      <c r="W553" s="21">
        <v>147.5</v>
      </c>
      <c r="X553" s="18">
        <v>2</v>
      </c>
      <c r="Y553" s="18">
        <v>-999</v>
      </c>
      <c r="Z553" s="18">
        <v>9</v>
      </c>
      <c r="AA553" s="18">
        <v>-999</v>
      </c>
      <c r="AB553" s="18">
        <v>9</v>
      </c>
      <c r="AC553" s="24">
        <v>2254.8000000000002</v>
      </c>
      <c r="AD553" s="25">
        <v>2</v>
      </c>
      <c r="AE553" s="12">
        <v>7.4420861488611481</v>
      </c>
      <c r="AF553" s="11">
        <v>25</v>
      </c>
      <c r="AG553" s="11">
        <v>2</v>
      </c>
      <c r="AH553" s="22">
        <v>60.268326745395399</v>
      </c>
      <c r="AI553" s="11">
        <v>25</v>
      </c>
      <c r="AJ553" s="18">
        <v>2</v>
      </c>
      <c r="AK553" s="26">
        <v>41.829963202611843</v>
      </c>
      <c r="AL553" s="27">
        <v>2</v>
      </c>
      <c r="AM553" s="26">
        <v>30.832723530558408</v>
      </c>
      <c r="AN553" s="27">
        <v>2</v>
      </c>
      <c r="AO553" s="26">
        <v>6.1383582900495183E-3</v>
      </c>
      <c r="AP553" s="27">
        <v>2</v>
      </c>
      <c r="AQ553" s="26">
        <v>2.2916537094625191</v>
      </c>
      <c r="AR553" s="27">
        <v>2</v>
      </c>
      <c r="AS553" s="26">
        <v>2.0627034071179575E-2</v>
      </c>
      <c r="AT553" s="27">
        <v>2</v>
      </c>
      <c r="AU553" s="23">
        <v>1.9894009456038499E-2</v>
      </c>
      <c r="AV553" s="23">
        <v>7.9204999999999997</v>
      </c>
      <c r="AW553" s="22">
        <v>26.332699999999999</v>
      </c>
      <c r="AX553" s="10">
        <v>132082</v>
      </c>
    </row>
    <row r="554" spans="1:50">
      <c r="A554" s="15" t="s">
        <v>1</v>
      </c>
      <c r="B554" s="15" t="s">
        <v>2</v>
      </c>
      <c r="C554" s="16">
        <v>50</v>
      </c>
      <c r="D554" s="16">
        <v>1</v>
      </c>
      <c r="E554" s="16">
        <v>9</v>
      </c>
      <c r="F554" s="16">
        <v>2</v>
      </c>
      <c r="G554" s="16">
        <f t="shared" si="8"/>
        <v>500109</v>
      </c>
      <c r="H554" s="16" t="s">
        <v>5</v>
      </c>
      <c r="I554" s="17">
        <v>41496</v>
      </c>
      <c r="J554" s="18">
        <v>2013</v>
      </c>
      <c r="K554" s="18">
        <v>8</v>
      </c>
      <c r="L554" s="18">
        <v>10</v>
      </c>
      <c r="M554" s="19">
        <v>0.30572916666666666</v>
      </c>
      <c r="N554" s="22">
        <v>44.655333333333331</v>
      </c>
      <c r="O554" s="22">
        <v>-125.11411666666666</v>
      </c>
      <c r="P554" s="11">
        <v>653</v>
      </c>
      <c r="Q554" s="21">
        <v>80.218000000000004</v>
      </c>
      <c r="R554" s="20">
        <v>7.9429999999999996</v>
      </c>
      <c r="S554" s="22">
        <v>33.633699999999997</v>
      </c>
      <c r="T554" s="18">
        <v>2</v>
      </c>
      <c r="U554" s="18">
        <v>-999</v>
      </c>
      <c r="V554" s="18">
        <v>9</v>
      </c>
      <c r="W554" s="21">
        <v>140.4</v>
      </c>
      <c r="X554" s="18">
        <v>2</v>
      </c>
      <c r="Y554" s="20">
        <v>143.74</v>
      </c>
      <c r="Z554" s="18">
        <v>2</v>
      </c>
      <c r="AA554" s="21">
        <v>2182.1999999999998</v>
      </c>
      <c r="AB554" s="18">
        <v>6</v>
      </c>
      <c r="AC554" s="24">
        <v>2241.1999999999998</v>
      </c>
      <c r="AD554" s="25">
        <v>2</v>
      </c>
      <c r="AE554" s="12">
        <v>7.4957340006744957</v>
      </c>
      <c r="AF554" s="11">
        <v>25</v>
      </c>
      <c r="AG554" s="11">
        <v>2</v>
      </c>
      <c r="AH554" s="22">
        <v>69.098618881389001</v>
      </c>
      <c r="AI554" s="11">
        <v>25</v>
      </c>
      <c r="AJ554" s="18">
        <v>3</v>
      </c>
      <c r="AK554" s="26">
        <v>32.983128652187915</v>
      </c>
      <c r="AL554" s="27">
        <v>2</v>
      </c>
      <c r="AM554" s="26">
        <v>26.907047312749693</v>
      </c>
      <c r="AN554" s="27">
        <v>2</v>
      </c>
      <c r="AO554" s="26">
        <v>1.2278176013374302E-2</v>
      </c>
      <c r="AP554" s="27">
        <v>2</v>
      </c>
      <c r="AQ554" s="26">
        <v>2.0277395044000324</v>
      </c>
      <c r="AR554" s="27">
        <v>2</v>
      </c>
      <c r="AS554" s="26">
        <v>4.6929361721890824E-3</v>
      </c>
      <c r="AT554" s="27">
        <v>2</v>
      </c>
      <c r="AU554" s="18">
        <v>-999</v>
      </c>
      <c r="AV554" s="23">
        <v>7.9351000000000003</v>
      </c>
      <c r="AW554" s="22">
        <v>26.210599999999999</v>
      </c>
      <c r="AX554" s="10">
        <v>132082</v>
      </c>
    </row>
    <row r="555" spans="1:50">
      <c r="A555" s="15" t="s">
        <v>1</v>
      </c>
      <c r="B555" s="15" t="s">
        <v>2</v>
      </c>
      <c r="C555" s="16">
        <v>50</v>
      </c>
      <c r="D555" s="16">
        <v>1</v>
      </c>
      <c r="E555" s="16">
        <v>10</v>
      </c>
      <c r="F555" s="16">
        <v>2</v>
      </c>
      <c r="G555" s="16">
        <f t="shared" si="8"/>
        <v>500110</v>
      </c>
      <c r="H555" s="16" t="s">
        <v>5</v>
      </c>
      <c r="I555" s="17">
        <v>41496</v>
      </c>
      <c r="J555" s="18">
        <v>2013</v>
      </c>
      <c r="K555" s="18">
        <v>8</v>
      </c>
      <c r="L555" s="18">
        <v>10</v>
      </c>
      <c r="M555" s="19">
        <v>0.30716435185185187</v>
      </c>
      <c r="N555" s="22">
        <v>44.655333333333331</v>
      </c>
      <c r="O555" s="22">
        <v>-125.11411666666666</v>
      </c>
      <c r="P555" s="11">
        <v>653</v>
      </c>
      <c r="Q555" s="21">
        <v>59.911999999999999</v>
      </c>
      <c r="R555" s="20">
        <v>8.2026000000000003</v>
      </c>
      <c r="S555" s="22">
        <v>33.230400000000003</v>
      </c>
      <c r="T555" s="18">
        <v>2</v>
      </c>
      <c r="U555" s="18">
        <v>-999</v>
      </c>
      <c r="V555" s="18">
        <v>9</v>
      </c>
      <c r="W555" s="21">
        <v>190.2</v>
      </c>
      <c r="X555" s="18">
        <v>2</v>
      </c>
      <c r="Y555" s="18">
        <v>-999</v>
      </c>
      <c r="Z555" s="18">
        <v>9</v>
      </c>
      <c r="AA555" s="21">
        <v>2132.6999999999998</v>
      </c>
      <c r="AB555" s="18">
        <v>6</v>
      </c>
      <c r="AC555" s="24">
        <v>2215.8000000000002</v>
      </c>
      <c r="AD555" s="25">
        <v>2</v>
      </c>
      <c r="AE555" s="12">
        <v>7.5858557740037593</v>
      </c>
      <c r="AF555" s="11">
        <v>25</v>
      </c>
      <c r="AG555" s="11">
        <v>2</v>
      </c>
      <c r="AH555" s="22">
        <v>78.855888332804696</v>
      </c>
      <c r="AI555" s="11">
        <v>25</v>
      </c>
      <c r="AJ555" s="18">
        <v>2</v>
      </c>
      <c r="AK555" s="26">
        <v>23.812028183044255</v>
      </c>
      <c r="AL555" s="27">
        <v>2</v>
      </c>
      <c r="AM555" s="26">
        <v>21.187502191914902</v>
      </c>
      <c r="AN555" s="27">
        <v>2</v>
      </c>
      <c r="AO555" s="26">
        <v>4.2988488753704777E-2</v>
      </c>
      <c r="AP555" s="27">
        <v>2</v>
      </c>
      <c r="AQ555" s="26">
        <v>1.7155848463404073</v>
      </c>
      <c r="AR555" s="27">
        <v>2</v>
      </c>
      <c r="AS555" s="26">
        <v>-2.5427662755016867E-3</v>
      </c>
      <c r="AT555" s="27">
        <v>2</v>
      </c>
      <c r="AU555" s="18">
        <v>-999</v>
      </c>
      <c r="AV555" s="23">
        <v>8.1966999999999999</v>
      </c>
      <c r="AW555" s="22">
        <v>25.855499999999999</v>
      </c>
      <c r="AX555" s="10">
        <v>132082</v>
      </c>
    </row>
    <row r="556" spans="1:50">
      <c r="A556" s="15" t="s">
        <v>1</v>
      </c>
      <c r="B556" s="15" t="s">
        <v>2</v>
      </c>
      <c r="C556" s="16">
        <v>50</v>
      </c>
      <c r="D556" s="16">
        <v>1</v>
      </c>
      <c r="E556" s="16">
        <v>11</v>
      </c>
      <c r="F556" s="16">
        <v>2</v>
      </c>
      <c r="G556" s="16">
        <f t="shared" si="8"/>
        <v>500111</v>
      </c>
      <c r="H556" s="16" t="s">
        <v>5</v>
      </c>
      <c r="I556" s="17">
        <v>41496</v>
      </c>
      <c r="J556" s="18">
        <v>2013</v>
      </c>
      <c r="K556" s="18">
        <v>8</v>
      </c>
      <c r="L556" s="18">
        <v>10</v>
      </c>
      <c r="M556" s="19">
        <v>0.30826388888888889</v>
      </c>
      <c r="N556" s="22">
        <v>44.655333333333331</v>
      </c>
      <c r="O556" s="22">
        <v>-125.11411666666666</v>
      </c>
      <c r="P556" s="11">
        <v>653</v>
      </c>
      <c r="Q556" s="21">
        <v>50.119</v>
      </c>
      <c r="R556" s="20">
        <v>8.2896999999999998</v>
      </c>
      <c r="S556" s="22">
        <v>32.956600000000002</v>
      </c>
      <c r="T556" s="18">
        <v>2</v>
      </c>
      <c r="U556" s="18">
        <v>-999</v>
      </c>
      <c r="V556" s="18">
        <v>9</v>
      </c>
      <c r="W556" s="21">
        <v>212.9</v>
      </c>
      <c r="X556" s="18">
        <v>2</v>
      </c>
      <c r="Y556" s="20">
        <v>251.64</v>
      </c>
      <c r="Z556" s="18">
        <v>3</v>
      </c>
      <c r="AA556" s="21">
        <v>2102.8000000000002</v>
      </c>
      <c r="AB556" s="18">
        <v>6</v>
      </c>
      <c r="AC556" s="24">
        <v>2202.3000000000002</v>
      </c>
      <c r="AD556" s="25">
        <v>2</v>
      </c>
      <c r="AE556" s="12">
        <v>7.6335553393404894</v>
      </c>
      <c r="AF556" s="11">
        <v>25</v>
      </c>
      <c r="AG556" s="11">
        <v>2</v>
      </c>
      <c r="AH556" s="22">
        <v>80.323018003916701</v>
      </c>
      <c r="AI556" s="11">
        <v>25</v>
      </c>
      <c r="AJ556" s="18">
        <v>2</v>
      </c>
      <c r="AK556" s="26">
        <v>19.889343933033352</v>
      </c>
      <c r="AL556" s="27">
        <v>2</v>
      </c>
      <c r="AM556" s="26">
        <v>17.863130897859556</v>
      </c>
      <c r="AN556" s="27">
        <v>2</v>
      </c>
      <c r="AO556" s="26">
        <v>7.3710918465419356E-2</v>
      </c>
      <c r="AP556" s="27">
        <v>2</v>
      </c>
      <c r="AQ556" s="26">
        <v>1.5466087814585738</v>
      </c>
      <c r="AR556" s="27">
        <v>2</v>
      </c>
      <c r="AS556" s="26">
        <v>1.6433513078555461E-2</v>
      </c>
      <c r="AT556" s="27">
        <v>2</v>
      </c>
      <c r="AU556" s="23">
        <v>0.223299995064735</v>
      </c>
      <c r="AV556" s="23">
        <v>8.2847000000000008</v>
      </c>
      <c r="AW556" s="22">
        <v>25.627700000000001</v>
      </c>
      <c r="AX556" s="10">
        <v>132082</v>
      </c>
    </row>
    <row r="557" spans="1:50">
      <c r="A557" s="15" t="s">
        <v>1</v>
      </c>
      <c r="B557" s="15" t="s">
        <v>2</v>
      </c>
      <c r="C557" s="16">
        <v>50</v>
      </c>
      <c r="D557" s="16">
        <v>1</v>
      </c>
      <c r="E557" s="16">
        <v>12</v>
      </c>
      <c r="F557" s="16">
        <v>3</v>
      </c>
      <c r="G557" s="16">
        <f t="shared" si="8"/>
        <v>500112</v>
      </c>
      <c r="H557" s="16" t="s">
        <v>5</v>
      </c>
      <c r="I557" s="17">
        <v>41496</v>
      </c>
      <c r="J557" s="18">
        <v>2013</v>
      </c>
      <c r="K557" s="18">
        <v>8</v>
      </c>
      <c r="L557" s="18">
        <v>10</v>
      </c>
      <c r="M557" s="19">
        <v>0.30929398148148152</v>
      </c>
      <c r="N557" s="22">
        <v>44.655333333333331</v>
      </c>
      <c r="O557" s="22">
        <v>-125.11411666666666</v>
      </c>
      <c r="P557" s="11">
        <v>653</v>
      </c>
      <c r="Q557" s="21">
        <v>40.540999999999997</v>
      </c>
      <c r="R557" s="20">
        <v>8.6339000000000006</v>
      </c>
      <c r="S557" s="22">
        <v>32.562199999999997</v>
      </c>
      <c r="T557" s="18">
        <v>2</v>
      </c>
      <c r="U557" s="18">
        <v>-999</v>
      </c>
      <c r="V557" s="18">
        <v>9</v>
      </c>
      <c r="W557" s="21">
        <v>250.1</v>
      </c>
      <c r="X557" s="18">
        <v>2</v>
      </c>
      <c r="Y557" s="18">
        <v>-999</v>
      </c>
      <c r="Z557" s="18">
        <v>9</v>
      </c>
      <c r="AA557" s="18">
        <v>-999</v>
      </c>
      <c r="AB557" s="18">
        <v>9</v>
      </c>
      <c r="AC557" s="25">
        <v>-999</v>
      </c>
      <c r="AD557" s="25">
        <v>9</v>
      </c>
      <c r="AE557" s="18">
        <v>-999</v>
      </c>
      <c r="AF557" s="11">
        <v>25</v>
      </c>
      <c r="AG557" s="11">
        <v>9</v>
      </c>
      <c r="AH557" s="18">
        <v>-999</v>
      </c>
      <c r="AI557" s="11">
        <v>25</v>
      </c>
      <c r="AJ557" s="18">
        <v>9</v>
      </c>
      <c r="AK557" s="25">
        <v>-999</v>
      </c>
      <c r="AL557" s="27">
        <v>9</v>
      </c>
      <c r="AM557" s="25">
        <v>-999</v>
      </c>
      <c r="AN557" s="27">
        <v>9</v>
      </c>
      <c r="AO557" s="25">
        <v>-999</v>
      </c>
      <c r="AP557" s="27">
        <v>9</v>
      </c>
      <c r="AQ557" s="25">
        <v>-999</v>
      </c>
      <c r="AR557" s="27">
        <v>9</v>
      </c>
      <c r="AS557" s="25">
        <v>-999</v>
      </c>
      <c r="AT557" s="27">
        <v>9</v>
      </c>
      <c r="AU557" s="18">
        <v>-999</v>
      </c>
      <c r="AV557" s="23">
        <v>8.6297999999999995</v>
      </c>
      <c r="AW557" s="22">
        <v>25.2668</v>
      </c>
      <c r="AX557" s="10">
        <v>132082</v>
      </c>
    </row>
    <row r="558" spans="1:50">
      <c r="A558" s="15" t="s">
        <v>1</v>
      </c>
      <c r="B558" s="15" t="s">
        <v>2</v>
      </c>
      <c r="C558" s="16">
        <v>50</v>
      </c>
      <c r="D558" s="16">
        <v>1</v>
      </c>
      <c r="E558" s="16">
        <v>13</v>
      </c>
      <c r="F558" s="16">
        <v>4</v>
      </c>
      <c r="G558" s="16">
        <f t="shared" si="8"/>
        <v>500113</v>
      </c>
      <c r="H558" s="16" t="s">
        <v>5</v>
      </c>
      <c r="I558" s="17">
        <v>41496</v>
      </c>
      <c r="J558" s="18">
        <v>2013</v>
      </c>
      <c r="K558" s="18">
        <v>8</v>
      </c>
      <c r="L558" s="18">
        <v>10</v>
      </c>
      <c r="M558" s="19">
        <v>0.31034722222222222</v>
      </c>
      <c r="N558" s="22">
        <v>44.655333333333331</v>
      </c>
      <c r="O558" s="22">
        <v>-125.11411666666666</v>
      </c>
      <c r="P558" s="11">
        <v>653</v>
      </c>
      <c r="Q558" s="21">
        <v>30.571000000000002</v>
      </c>
      <c r="R558" s="20">
        <v>9.9094999999999995</v>
      </c>
      <c r="S558" s="22">
        <v>32.4084</v>
      </c>
      <c r="T558" s="18">
        <v>2</v>
      </c>
      <c r="U558" s="18">
        <v>-999</v>
      </c>
      <c r="V558" s="18">
        <v>9</v>
      </c>
      <c r="W558" s="21">
        <v>295.60000000000002</v>
      </c>
      <c r="X558" s="18">
        <v>2</v>
      </c>
      <c r="Y558" s="18">
        <v>-999</v>
      </c>
      <c r="Z558" s="18">
        <v>9</v>
      </c>
      <c r="AA558" s="18">
        <v>-999</v>
      </c>
      <c r="AB558" s="18">
        <v>9</v>
      </c>
      <c r="AC558" s="25">
        <v>-999</v>
      </c>
      <c r="AD558" s="25">
        <v>9</v>
      </c>
      <c r="AE558" s="18">
        <v>-999</v>
      </c>
      <c r="AF558" s="11">
        <v>25</v>
      </c>
      <c r="AG558" s="11">
        <v>9</v>
      </c>
      <c r="AH558" s="18">
        <v>-999</v>
      </c>
      <c r="AI558" s="11">
        <v>25</v>
      </c>
      <c r="AJ558" s="18">
        <v>9</v>
      </c>
      <c r="AK558" s="25">
        <v>-999</v>
      </c>
      <c r="AL558" s="27">
        <v>9</v>
      </c>
      <c r="AM558" s="25">
        <v>-999</v>
      </c>
      <c r="AN558" s="27">
        <v>9</v>
      </c>
      <c r="AO558" s="25">
        <v>-999</v>
      </c>
      <c r="AP558" s="27">
        <v>9</v>
      </c>
      <c r="AQ558" s="25">
        <v>-999</v>
      </c>
      <c r="AR558" s="27">
        <v>9</v>
      </c>
      <c r="AS558" s="25">
        <v>-999</v>
      </c>
      <c r="AT558" s="27">
        <v>9</v>
      </c>
      <c r="AU558" s="18">
        <v>-999</v>
      </c>
      <c r="AV558" s="23">
        <v>9.9061000000000003</v>
      </c>
      <c r="AW558" s="22">
        <v>24.944800000000001</v>
      </c>
      <c r="AX558" s="10">
        <v>132082</v>
      </c>
    </row>
    <row r="559" spans="1:50">
      <c r="A559" s="15" t="s">
        <v>1</v>
      </c>
      <c r="B559" s="15" t="s">
        <v>2</v>
      </c>
      <c r="C559" s="16">
        <v>50</v>
      </c>
      <c r="D559" s="16">
        <v>1</v>
      </c>
      <c r="E559" s="16">
        <v>14</v>
      </c>
      <c r="F559" s="16">
        <v>4</v>
      </c>
      <c r="G559" s="16">
        <f t="shared" si="8"/>
        <v>500114</v>
      </c>
      <c r="H559" s="16" t="s">
        <v>5</v>
      </c>
      <c r="I559" s="17">
        <v>41496</v>
      </c>
      <c r="J559" s="18">
        <v>2013</v>
      </c>
      <c r="K559" s="18">
        <v>8</v>
      </c>
      <c r="L559" s="18">
        <v>10</v>
      </c>
      <c r="M559" s="19">
        <v>0.31149305555555556</v>
      </c>
      <c r="N559" s="22">
        <v>44.655333333333331</v>
      </c>
      <c r="O559" s="22">
        <v>-125.11411666666666</v>
      </c>
      <c r="P559" s="11">
        <v>653</v>
      </c>
      <c r="Q559" s="21">
        <v>20.170000000000002</v>
      </c>
      <c r="R559" s="20">
        <v>12.045199999999999</v>
      </c>
      <c r="S559" s="22">
        <v>32.209499999999998</v>
      </c>
      <c r="T559" s="18">
        <v>2</v>
      </c>
      <c r="U559" s="18">
        <v>-999</v>
      </c>
      <c r="V559" s="18">
        <v>9</v>
      </c>
      <c r="W559" s="21">
        <v>308.39999999999998</v>
      </c>
      <c r="X559" s="18">
        <v>2</v>
      </c>
      <c r="Y559" s="18">
        <v>-999</v>
      </c>
      <c r="Z559" s="18">
        <v>9</v>
      </c>
      <c r="AA559" s="18">
        <v>-999</v>
      </c>
      <c r="AB559" s="18">
        <v>9</v>
      </c>
      <c r="AC559" s="25">
        <v>-999</v>
      </c>
      <c r="AD559" s="25">
        <v>9</v>
      </c>
      <c r="AE559" s="18">
        <v>-999</v>
      </c>
      <c r="AF559" s="11">
        <v>25</v>
      </c>
      <c r="AG559" s="11">
        <v>9</v>
      </c>
      <c r="AH559" s="18">
        <v>-999</v>
      </c>
      <c r="AI559" s="11">
        <v>25</v>
      </c>
      <c r="AJ559" s="18">
        <v>9</v>
      </c>
      <c r="AK559" s="25">
        <v>-999</v>
      </c>
      <c r="AL559" s="27">
        <v>9</v>
      </c>
      <c r="AM559" s="25">
        <v>-999</v>
      </c>
      <c r="AN559" s="27">
        <v>9</v>
      </c>
      <c r="AO559" s="25">
        <v>-999</v>
      </c>
      <c r="AP559" s="27">
        <v>9</v>
      </c>
      <c r="AQ559" s="25">
        <v>-999</v>
      </c>
      <c r="AR559" s="27">
        <v>9</v>
      </c>
      <c r="AS559" s="25">
        <v>-999</v>
      </c>
      <c r="AT559" s="27">
        <v>9</v>
      </c>
      <c r="AU559" s="18">
        <v>-999</v>
      </c>
      <c r="AV559" s="23">
        <v>12.0427</v>
      </c>
      <c r="AW559" s="22">
        <v>24.415199999999999</v>
      </c>
      <c r="AX559" s="10">
        <v>132082</v>
      </c>
    </row>
    <row r="560" spans="1:50">
      <c r="A560" s="15" t="s">
        <v>1</v>
      </c>
      <c r="B560" s="15" t="s">
        <v>2</v>
      </c>
      <c r="C560" s="16">
        <v>50</v>
      </c>
      <c r="D560" s="16">
        <v>1</v>
      </c>
      <c r="E560" s="16">
        <v>15</v>
      </c>
      <c r="F560" s="16">
        <v>2</v>
      </c>
      <c r="G560" s="16">
        <f t="shared" si="8"/>
        <v>500115</v>
      </c>
      <c r="H560" s="16" t="s">
        <v>5</v>
      </c>
      <c r="I560" s="17">
        <v>41496</v>
      </c>
      <c r="J560" s="18">
        <v>2013</v>
      </c>
      <c r="K560" s="18">
        <v>8</v>
      </c>
      <c r="L560" s="18">
        <v>10</v>
      </c>
      <c r="M560" s="19">
        <v>0.3129513888888889</v>
      </c>
      <c r="N560" s="22">
        <v>44.655333333333331</v>
      </c>
      <c r="O560" s="22">
        <v>-125.11411666666666</v>
      </c>
      <c r="P560" s="11">
        <v>653</v>
      </c>
      <c r="Q560" s="21">
        <v>15.172000000000001</v>
      </c>
      <c r="R560" s="20">
        <v>13.956099999999999</v>
      </c>
      <c r="S560" s="22">
        <v>32.118499999999997</v>
      </c>
      <c r="T560" s="18">
        <v>2</v>
      </c>
      <c r="U560" s="18">
        <v>-999</v>
      </c>
      <c r="V560" s="18">
        <v>9</v>
      </c>
      <c r="W560" s="21">
        <v>300.10000000000002</v>
      </c>
      <c r="X560" s="18">
        <v>2</v>
      </c>
      <c r="Y560" s="20">
        <v>293.44</v>
      </c>
      <c r="Z560" s="18">
        <v>2</v>
      </c>
      <c r="AA560" s="21">
        <v>1940</v>
      </c>
      <c r="AB560" s="18">
        <v>6</v>
      </c>
      <c r="AC560" s="24">
        <v>2186.4</v>
      </c>
      <c r="AD560" s="25">
        <v>2</v>
      </c>
      <c r="AE560" s="12">
        <v>8.0055598855913743</v>
      </c>
      <c r="AF560" s="11">
        <v>25</v>
      </c>
      <c r="AG560" s="11">
        <v>2</v>
      </c>
      <c r="AH560" s="22">
        <v>164.72968393963299</v>
      </c>
      <c r="AI560" s="11">
        <v>25</v>
      </c>
      <c r="AJ560" s="18">
        <v>2</v>
      </c>
      <c r="AK560" s="26">
        <v>1.9279310870431983</v>
      </c>
      <c r="AL560" s="27">
        <v>2</v>
      </c>
      <c r="AM560" s="26">
        <v>8.2120839824808015E-2</v>
      </c>
      <c r="AN560" s="27">
        <v>2</v>
      </c>
      <c r="AO560" s="26">
        <v>3.8282376859997504E-2</v>
      </c>
      <c r="AP560" s="27">
        <v>2</v>
      </c>
      <c r="AQ560" s="26">
        <v>0.36019629386804941</v>
      </c>
      <c r="AR560" s="27">
        <v>2</v>
      </c>
      <c r="AS560" s="26">
        <v>0.18743910401013986</v>
      </c>
      <c r="AT560" s="27">
        <v>2</v>
      </c>
      <c r="AU560" s="23">
        <v>0.489230006933212</v>
      </c>
      <c r="AV560" s="23">
        <v>13.954000000000001</v>
      </c>
      <c r="AW560" s="22">
        <v>23.971399999999999</v>
      </c>
      <c r="AX560" s="10">
        <v>132082</v>
      </c>
    </row>
    <row r="561" spans="1:50">
      <c r="A561" s="15" t="s">
        <v>1</v>
      </c>
      <c r="B561" s="15" t="s">
        <v>2</v>
      </c>
      <c r="C561" s="16">
        <v>50</v>
      </c>
      <c r="D561" s="16">
        <v>1</v>
      </c>
      <c r="E561" s="16">
        <v>16</v>
      </c>
      <c r="F561" s="16">
        <v>2</v>
      </c>
      <c r="G561" s="16">
        <f t="shared" si="8"/>
        <v>500116</v>
      </c>
      <c r="H561" s="16" t="s">
        <v>5</v>
      </c>
      <c r="I561" s="17">
        <v>41496</v>
      </c>
      <c r="J561" s="18">
        <v>2013</v>
      </c>
      <c r="K561" s="18">
        <v>8</v>
      </c>
      <c r="L561" s="18">
        <v>10</v>
      </c>
      <c r="M561" s="19">
        <v>0.31384259259259256</v>
      </c>
      <c r="N561" s="22">
        <v>44.655333333333331</v>
      </c>
      <c r="O561" s="22">
        <v>-125.11411666666666</v>
      </c>
      <c r="P561" s="11">
        <v>653</v>
      </c>
      <c r="Q561" s="21">
        <v>9.8239999999999998</v>
      </c>
      <c r="R561" s="20">
        <v>14.204599999999999</v>
      </c>
      <c r="S561" s="22">
        <v>32.057200000000002</v>
      </c>
      <c r="T561" s="18">
        <v>2</v>
      </c>
      <c r="U561" s="18">
        <v>-999</v>
      </c>
      <c r="V561" s="18">
        <v>9</v>
      </c>
      <c r="W561" s="21">
        <v>299.89999999999998</v>
      </c>
      <c r="X561" s="18">
        <v>2</v>
      </c>
      <c r="Y561" s="20">
        <v>292.89999999999998</v>
      </c>
      <c r="Z561" s="18">
        <v>2</v>
      </c>
      <c r="AA561" s="21">
        <v>1933</v>
      </c>
      <c r="AB561" s="18">
        <v>6</v>
      </c>
      <c r="AC561" s="24">
        <v>2189</v>
      </c>
      <c r="AD561" s="25">
        <v>2</v>
      </c>
      <c r="AE561" s="12">
        <v>8.0241365517884216</v>
      </c>
      <c r="AF561" s="11">
        <v>25</v>
      </c>
      <c r="AG561" s="11">
        <v>3</v>
      </c>
      <c r="AH561" s="22">
        <v>169.59369232622001</v>
      </c>
      <c r="AI561" s="11">
        <v>25</v>
      </c>
      <c r="AJ561" s="18">
        <v>2</v>
      </c>
      <c r="AK561" s="26">
        <v>1.7733621194800702</v>
      </c>
      <c r="AL561" s="27">
        <v>2</v>
      </c>
      <c r="AM561" s="26">
        <v>0.19136297088831136</v>
      </c>
      <c r="AN561" s="27">
        <v>2</v>
      </c>
      <c r="AO561" s="26">
        <v>2.4807805737943407E-2</v>
      </c>
      <c r="AP561" s="27">
        <v>2</v>
      </c>
      <c r="AQ561" s="26">
        <v>0.32389773435776081</v>
      </c>
      <c r="AR561" s="27">
        <v>2</v>
      </c>
      <c r="AS561" s="26">
        <v>0.20457729368622543</v>
      </c>
      <c r="AT561" s="27">
        <v>2</v>
      </c>
      <c r="AU561" s="23">
        <v>0.44051000475883501</v>
      </c>
      <c r="AV561" s="23">
        <v>14.203200000000001</v>
      </c>
      <c r="AW561" s="22">
        <v>23.872800000000002</v>
      </c>
      <c r="AX561" s="10">
        <v>132082</v>
      </c>
    </row>
    <row r="562" spans="1:50">
      <c r="A562" s="15" t="s">
        <v>1</v>
      </c>
      <c r="B562" s="15" t="s">
        <v>2</v>
      </c>
      <c r="C562" s="16">
        <v>50</v>
      </c>
      <c r="D562" s="16">
        <v>1</v>
      </c>
      <c r="E562" s="16">
        <v>17</v>
      </c>
      <c r="F562" s="16">
        <v>2</v>
      </c>
      <c r="G562" s="16">
        <f t="shared" si="8"/>
        <v>500117</v>
      </c>
      <c r="H562" s="16" t="s">
        <v>5</v>
      </c>
      <c r="I562" s="17">
        <v>41496</v>
      </c>
      <c r="J562" s="18">
        <v>2013</v>
      </c>
      <c r="K562" s="18">
        <v>8</v>
      </c>
      <c r="L562" s="18">
        <v>10</v>
      </c>
      <c r="M562" s="19">
        <v>0.31503472222222223</v>
      </c>
      <c r="N562" s="22">
        <v>44.655333333333331</v>
      </c>
      <c r="O562" s="22">
        <v>-125.11411666666666</v>
      </c>
      <c r="P562" s="11">
        <v>653</v>
      </c>
      <c r="Q562" s="21">
        <v>3.4830000000000001</v>
      </c>
      <c r="R562" s="20">
        <v>14.257099999999999</v>
      </c>
      <c r="S562" s="22">
        <v>32.069000000000003</v>
      </c>
      <c r="T562" s="18">
        <v>2</v>
      </c>
      <c r="U562" s="18">
        <v>-999</v>
      </c>
      <c r="V562" s="18">
        <v>9</v>
      </c>
      <c r="W562" s="21">
        <v>299.8</v>
      </c>
      <c r="X562" s="18">
        <v>2</v>
      </c>
      <c r="Y562" s="18">
        <v>-999</v>
      </c>
      <c r="Z562" s="18">
        <v>9</v>
      </c>
      <c r="AA562" s="21">
        <v>1943.2</v>
      </c>
      <c r="AB562" s="18">
        <v>6</v>
      </c>
      <c r="AC562" s="24">
        <v>2187</v>
      </c>
      <c r="AD562" s="25">
        <v>6</v>
      </c>
      <c r="AE562" s="12">
        <v>7.9992448212130851</v>
      </c>
      <c r="AF562" s="11">
        <v>25</v>
      </c>
      <c r="AG562" s="11">
        <v>2</v>
      </c>
      <c r="AH562" s="22">
        <v>160.94824534948899</v>
      </c>
      <c r="AI562" s="11">
        <v>25</v>
      </c>
      <c r="AJ562" s="18">
        <v>2</v>
      </c>
      <c r="AK562" s="26">
        <v>1.9471871443401041</v>
      </c>
      <c r="AL562" s="27">
        <v>2</v>
      </c>
      <c r="AM562" s="26">
        <v>0.13830872341791417</v>
      </c>
      <c r="AN562" s="27">
        <v>2</v>
      </c>
      <c r="AO562" s="26">
        <v>1.6115340114607968E-2</v>
      </c>
      <c r="AP562" s="27">
        <v>2</v>
      </c>
      <c r="AQ562" s="26">
        <v>0.34748476159490116</v>
      </c>
      <c r="AR562" s="27">
        <v>2</v>
      </c>
      <c r="AS562" s="26">
        <v>0.12881406936870138</v>
      </c>
      <c r="AT562" s="27">
        <v>2</v>
      </c>
      <c r="AU562" s="23">
        <v>0.43035998940467801</v>
      </c>
      <c r="AV562" s="23">
        <v>14.256600000000001</v>
      </c>
      <c r="AW562" s="22">
        <v>23.870899999999999</v>
      </c>
      <c r="AX562" s="10">
        <v>132082</v>
      </c>
    </row>
    <row r="563" spans="1:50">
      <c r="A563" s="15" t="s">
        <v>1</v>
      </c>
      <c r="B563" s="15" t="s">
        <v>2</v>
      </c>
      <c r="C563" s="16">
        <v>50</v>
      </c>
      <c r="D563" s="16">
        <v>1</v>
      </c>
      <c r="E563" s="16">
        <v>18</v>
      </c>
      <c r="F563" s="16">
        <v>2</v>
      </c>
      <c r="G563" s="16">
        <f t="shared" si="8"/>
        <v>500118</v>
      </c>
      <c r="H563" s="16" t="s">
        <v>5</v>
      </c>
      <c r="I563" s="17">
        <v>41496</v>
      </c>
      <c r="J563" s="18">
        <v>2013</v>
      </c>
      <c r="K563" s="18">
        <v>8</v>
      </c>
      <c r="L563" s="18">
        <v>10</v>
      </c>
      <c r="M563" s="19">
        <v>0.31520833333333331</v>
      </c>
      <c r="N563" s="22">
        <v>44.655333333333331</v>
      </c>
      <c r="O563" s="22">
        <v>-125.11411666666666</v>
      </c>
      <c r="P563" s="11">
        <v>653</v>
      </c>
      <c r="Q563" s="21">
        <v>3.4289999999999998</v>
      </c>
      <c r="R563" s="20">
        <v>14.2395</v>
      </c>
      <c r="S563" s="22">
        <v>32.064399999999999</v>
      </c>
      <c r="T563" s="18">
        <v>2</v>
      </c>
      <c r="U563" s="23">
        <v>32.070900000000002</v>
      </c>
      <c r="V563" s="18">
        <v>2</v>
      </c>
      <c r="W563" s="21">
        <v>299.8</v>
      </c>
      <c r="X563" s="18">
        <v>2</v>
      </c>
      <c r="Y563" s="18">
        <v>-999</v>
      </c>
      <c r="Z563" s="18">
        <v>9</v>
      </c>
      <c r="AA563" s="18">
        <v>-999</v>
      </c>
      <c r="AB563" s="18">
        <v>9</v>
      </c>
      <c r="AC563" s="25">
        <v>-999</v>
      </c>
      <c r="AD563" s="25">
        <v>9</v>
      </c>
      <c r="AE563" s="18">
        <v>-999</v>
      </c>
      <c r="AF563" s="11">
        <v>25</v>
      </c>
      <c r="AG563" s="11">
        <v>9</v>
      </c>
      <c r="AH563" s="18">
        <v>-999</v>
      </c>
      <c r="AI563" s="11">
        <v>25</v>
      </c>
      <c r="AJ563" s="18">
        <v>9</v>
      </c>
      <c r="AK563" s="25">
        <v>-999</v>
      </c>
      <c r="AL563" s="27">
        <v>9</v>
      </c>
      <c r="AM563" s="25">
        <v>-999</v>
      </c>
      <c r="AN563" s="27">
        <v>9</v>
      </c>
      <c r="AO563" s="25">
        <v>-999</v>
      </c>
      <c r="AP563" s="27">
        <v>9</v>
      </c>
      <c r="AQ563" s="25">
        <v>-999</v>
      </c>
      <c r="AR563" s="27">
        <v>9</v>
      </c>
      <c r="AS563" s="25">
        <v>-999</v>
      </c>
      <c r="AT563" s="27">
        <v>9</v>
      </c>
      <c r="AU563" s="18">
        <v>-999</v>
      </c>
      <c r="AV563" s="23">
        <v>14.239000000000001</v>
      </c>
      <c r="AW563" s="22">
        <v>23.870999999999999</v>
      </c>
      <c r="AX563" s="10">
        <v>132082</v>
      </c>
    </row>
    <row r="564" spans="1:50">
      <c r="A564" s="15" t="s">
        <v>1</v>
      </c>
      <c r="B564" s="15" t="s">
        <v>2</v>
      </c>
      <c r="C564" s="16">
        <v>51</v>
      </c>
      <c r="D564" s="16">
        <v>1</v>
      </c>
      <c r="E564" s="16">
        <v>1</v>
      </c>
      <c r="F564" s="16">
        <v>2</v>
      </c>
      <c r="G564" s="16">
        <f t="shared" si="8"/>
        <v>510101</v>
      </c>
      <c r="H564" s="16" t="s">
        <v>5</v>
      </c>
      <c r="I564" s="17">
        <v>41496</v>
      </c>
      <c r="J564" s="18">
        <v>2013</v>
      </c>
      <c r="K564" s="18">
        <v>8</v>
      </c>
      <c r="L564" s="18">
        <v>10</v>
      </c>
      <c r="M564" s="19">
        <v>0.44607638888888884</v>
      </c>
      <c r="N564" s="22">
        <v>44.662166666666664</v>
      </c>
      <c r="O564" s="22">
        <v>-125.36733333333333</v>
      </c>
      <c r="P564" s="11">
        <v>2500</v>
      </c>
      <c r="Q564" s="21">
        <v>1001.3150000000001</v>
      </c>
      <c r="R564" s="20">
        <v>3.7770000000000001</v>
      </c>
      <c r="S564" s="22">
        <v>34.395000000000003</v>
      </c>
      <c r="T564" s="18">
        <v>2</v>
      </c>
      <c r="U564" s="23">
        <v>34.394799999999996</v>
      </c>
      <c r="V564" s="18">
        <v>2</v>
      </c>
      <c r="W564" s="21">
        <v>14.6</v>
      </c>
      <c r="X564" s="18">
        <v>2</v>
      </c>
      <c r="Y564" s="20">
        <v>14.48</v>
      </c>
      <c r="Z564" s="18">
        <v>2</v>
      </c>
      <c r="AA564" s="21">
        <v>2367.8000000000002</v>
      </c>
      <c r="AB564" s="18">
        <v>6</v>
      </c>
      <c r="AC564" s="24">
        <v>2364.6999999999998</v>
      </c>
      <c r="AD564" s="25">
        <v>6</v>
      </c>
      <c r="AE564" s="12">
        <v>7.3005348838128681</v>
      </c>
      <c r="AF564" s="11">
        <v>25</v>
      </c>
      <c r="AG564" s="11">
        <v>2</v>
      </c>
      <c r="AH564" s="22">
        <v>48.901876178421205</v>
      </c>
      <c r="AI564" s="11">
        <v>25</v>
      </c>
      <c r="AJ564" s="18">
        <v>2</v>
      </c>
      <c r="AK564" s="26">
        <v>121.18270679335352</v>
      </c>
      <c r="AL564" s="27">
        <v>2</v>
      </c>
      <c r="AM564" s="26">
        <v>43.30589307713236</v>
      </c>
      <c r="AN564" s="27">
        <v>2</v>
      </c>
      <c r="AO564" s="26">
        <v>0.13286777833580296</v>
      </c>
      <c r="AP564" s="27">
        <v>2</v>
      </c>
      <c r="AQ564" s="26">
        <v>3.127931747611254</v>
      </c>
      <c r="AR564" s="27">
        <v>2</v>
      </c>
      <c r="AS564" s="26">
        <v>3.7131425575342117E-2</v>
      </c>
      <c r="AT564" s="27">
        <v>2</v>
      </c>
      <c r="AU564" s="18">
        <v>-999</v>
      </c>
      <c r="AV564" s="23">
        <v>3.7031000000000001</v>
      </c>
      <c r="AW564" s="22">
        <v>27.335100000000001</v>
      </c>
      <c r="AX564" s="10">
        <v>132082</v>
      </c>
    </row>
    <row r="565" spans="1:50">
      <c r="A565" s="15" t="s">
        <v>1</v>
      </c>
      <c r="B565" s="15" t="s">
        <v>2</v>
      </c>
      <c r="C565" s="16">
        <v>51</v>
      </c>
      <c r="D565" s="16">
        <v>1</v>
      </c>
      <c r="E565" s="16">
        <v>2</v>
      </c>
      <c r="F565" s="16">
        <v>2</v>
      </c>
      <c r="G565" s="16">
        <f t="shared" si="8"/>
        <v>510102</v>
      </c>
      <c r="H565" s="16" t="s">
        <v>5</v>
      </c>
      <c r="I565" s="17">
        <v>41496</v>
      </c>
      <c r="J565" s="18">
        <v>2013</v>
      </c>
      <c r="K565" s="18">
        <v>8</v>
      </c>
      <c r="L565" s="18">
        <v>10</v>
      </c>
      <c r="M565" s="19">
        <v>0.44659722222222226</v>
      </c>
      <c r="N565" s="22">
        <v>44.662166666666664</v>
      </c>
      <c r="O565" s="22">
        <v>-125.36733333333333</v>
      </c>
      <c r="P565" s="11">
        <v>2500</v>
      </c>
      <c r="Q565" s="21">
        <v>1001.672</v>
      </c>
      <c r="R565" s="20">
        <v>3.7751999999999999</v>
      </c>
      <c r="S565" s="22">
        <v>34.395299999999999</v>
      </c>
      <c r="T565" s="18">
        <v>2</v>
      </c>
      <c r="U565" s="18">
        <v>-999</v>
      </c>
      <c r="V565" s="18">
        <v>9</v>
      </c>
      <c r="W565" s="21">
        <v>14.6</v>
      </c>
      <c r="X565" s="18">
        <v>2</v>
      </c>
      <c r="Y565" s="18">
        <v>-999</v>
      </c>
      <c r="Z565" s="18">
        <v>9</v>
      </c>
      <c r="AA565" s="18">
        <v>-999</v>
      </c>
      <c r="AB565" s="18">
        <v>9</v>
      </c>
      <c r="AC565" s="25">
        <v>-999</v>
      </c>
      <c r="AD565" s="25">
        <v>9</v>
      </c>
      <c r="AE565" s="18">
        <v>-999</v>
      </c>
      <c r="AF565" s="11">
        <v>25</v>
      </c>
      <c r="AG565" s="11">
        <v>9</v>
      </c>
      <c r="AH565" s="18">
        <v>-999</v>
      </c>
      <c r="AI565" s="11">
        <v>25</v>
      </c>
      <c r="AJ565" s="18">
        <v>9</v>
      </c>
      <c r="AK565" s="26">
        <v>120.53336864185816</v>
      </c>
      <c r="AL565" s="27">
        <v>2</v>
      </c>
      <c r="AM565" s="26">
        <v>43.340376589563</v>
      </c>
      <c r="AN565" s="27">
        <v>2</v>
      </c>
      <c r="AO565" s="26">
        <v>8.5755651912066078E-2</v>
      </c>
      <c r="AP565" s="27">
        <v>2</v>
      </c>
      <c r="AQ565" s="26">
        <v>3.2047344580849106</v>
      </c>
      <c r="AR565" s="27">
        <v>2</v>
      </c>
      <c r="AS565" s="26">
        <v>0.11383710838396564</v>
      </c>
      <c r="AT565" s="27">
        <v>2</v>
      </c>
      <c r="AU565" s="18">
        <v>-999</v>
      </c>
      <c r="AV565" s="23">
        <v>3.7012999999999998</v>
      </c>
      <c r="AW565" s="22">
        <v>27.3355</v>
      </c>
      <c r="AX565" s="10">
        <v>132082</v>
      </c>
    </row>
    <row r="566" spans="1:50">
      <c r="A566" s="15" t="s">
        <v>1</v>
      </c>
      <c r="B566" s="15" t="s">
        <v>2</v>
      </c>
      <c r="C566" s="16">
        <v>51</v>
      </c>
      <c r="D566" s="16">
        <v>1</v>
      </c>
      <c r="E566" s="16">
        <v>3</v>
      </c>
      <c r="F566" s="16">
        <v>2</v>
      </c>
      <c r="G566" s="16">
        <f t="shared" si="8"/>
        <v>510103</v>
      </c>
      <c r="H566" s="16" t="s">
        <v>5</v>
      </c>
      <c r="I566" s="17">
        <v>41496</v>
      </c>
      <c r="J566" s="18">
        <v>2013</v>
      </c>
      <c r="K566" s="18">
        <v>8</v>
      </c>
      <c r="L566" s="18">
        <v>10</v>
      </c>
      <c r="M566" s="19">
        <v>0.4541203703703704</v>
      </c>
      <c r="N566" s="22">
        <v>44.662166666666664</v>
      </c>
      <c r="O566" s="22">
        <v>-125.36733333333333</v>
      </c>
      <c r="P566" s="11">
        <v>2500</v>
      </c>
      <c r="Q566" s="21">
        <v>749.82399999999996</v>
      </c>
      <c r="R566" s="20">
        <v>4.2838000000000003</v>
      </c>
      <c r="S566" s="22">
        <v>34.308399999999999</v>
      </c>
      <c r="T566" s="18">
        <v>2</v>
      </c>
      <c r="U566" s="23">
        <v>34.306199999999997</v>
      </c>
      <c r="V566" s="18">
        <v>2</v>
      </c>
      <c r="W566" s="21">
        <v>12.8</v>
      </c>
      <c r="X566" s="18">
        <v>2</v>
      </c>
      <c r="Y566" s="20">
        <v>13.04</v>
      </c>
      <c r="Z566" s="18">
        <v>2</v>
      </c>
      <c r="AA566" s="21">
        <v>2353.4</v>
      </c>
      <c r="AB566" s="18">
        <v>2</v>
      </c>
      <c r="AC566" s="24">
        <v>2345.8000000000002</v>
      </c>
      <c r="AD566" s="25">
        <v>2</v>
      </c>
      <c r="AE566" s="12">
        <v>7.2879393317034085</v>
      </c>
      <c r="AF566" s="11">
        <v>25</v>
      </c>
      <c r="AG566" s="11">
        <v>2</v>
      </c>
      <c r="AH566" s="22">
        <v>46.9284593429743</v>
      </c>
      <c r="AI566" s="11">
        <v>25</v>
      </c>
      <c r="AJ566" s="18">
        <v>3</v>
      </c>
      <c r="AK566" s="26">
        <v>105.94471278244627</v>
      </c>
      <c r="AL566" s="27">
        <v>2</v>
      </c>
      <c r="AM566" s="26">
        <v>42.886129699738312</v>
      </c>
      <c r="AN566" s="27">
        <v>2</v>
      </c>
      <c r="AO566" s="26">
        <v>5.7826299180803072E-2</v>
      </c>
      <c r="AP566" s="27">
        <v>2</v>
      </c>
      <c r="AQ566" s="26">
        <v>3.1857876894743682</v>
      </c>
      <c r="AR566" s="27">
        <v>2</v>
      </c>
      <c r="AS566" s="26">
        <v>0.10563591584067336</v>
      </c>
      <c r="AT566" s="27">
        <v>2</v>
      </c>
      <c r="AU566" s="18">
        <v>-999</v>
      </c>
      <c r="AV566" s="23">
        <v>4.2270000000000003</v>
      </c>
      <c r="AW566" s="22">
        <v>27.212399999999999</v>
      </c>
      <c r="AX566" s="10">
        <v>132082</v>
      </c>
    </row>
    <row r="567" spans="1:50">
      <c r="A567" s="15" t="s">
        <v>1</v>
      </c>
      <c r="B567" s="15" t="s">
        <v>2</v>
      </c>
      <c r="C567" s="16">
        <v>51</v>
      </c>
      <c r="D567" s="16">
        <v>1</v>
      </c>
      <c r="E567" s="16">
        <v>4</v>
      </c>
      <c r="F567" s="16">
        <v>2</v>
      </c>
      <c r="G567" s="16">
        <f t="shared" si="8"/>
        <v>510104</v>
      </c>
      <c r="H567" s="16" t="s">
        <v>5</v>
      </c>
      <c r="I567" s="17">
        <v>41496</v>
      </c>
      <c r="J567" s="18">
        <v>2013</v>
      </c>
      <c r="K567" s="18">
        <v>8</v>
      </c>
      <c r="L567" s="18">
        <v>10</v>
      </c>
      <c r="M567" s="19">
        <v>0.46109953703703704</v>
      </c>
      <c r="N567" s="22">
        <v>44.662166666666664</v>
      </c>
      <c r="O567" s="22">
        <v>-125.36733333333333</v>
      </c>
      <c r="P567" s="11">
        <v>2500</v>
      </c>
      <c r="Q567" s="21">
        <v>499.97699999999998</v>
      </c>
      <c r="R567" s="20">
        <v>5.2908999999999997</v>
      </c>
      <c r="S567" s="22">
        <v>34.169400000000003</v>
      </c>
      <c r="T567" s="18">
        <v>2</v>
      </c>
      <c r="U567" s="18">
        <v>-999</v>
      </c>
      <c r="V567" s="18">
        <v>9</v>
      </c>
      <c r="W567" s="21">
        <v>24.9</v>
      </c>
      <c r="X567" s="18">
        <v>2</v>
      </c>
      <c r="Y567" s="20">
        <v>24.35</v>
      </c>
      <c r="Z567" s="18">
        <v>2</v>
      </c>
      <c r="AA567" s="21">
        <v>2317.1</v>
      </c>
      <c r="AB567" s="18">
        <v>2</v>
      </c>
      <c r="AC567" s="24">
        <v>2312.1999999999998</v>
      </c>
      <c r="AD567" s="25">
        <v>2</v>
      </c>
      <c r="AE567" s="12">
        <v>7.2959302579106904</v>
      </c>
      <c r="AF567" s="11">
        <v>25</v>
      </c>
      <c r="AG567" s="11">
        <v>2</v>
      </c>
      <c r="AH567" s="22">
        <v>46.6747238977566</v>
      </c>
      <c r="AI567" s="11">
        <v>25</v>
      </c>
      <c r="AJ567" s="18">
        <v>2</v>
      </c>
      <c r="AK567" s="26">
        <v>82.825348180551842</v>
      </c>
      <c r="AL567" s="27">
        <v>2</v>
      </c>
      <c r="AM567" s="26">
        <v>40.739994103200338</v>
      </c>
      <c r="AN567" s="27">
        <v>2</v>
      </c>
      <c r="AO567" s="26">
        <v>4.440162860777979E-2</v>
      </c>
      <c r="AP567" s="27">
        <v>2</v>
      </c>
      <c r="AQ567" s="26">
        <v>3.0476322413141084</v>
      </c>
      <c r="AR567" s="27">
        <v>2</v>
      </c>
      <c r="AS567" s="26">
        <v>3.8114949144192611E-2</v>
      </c>
      <c r="AT567" s="27">
        <v>2</v>
      </c>
      <c r="AU567" s="18">
        <v>-999</v>
      </c>
      <c r="AV567" s="23">
        <v>5.2502000000000004</v>
      </c>
      <c r="AW567" s="22">
        <v>26.9878</v>
      </c>
      <c r="AX567" s="10">
        <v>132082</v>
      </c>
    </row>
    <row r="568" spans="1:50">
      <c r="A568" s="15" t="s">
        <v>1</v>
      </c>
      <c r="B568" s="15" t="s">
        <v>2</v>
      </c>
      <c r="C568" s="16">
        <v>51</v>
      </c>
      <c r="D568" s="16">
        <v>1</v>
      </c>
      <c r="E568" s="16">
        <v>5</v>
      </c>
      <c r="F568" s="16">
        <v>2</v>
      </c>
      <c r="G568" s="16">
        <f t="shared" si="8"/>
        <v>510105</v>
      </c>
      <c r="H568" s="16" t="s">
        <v>5</v>
      </c>
      <c r="I568" s="17">
        <v>41496</v>
      </c>
      <c r="J568" s="18">
        <v>2013</v>
      </c>
      <c r="K568" s="18">
        <v>8</v>
      </c>
      <c r="L568" s="18">
        <v>10</v>
      </c>
      <c r="M568" s="19">
        <v>0.4644212962962963</v>
      </c>
      <c r="N568" s="22">
        <v>44.662166666666664</v>
      </c>
      <c r="O568" s="22">
        <v>-125.36733333333333</v>
      </c>
      <c r="P568" s="11">
        <v>2500</v>
      </c>
      <c r="Q568" s="21">
        <v>400.53399999999999</v>
      </c>
      <c r="R568" s="20">
        <v>5.6352000000000002</v>
      </c>
      <c r="S568" s="22">
        <v>34.100499999999997</v>
      </c>
      <c r="T568" s="18">
        <v>2</v>
      </c>
      <c r="U568" s="18">
        <v>-999</v>
      </c>
      <c r="V568" s="18">
        <v>9</v>
      </c>
      <c r="W568" s="21">
        <v>36.9</v>
      </c>
      <c r="X568" s="18">
        <v>2</v>
      </c>
      <c r="Y568" s="20">
        <v>36.619999999999997</v>
      </c>
      <c r="Z568" s="18">
        <v>2</v>
      </c>
      <c r="AA568" s="21">
        <v>2300.1</v>
      </c>
      <c r="AB568" s="18">
        <v>2</v>
      </c>
      <c r="AC568" s="24">
        <v>2299.4</v>
      </c>
      <c r="AD568" s="25">
        <v>2</v>
      </c>
      <c r="AE568" s="12">
        <v>7.3096798191924961</v>
      </c>
      <c r="AF568" s="11">
        <v>25</v>
      </c>
      <c r="AG568" s="11">
        <v>2</v>
      </c>
      <c r="AH568" s="22">
        <v>47.464996476161303</v>
      </c>
      <c r="AI568" s="11">
        <v>25</v>
      </c>
      <c r="AJ568" s="18">
        <v>2</v>
      </c>
      <c r="AK568" s="26">
        <v>74.468302379980841</v>
      </c>
      <c r="AL568" s="27">
        <v>2</v>
      </c>
      <c r="AM568" s="26">
        <v>39.535239091381442</v>
      </c>
      <c r="AN568" s="27">
        <v>2</v>
      </c>
      <c r="AO568" s="26">
        <v>8.4137326263943671E-2</v>
      </c>
      <c r="AP568" s="27">
        <v>2</v>
      </c>
      <c r="AQ568" s="26">
        <v>2.9325578695734618</v>
      </c>
      <c r="AR568" s="27">
        <v>2</v>
      </c>
      <c r="AS568" s="26">
        <v>3.8410106407011181E-2</v>
      </c>
      <c r="AT568" s="27">
        <v>2</v>
      </c>
      <c r="AU568" s="18">
        <v>-999</v>
      </c>
      <c r="AV568" s="23">
        <v>5.6018999999999997</v>
      </c>
      <c r="AW568" s="22">
        <v>26.891300000000001</v>
      </c>
      <c r="AX568" s="10">
        <v>132082</v>
      </c>
    </row>
    <row r="569" spans="1:50">
      <c r="A569" s="15" t="s">
        <v>1</v>
      </c>
      <c r="B569" s="15" t="s">
        <v>2</v>
      </c>
      <c r="C569" s="16">
        <v>51</v>
      </c>
      <c r="D569" s="16">
        <v>1</v>
      </c>
      <c r="E569" s="16">
        <v>6</v>
      </c>
      <c r="F569" s="16">
        <v>2</v>
      </c>
      <c r="G569" s="16">
        <f t="shared" si="8"/>
        <v>510106</v>
      </c>
      <c r="H569" s="16" t="s">
        <v>5</v>
      </c>
      <c r="I569" s="17">
        <v>41496</v>
      </c>
      <c r="J569" s="18">
        <v>2013</v>
      </c>
      <c r="K569" s="18">
        <v>8</v>
      </c>
      <c r="L569" s="18">
        <v>10</v>
      </c>
      <c r="M569" s="19">
        <v>0.4675347222222222</v>
      </c>
      <c r="N569" s="22">
        <v>44.662166666666664</v>
      </c>
      <c r="O569" s="22">
        <v>-125.36733333333333</v>
      </c>
      <c r="P569" s="11">
        <v>2500</v>
      </c>
      <c r="Q569" s="21">
        <v>300.71899999999999</v>
      </c>
      <c r="R569" s="20">
        <v>6.0237999999999996</v>
      </c>
      <c r="S569" s="22">
        <v>33.9925</v>
      </c>
      <c r="T569" s="18">
        <v>2</v>
      </c>
      <c r="U569" s="23">
        <v>33.9938</v>
      </c>
      <c r="V569" s="18">
        <v>2</v>
      </c>
      <c r="W569" s="21">
        <v>59.4</v>
      </c>
      <c r="X569" s="18">
        <v>2</v>
      </c>
      <c r="Y569" s="20">
        <v>69.03</v>
      </c>
      <c r="Z569" s="18">
        <v>2</v>
      </c>
      <c r="AA569" s="21">
        <v>2266.4</v>
      </c>
      <c r="AB569" s="18">
        <v>2</v>
      </c>
      <c r="AC569" s="24">
        <v>2281.6999999999998</v>
      </c>
      <c r="AD569" s="25">
        <v>2</v>
      </c>
      <c r="AE569" s="12">
        <v>7.3617518556787243</v>
      </c>
      <c r="AF569" s="11">
        <v>25</v>
      </c>
      <c r="AG569" s="11">
        <v>2</v>
      </c>
      <c r="AH569" s="22">
        <v>51.761695413109003</v>
      </c>
      <c r="AI569" s="11">
        <v>25</v>
      </c>
      <c r="AJ569" s="18">
        <v>2</v>
      </c>
      <c r="AK569" s="26">
        <v>60.696936088149243</v>
      </c>
      <c r="AL569" s="27">
        <v>2</v>
      </c>
      <c r="AM569" s="26">
        <v>36.572967762207384</v>
      </c>
      <c r="AN569" s="27">
        <v>2</v>
      </c>
      <c r="AO569" s="26">
        <v>4.6554295584998164E-2</v>
      </c>
      <c r="AP569" s="27">
        <v>2</v>
      </c>
      <c r="AQ569" s="26">
        <v>2.6550059018818546</v>
      </c>
      <c r="AR569" s="27">
        <v>2</v>
      </c>
      <c r="AS569" s="26">
        <v>3.030047599982973E-2</v>
      </c>
      <c r="AT569" s="27">
        <v>2</v>
      </c>
      <c r="AU569" s="18">
        <v>-999</v>
      </c>
      <c r="AV569" s="23">
        <v>5.9981</v>
      </c>
      <c r="AW569" s="22">
        <v>26.756900000000002</v>
      </c>
      <c r="AX569" s="10">
        <v>132082</v>
      </c>
    </row>
  </sheetData>
  <conditionalFormatting sqref="G2:G569">
    <cfRule type="cellIs" dxfId="7" priority="9" operator="equal">
      <formula>5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F1:F1048576 T1:T1048576 V1:V1048576 X1:X1048576 Z1:Z1048576 AB1:AB1048576 AD1:AD1048576 AG1:AG1048576 AJ1:AJ1048576 AL1:AL1048576 AN1:AN1048576 AP1:AP1048576 AR1:AR1048576 AT1:AT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  <cfRule type="cellIs" dxfId="1" priority="4" operator="equal">
      <formula>6</formula>
    </cfRule>
    <cfRule type="cellIs" dxfId="0" priority="5" operator="equal">
      <formula>9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WCPA2013_L1</vt:lpstr>
    </vt:vector>
  </TitlesOfParts>
  <Company>NOAA/OAR/PMEL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Greeley</dc:creator>
  <cp:lastModifiedBy>Dana Greeley</cp:lastModifiedBy>
  <dcterms:created xsi:type="dcterms:W3CDTF">2020-02-05T00:10:03Z</dcterms:created>
  <dcterms:modified xsi:type="dcterms:W3CDTF">2020-07-28T18:05:26Z</dcterms:modified>
</cp:coreProperties>
</file>