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48" yWindow="-72" windowWidth="13788" windowHeight="9288"/>
  </bookViews>
  <sheets>
    <sheet name="QQ0415_min01" sheetId="1" r:id="rId1"/>
  </sheets>
  <calcPr calcId="125725"/>
</workbook>
</file>

<file path=xl/calcChain.xml><?xml version="1.0" encoding="utf-8"?>
<calcChain xmlns="http://schemas.openxmlformats.org/spreadsheetml/2006/main">
  <c r="H892" i="1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924"/>
  <c r="I924"/>
  <c r="H925"/>
  <c r="I925"/>
  <c r="H926"/>
  <c r="I926"/>
  <c r="H927"/>
  <c r="I927"/>
  <c r="H928"/>
  <c r="I928"/>
  <c r="H929"/>
  <c r="I929"/>
  <c r="H930"/>
  <c r="I930"/>
  <c r="H931"/>
  <c r="I931"/>
  <c r="H932"/>
  <c r="I932"/>
  <c r="H933"/>
  <c r="I933"/>
  <c r="H934"/>
  <c r="I934"/>
  <c r="H935"/>
  <c r="I935"/>
  <c r="H936"/>
  <c r="I936"/>
  <c r="H937"/>
  <c r="I937"/>
  <c r="H938"/>
  <c r="I938"/>
  <c r="H939"/>
  <c r="I939"/>
  <c r="H940"/>
  <c r="I940"/>
  <c r="H941"/>
  <c r="I941"/>
  <c r="H942"/>
  <c r="I942"/>
  <c r="H943"/>
  <c r="I943"/>
  <c r="H944"/>
  <c r="I944"/>
  <c r="H945"/>
  <c r="I945"/>
  <c r="H946"/>
  <c r="I946"/>
  <c r="H947"/>
  <c r="I947"/>
  <c r="H948"/>
  <c r="I948"/>
  <c r="H949"/>
  <c r="I949"/>
  <c r="H950"/>
  <c r="I950"/>
  <c r="H951"/>
  <c r="I951"/>
  <c r="H952"/>
  <c r="I952"/>
  <c r="H953"/>
  <c r="I953"/>
  <c r="H954"/>
  <c r="I954"/>
  <c r="H955"/>
  <c r="I955"/>
  <c r="H956"/>
  <c r="I956"/>
  <c r="H957"/>
  <c r="I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74"/>
  <c r="I974"/>
  <c r="H975"/>
  <c r="I975"/>
  <c r="H976"/>
  <c r="I976"/>
  <c r="H977"/>
  <c r="I977"/>
  <c r="H978"/>
  <c r="I978"/>
  <c r="H979"/>
  <c r="I979"/>
  <c r="H980"/>
  <c r="I980"/>
  <c r="H981"/>
  <c r="I981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H995"/>
  <c r="I995"/>
  <c r="H996"/>
  <c r="I996"/>
  <c r="H997"/>
  <c r="I997"/>
  <c r="H998"/>
  <c r="I998"/>
  <c r="H999"/>
  <c r="I999"/>
  <c r="H1000"/>
  <c r="I1000"/>
  <c r="H1001"/>
  <c r="I1001"/>
  <c r="H1002"/>
  <c r="I1002"/>
  <c r="H1003"/>
  <c r="I1003"/>
  <c r="H1004"/>
  <c r="I1004"/>
  <c r="H1005"/>
  <c r="I1005"/>
  <c r="H1006"/>
  <c r="I1006"/>
  <c r="H1007"/>
  <c r="I1007"/>
  <c r="H1008"/>
  <c r="I1008"/>
  <c r="H1009"/>
  <c r="I1009"/>
  <c r="H1010"/>
  <c r="I1010"/>
  <c r="H1011"/>
  <c r="I1011"/>
  <c r="H1012"/>
  <c r="I1012"/>
  <c r="H1013"/>
  <c r="I1013"/>
  <c r="H1014"/>
  <c r="I1014"/>
  <c r="H1015"/>
  <c r="I1015"/>
  <c r="H1016"/>
  <c r="I1016"/>
  <c r="H1017"/>
  <c r="I1017"/>
  <c r="H1018"/>
  <c r="I1018"/>
  <c r="H1019"/>
  <c r="I1019"/>
  <c r="H1020"/>
  <c r="I1020"/>
  <c r="H1021"/>
  <c r="I1021"/>
  <c r="H1022"/>
  <c r="I1022"/>
  <c r="H1023"/>
  <c r="I1023"/>
  <c r="H1024"/>
  <c r="I1024"/>
  <c r="H1025"/>
  <c r="I1025"/>
  <c r="H1026"/>
  <c r="I1026"/>
  <c r="H1027"/>
  <c r="I1027"/>
  <c r="H1028"/>
  <c r="I1028"/>
  <c r="H1029"/>
  <c r="I1029"/>
  <c r="H1030"/>
  <c r="I1030"/>
  <c r="H1031"/>
  <c r="I1031"/>
  <c r="H1032"/>
  <c r="I1032"/>
  <c r="H1033"/>
  <c r="I1033"/>
  <c r="H1034"/>
  <c r="I1034"/>
  <c r="H1035"/>
  <c r="I1035"/>
  <c r="H1036"/>
  <c r="I1036"/>
  <c r="H1037"/>
  <c r="I1037"/>
  <c r="H1038"/>
  <c r="I1038"/>
  <c r="H1039"/>
  <c r="I1039"/>
  <c r="H1040"/>
  <c r="I1040"/>
  <c r="H1041"/>
  <c r="I1041"/>
  <c r="H1042"/>
  <c r="I1042"/>
  <c r="H1043"/>
  <c r="I1043"/>
  <c r="H1044"/>
  <c r="I1044"/>
  <c r="H1045"/>
  <c r="I1045"/>
  <c r="H1046"/>
  <c r="I1046"/>
  <c r="H1047"/>
  <c r="I1047"/>
  <c r="H1048"/>
  <c r="I1048"/>
  <c r="H1049"/>
  <c r="I1049"/>
  <c r="H1050"/>
  <c r="I1050"/>
  <c r="H1051"/>
  <c r="I1051"/>
  <c r="H1052"/>
  <c r="I1052"/>
  <c r="H1053"/>
  <c r="I1053"/>
  <c r="H1054"/>
  <c r="I1054"/>
  <c r="H1055"/>
  <c r="I1055"/>
  <c r="H1056"/>
  <c r="I1056"/>
  <c r="H1057"/>
  <c r="I1057"/>
  <c r="H1058"/>
  <c r="I1058"/>
  <c r="H1059"/>
  <c r="I1059"/>
  <c r="H1060"/>
  <c r="I1060"/>
  <c r="H1061"/>
  <c r="I1061"/>
  <c r="H1062"/>
  <c r="I1062"/>
  <c r="H1063"/>
  <c r="I1063"/>
  <c r="H1064"/>
  <c r="I1064"/>
  <c r="H1065"/>
  <c r="I1065"/>
  <c r="H1066"/>
  <c r="I1066"/>
  <c r="H1067"/>
  <c r="I1067"/>
  <c r="H1068"/>
  <c r="I1068"/>
  <c r="H1069"/>
  <c r="I1069"/>
  <c r="H1070"/>
  <c r="I1070"/>
  <c r="H1071"/>
  <c r="I1071"/>
  <c r="H1072"/>
  <c r="I1072"/>
  <c r="H1073"/>
  <c r="I1073"/>
  <c r="H1074"/>
  <c r="I1074"/>
  <c r="H1075"/>
  <c r="I1075"/>
  <c r="H1076"/>
  <c r="I1076"/>
  <c r="H1077"/>
  <c r="I1077"/>
  <c r="H1078"/>
  <c r="I1078"/>
  <c r="H1079"/>
  <c r="I1079"/>
  <c r="H1080"/>
  <c r="I1080"/>
  <c r="H1081"/>
  <c r="I1081"/>
  <c r="H1082"/>
  <c r="I1082"/>
  <c r="H1083"/>
  <c r="I1083"/>
  <c r="H1084"/>
  <c r="I1084"/>
  <c r="H1085"/>
  <c r="I1085"/>
  <c r="H1086"/>
  <c r="I1086"/>
  <c r="H1087"/>
  <c r="I1087"/>
  <c r="H1088"/>
  <c r="I1088"/>
  <c r="H1089"/>
  <c r="I1089"/>
  <c r="H1090"/>
  <c r="I1090"/>
  <c r="H1091"/>
  <c r="I1091"/>
  <c r="H1092"/>
  <c r="I1092"/>
  <c r="H1093"/>
  <c r="I1093"/>
  <c r="H1094"/>
  <c r="I1094"/>
  <c r="H1095"/>
  <c r="I1095"/>
  <c r="H1096"/>
  <c r="I1096"/>
  <c r="H1097"/>
  <c r="I1097"/>
  <c r="H1098"/>
  <c r="I1098"/>
  <c r="H1099"/>
  <c r="I1099"/>
  <c r="H1100"/>
  <c r="I1100"/>
  <c r="H1101"/>
  <c r="I1101"/>
  <c r="H1102"/>
  <c r="I1102"/>
  <c r="H1103"/>
  <c r="I1103"/>
  <c r="H1104"/>
  <c r="I1104"/>
  <c r="H1105"/>
  <c r="I1105"/>
  <c r="H1106"/>
  <c r="I1106"/>
  <c r="H1107"/>
  <c r="I1107"/>
  <c r="H1108"/>
  <c r="I1108"/>
  <c r="H1109"/>
  <c r="I1109"/>
  <c r="H1110"/>
  <c r="I1110"/>
  <c r="H1111"/>
  <c r="I1111"/>
  <c r="H1112"/>
  <c r="I1112"/>
  <c r="H1113"/>
  <c r="I1113"/>
  <c r="H1114"/>
  <c r="I1114"/>
  <c r="H1115"/>
  <c r="I1115"/>
  <c r="H1116"/>
  <c r="I1116"/>
  <c r="H1117"/>
  <c r="I1117"/>
  <c r="H1118"/>
  <c r="I1118"/>
  <c r="H1119"/>
  <c r="I1119"/>
  <c r="H1120"/>
  <c r="I1120"/>
  <c r="H1121"/>
  <c r="I1121"/>
  <c r="H1122"/>
  <c r="I1122"/>
  <c r="H1123"/>
  <c r="I1123"/>
  <c r="H1124"/>
  <c r="I1124"/>
  <c r="H1125"/>
  <c r="I1125"/>
  <c r="H1126"/>
  <c r="I1126"/>
  <c r="H1127"/>
  <c r="I1127"/>
  <c r="H1128"/>
  <c r="I1128"/>
  <c r="H1129"/>
  <c r="I1129"/>
  <c r="H1130"/>
  <c r="I1130"/>
  <c r="H1131"/>
  <c r="I1131"/>
  <c r="H1132"/>
  <c r="I1132"/>
  <c r="H1133"/>
  <c r="I1133"/>
  <c r="H1134"/>
  <c r="I1134"/>
  <c r="H1135"/>
  <c r="I1135"/>
  <c r="H1136"/>
  <c r="I1136"/>
  <c r="H1137"/>
  <c r="I1137"/>
  <c r="H1138"/>
  <c r="I1138"/>
  <c r="H1139"/>
  <c r="I1139"/>
  <c r="H1140"/>
  <c r="I1140"/>
  <c r="H1141"/>
  <c r="I1141"/>
  <c r="H1142"/>
  <c r="I1142"/>
  <c r="H1143"/>
  <c r="I1143"/>
  <c r="H1144"/>
  <c r="I1144"/>
  <c r="H1145"/>
  <c r="I1145"/>
  <c r="H1146"/>
  <c r="I1146"/>
  <c r="H1147"/>
  <c r="I1147"/>
  <c r="H1148"/>
  <c r="I1148"/>
  <c r="H1149"/>
  <c r="I1149"/>
  <c r="H1150"/>
  <c r="I1150"/>
  <c r="H1151"/>
  <c r="I1151"/>
  <c r="H1152"/>
  <c r="I1152"/>
  <c r="H1153"/>
  <c r="I1153"/>
  <c r="H1154"/>
  <c r="I1154"/>
  <c r="H1155"/>
  <c r="I1155"/>
  <c r="H1156"/>
  <c r="I1156"/>
  <c r="H1157"/>
  <c r="I1157"/>
  <c r="H1158"/>
  <c r="I1158"/>
  <c r="H1159"/>
  <c r="I1159"/>
  <c r="H1160"/>
  <c r="I1160"/>
  <c r="H1161"/>
  <c r="I1161"/>
  <c r="H1162"/>
  <c r="I1162"/>
  <c r="H1163"/>
  <c r="I1163"/>
  <c r="H1164"/>
  <c r="I1164"/>
  <c r="H1165"/>
  <c r="I1165"/>
  <c r="H1166"/>
  <c r="I1166"/>
  <c r="H1167"/>
  <c r="I1167"/>
  <c r="H1168"/>
  <c r="I1168"/>
  <c r="H1169"/>
  <c r="I1169"/>
  <c r="H1170"/>
  <c r="I1170"/>
  <c r="H1171"/>
  <c r="I1171"/>
  <c r="H1172"/>
  <c r="I1172"/>
  <c r="H1173"/>
  <c r="I1173"/>
  <c r="H1174"/>
  <c r="I1174"/>
  <c r="H1175"/>
  <c r="I1175"/>
  <c r="H1176"/>
  <c r="I1176"/>
  <c r="H1177"/>
  <c r="I1177"/>
  <c r="H1178"/>
  <c r="I1178"/>
  <c r="H1179"/>
  <c r="I1179"/>
  <c r="H1180"/>
  <c r="I1180"/>
  <c r="H1181"/>
  <c r="I1181"/>
  <c r="H1182"/>
  <c r="I1182"/>
  <c r="H1183"/>
  <c r="I1183"/>
  <c r="H1184"/>
  <c r="I1184"/>
  <c r="H1185"/>
  <c r="I1185"/>
  <c r="H1186"/>
  <c r="I1186"/>
  <c r="H1187"/>
  <c r="I1187"/>
  <c r="H1188"/>
  <c r="I1188"/>
  <c r="H1189"/>
  <c r="I1189"/>
  <c r="H1190"/>
  <c r="I1190"/>
  <c r="H1191"/>
  <c r="I119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6"/>
  <c r="N17"/>
  <c r="N18"/>
  <c r="N19"/>
  <c r="N20"/>
  <c r="N21"/>
  <c r="O34" s="1"/>
  <c r="N2"/>
  <c r="N3"/>
  <c r="N4"/>
  <c r="N5"/>
  <c r="N6"/>
  <c r="N7"/>
  <c r="N8"/>
  <c r="N9"/>
  <c r="N10"/>
  <c r="N11"/>
  <c r="N12"/>
  <c r="N13"/>
  <c r="N14"/>
  <c r="N15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97"/>
  <c r="I797"/>
  <c r="H798"/>
  <c r="I798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817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857"/>
  <c r="I857"/>
  <c r="H858"/>
  <c r="I858"/>
  <c r="H859"/>
  <c r="I859"/>
  <c r="H860"/>
  <c r="I860"/>
  <c r="H861"/>
  <c r="I861"/>
  <c r="H862"/>
  <c r="I862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1192"/>
  <c r="I1192"/>
  <c r="H1193"/>
  <c r="I1193"/>
  <c r="H1194"/>
  <c r="I1194"/>
  <c r="H1195"/>
  <c r="I1195"/>
  <c r="H1196"/>
  <c r="I1196"/>
  <c r="H1197"/>
  <c r="I1197"/>
  <c r="H1198"/>
  <c r="I1198"/>
  <c r="H1199"/>
  <c r="I1199"/>
  <c r="H1200"/>
  <c r="I1200"/>
  <c r="H1201"/>
  <c r="I1201"/>
  <c r="H1202"/>
  <c r="I1202"/>
  <c r="H1203"/>
  <c r="I1203"/>
  <c r="H1204"/>
  <c r="I1204"/>
  <c r="H1205"/>
  <c r="I1205"/>
  <c r="H1206"/>
  <c r="I1206"/>
  <c r="H1207"/>
  <c r="I1207"/>
  <c r="H1208"/>
  <c r="I1208"/>
  <c r="H1209"/>
  <c r="I1209"/>
  <c r="H1210"/>
  <c r="I1210"/>
  <c r="H1211"/>
  <c r="I1211"/>
  <c r="H1212"/>
  <c r="I1212"/>
  <c r="H1213"/>
  <c r="I1213"/>
  <c r="H1214"/>
  <c r="I1214"/>
  <c r="H1215"/>
  <c r="I1215"/>
  <c r="H1216"/>
  <c r="I1216"/>
  <c r="H1217"/>
  <c r="I1217"/>
  <c r="H1218"/>
  <c r="I1218"/>
  <c r="H1219"/>
  <c r="I1219"/>
  <c r="H1220"/>
  <c r="I1220"/>
  <c r="H1221"/>
  <c r="I1221"/>
  <c r="H1222"/>
  <c r="I1222"/>
  <c r="H1223"/>
  <c r="I1223"/>
  <c r="H1224"/>
  <c r="I1224"/>
  <c r="H1225"/>
  <c r="I1225"/>
  <c r="H1226"/>
  <c r="I1226"/>
  <c r="H1227"/>
  <c r="I1227"/>
  <c r="H1228"/>
  <c r="I1228"/>
  <c r="H1229"/>
  <c r="I1229"/>
  <c r="H1230"/>
  <c r="I1230"/>
  <c r="H1231"/>
  <c r="I1231"/>
  <c r="H1232"/>
  <c r="I1232"/>
  <c r="H1233"/>
  <c r="I1233"/>
  <c r="H1234"/>
  <c r="I1234"/>
  <c r="H1235"/>
  <c r="I1235"/>
  <c r="H1236"/>
  <c r="I1236"/>
  <c r="H1237"/>
  <c r="I1237"/>
  <c r="H1238"/>
  <c r="I1238"/>
  <c r="H1239"/>
  <c r="I1239"/>
  <c r="H1240"/>
  <c r="I1240"/>
  <c r="H1241"/>
  <c r="I1241"/>
  <c r="H1242"/>
  <c r="I1242"/>
  <c r="H1243"/>
  <c r="I1243"/>
  <c r="H1244"/>
  <c r="I1244"/>
  <c r="H1245"/>
  <c r="I1245"/>
  <c r="H1246"/>
  <c r="I1246"/>
  <c r="H1247"/>
  <c r="I1247"/>
  <c r="H1248"/>
  <c r="I1248"/>
  <c r="H1249"/>
  <c r="I1249"/>
  <c r="H1250"/>
  <c r="I1250"/>
  <c r="H1251"/>
  <c r="I1251"/>
  <c r="H1252"/>
  <c r="I1252"/>
  <c r="H1253"/>
  <c r="I1253"/>
  <c r="H1254"/>
  <c r="I1254"/>
  <c r="H1255"/>
  <c r="I1255"/>
  <c r="H1256"/>
  <c r="I1256"/>
  <c r="H1257"/>
  <c r="I1257"/>
  <c r="H1258"/>
  <c r="I1258"/>
  <c r="H1259"/>
  <c r="I1259"/>
  <c r="H1260"/>
  <c r="I1260"/>
  <c r="H1261"/>
  <c r="I1261"/>
  <c r="H1262"/>
  <c r="I1262"/>
  <c r="H1263"/>
  <c r="I1263"/>
  <c r="H1264"/>
  <c r="I1264"/>
  <c r="H1265"/>
  <c r="I1265"/>
  <c r="H1266"/>
  <c r="I1266"/>
  <c r="H1267"/>
  <c r="I1267"/>
  <c r="H1268"/>
  <c r="I1268"/>
  <c r="H1269"/>
  <c r="I1269"/>
  <c r="H1270"/>
  <c r="I1270"/>
  <c r="H1271"/>
  <c r="I1271"/>
  <c r="H1272"/>
  <c r="I1272"/>
  <c r="H1273"/>
  <c r="I1273"/>
  <c r="H1274"/>
  <c r="I1274"/>
  <c r="H1275"/>
  <c r="I1275"/>
  <c r="H1276"/>
  <c r="I1276"/>
  <c r="H1277"/>
  <c r="I1277"/>
  <c r="H1278"/>
  <c r="I1278"/>
  <c r="H1279"/>
  <c r="I1279"/>
  <c r="H1280"/>
  <c r="I1280"/>
  <c r="H1281"/>
  <c r="I1281"/>
  <c r="I3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H3"/>
  <c r="J16" s="1"/>
  <c r="O32" l="1"/>
  <c r="O248"/>
  <c r="P248" s="1"/>
  <c r="O444"/>
  <c r="O909"/>
  <c r="P909" s="1"/>
  <c r="Q909" s="1"/>
  <c r="O902"/>
  <c r="O430"/>
  <c r="O722"/>
  <c r="O423"/>
  <c r="P423" s="1"/>
  <c r="O416"/>
  <c r="P416" s="1"/>
  <c r="O437"/>
  <c r="O108"/>
  <c r="O44"/>
  <c r="O213"/>
  <c r="O792"/>
  <c r="O206"/>
  <c r="P206" s="1"/>
  <c r="O172"/>
  <c r="O567"/>
  <c r="P567" s="1"/>
  <c r="Q567" s="1"/>
  <c r="O515"/>
  <c r="O216"/>
  <c r="P216" s="1"/>
  <c r="O27"/>
  <c r="P27" s="1"/>
  <c r="Q27" s="1"/>
  <c r="O31"/>
  <c r="P31" s="1"/>
  <c r="Q31" s="1"/>
  <c r="O546"/>
  <c r="P546" s="1"/>
  <c r="Q546" s="1"/>
  <c r="O484"/>
  <c r="O403"/>
  <c r="P403" s="1"/>
  <c r="O339"/>
  <c r="P339" s="1"/>
  <c r="O275"/>
  <c r="P275" s="1"/>
  <c r="O200"/>
  <c r="P200" s="1"/>
  <c r="O396"/>
  <c r="O349"/>
  <c r="O332"/>
  <c r="O285"/>
  <c r="O268"/>
  <c r="O191"/>
  <c r="P191" s="1"/>
  <c r="O845"/>
  <c r="P845" s="1"/>
  <c r="O535"/>
  <c r="P535" s="1"/>
  <c r="Q535" s="1"/>
  <c r="O455"/>
  <c r="P455" s="1"/>
  <c r="O253"/>
  <c r="O245"/>
  <c r="O68"/>
  <c r="O60"/>
  <c r="O956"/>
  <c r="P956" s="1"/>
  <c r="O521"/>
  <c r="O418"/>
  <c r="O194"/>
  <c r="O180"/>
  <c r="O124"/>
  <c r="O116"/>
  <c r="O92"/>
  <c r="O52"/>
  <c r="O562"/>
  <c r="P562" s="1"/>
  <c r="Q562" s="1"/>
  <c r="O474"/>
  <c r="O408"/>
  <c r="P408" s="1"/>
  <c r="O366"/>
  <c r="P366" s="1"/>
  <c r="O302"/>
  <c r="P302" s="1"/>
  <c r="O232"/>
  <c r="P232" s="1"/>
  <c r="O188"/>
  <c r="O156"/>
  <c r="O24"/>
  <c r="O934"/>
  <c r="O258"/>
  <c r="O76"/>
  <c r="O760"/>
  <c r="O577"/>
  <c r="P577" s="1"/>
  <c r="Q577" s="1"/>
  <c r="O540"/>
  <c r="P540" s="1"/>
  <c r="Q540" s="1"/>
  <c r="O413"/>
  <c r="O359"/>
  <c r="P359" s="1"/>
  <c r="O352"/>
  <c r="P352" s="1"/>
  <c r="O305"/>
  <c r="O295"/>
  <c r="P295" s="1"/>
  <c r="O288"/>
  <c r="P288" s="1"/>
  <c r="O140"/>
  <c r="O1047"/>
  <c r="O1040"/>
  <c r="P1040" s="1"/>
  <c r="O690"/>
  <c r="O409"/>
  <c r="O369"/>
  <c r="O229"/>
  <c r="O132"/>
  <c r="O16"/>
  <c r="P16" s="1"/>
  <c r="O1278"/>
  <c r="P1278" s="1"/>
  <c r="O1270"/>
  <c r="P1270" s="1"/>
  <c r="O1262"/>
  <c r="P1262" s="1"/>
  <c r="O988"/>
  <c r="P988" s="1"/>
  <c r="O678"/>
  <c r="O672"/>
  <c r="O664"/>
  <c r="O574"/>
  <c r="P574" s="1"/>
  <c r="Q574" s="1"/>
  <c r="O549"/>
  <c r="P549" s="1"/>
  <c r="Q549" s="1"/>
  <c r="O544"/>
  <c r="P544" s="1"/>
  <c r="O514"/>
  <c r="O508"/>
  <c r="O501"/>
  <c r="O494"/>
  <c r="O478"/>
  <c r="P478" s="1"/>
  <c r="O470"/>
  <c r="P470" s="1"/>
  <c r="O387"/>
  <c r="P387" s="1"/>
  <c r="O323"/>
  <c r="P323" s="1"/>
  <c r="O307"/>
  <c r="P307" s="1"/>
  <c r="O160"/>
  <c r="O149"/>
  <c r="O96"/>
  <c r="P96" s="1"/>
  <c r="O85"/>
  <c r="O25"/>
  <c r="P25" s="1"/>
  <c r="Q25" s="1"/>
  <c r="O29"/>
  <c r="P29" s="1"/>
  <c r="Q29" s="1"/>
  <c r="O1223"/>
  <c r="P1223" s="1"/>
  <c r="O975"/>
  <c r="O904"/>
  <c r="O836"/>
  <c r="P836" s="1"/>
  <c r="O728"/>
  <c r="O712"/>
  <c r="O696"/>
  <c r="O576"/>
  <c r="P576" s="1"/>
  <c r="O552"/>
  <c r="O537"/>
  <c r="P537" s="1"/>
  <c r="Q537" s="1"/>
  <c r="O528"/>
  <c r="O523"/>
  <c r="O466"/>
  <c r="O371"/>
  <c r="P371" s="1"/>
  <c r="O364"/>
  <c r="O354"/>
  <c r="O347"/>
  <c r="P347" s="1"/>
  <c r="O340"/>
  <c r="O312"/>
  <c r="P312" s="1"/>
  <c r="O300"/>
  <c r="O290"/>
  <c r="O283"/>
  <c r="P283" s="1"/>
  <c r="O276"/>
  <c r="O240"/>
  <c r="P240" s="1"/>
  <c r="O217"/>
  <c r="P217" s="1"/>
  <c r="O168"/>
  <c r="O157"/>
  <c r="O104"/>
  <c r="P104" s="1"/>
  <c r="O93"/>
  <c r="O40"/>
  <c r="O35"/>
  <c r="P35" s="1"/>
  <c r="Q35" s="1"/>
  <c r="O26"/>
  <c r="O1280"/>
  <c r="P1280" s="1"/>
  <c r="O1272"/>
  <c r="P1272" s="1"/>
  <c r="O1264"/>
  <c r="P1264" s="1"/>
  <c r="O1256"/>
  <c r="P1256" s="1"/>
  <c r="O1248"/>
  <c r="P1248" s="1"/>
  <c r="O1216"/>
  <c r="P1216" s="1"/>
  <c r="O1207"/>
  <c r="P1207" s="1"/>
  <c r="O1111"/>
  <c r="O1104"/>
  <c r="P1104" s="1"/>
  <c r="O930"/>
  <c r="O730"/>
  <c r="O720"/>
  <c r="O676"/>
  <c r="P676" s="1"/>
  <c r="Q676" s="1"/>
  <c r="O564"/>
  <c r="O553"/>
  <c r="P553" s="1"/>
  <c r="Q553" s="1"/>
  <c r="O538"/>
  <c r="P538" s="1"/>
  <c r="Q538" s="1"/>
  <c r="O524"/>
  <c r="O495"/>
  <c r="P495" s="1"/>
  <c r="O487"/>
  <c r="P487" s="1"/>
  <c r="O480"/>
  <c r="P480" s="1"/>
  <c r="O473"/>
  <c r="O467"/>
  <c r="P467" s="1"/>
  <c r="O424"/>
  <c r="P424" s="1"/>
  <c r="O404"/>
  <c r="O342"/>
  <c r="P342" s="1"/>
  <c r="O278"/>
  <c r="P278" s="1"/>
  <c r="O176"/>
  <c r="O165"/>
  <c r="O112"/>
  <c r="P112" s="1"/>
  <c r="O101"/>
  <c r="O48"/>
  <c r="O19"/>
  <c r="P19" s="1"/>
  <c r="O936"/>
  <c r="O895"/>
  <c r="O804"/>
  <c r="P804" s="1"/>
  <c r="O770"/>
  <c r="O752"/>
  <c r="O704"/>
  <c r="O684"/>
  <c r="P684" s="1"/>
  <c r="Q684" s="1"/>
  <c r="O559"/>
  <c r="P559" s="1"/>
  <c r="Q559" s="1"/>
  <c r="O547"/>
  <c r="P547" s="1"/>
  <c r="Q547" s="1"/>
  <c r="O539"/>
  <c r="P539" s="1"/>
  <c r="Q539" s="1"/>
  <c r="O531"/>
  <c r="O511"/>
  <c r="P511" s="1"/>
  <c r="Q511" s="1"/>
  <c r="O516"/>
  <c r="O510"/>
  <c r="P510" s="1"/>
  <c r="O475"/>
  <c r="P475" s="1"/>
  <c r="O460"/>
  <c r="O428"/>
  <c r="O407"/>
  <c r="P407" s="1"/>
  <c r="O386"/>
  <c r="O322"/>
  <c r="O327"/>
  <c r="P327" s="1"/>
  <c r="O256"/>
  <c r="P256" s="1"/>
  <c r="O233"/>
  <c r="P233" s="1"/>
  <c r="O184"/>
  <c r="O173"/>
  <c r="O120"/>
  <c r="P120" s="1"/>
  <c r="O109"/>
  <c r="O56"/>
  <c r="P56" s="1"/>
  <c r="O45"/>
  <c r="O37"/>
  <c r="P37" s="1"/>
  <c r="Q37" s="1"/>
  <c r="O28"/>
  <c r="O17"/>
  <c r="P17" s="1"/>
  <c r="O1274"/>
  <c r="P1274" s="1"/>
  <c r="O1266"/>
  <c r="P1266" s="1"/>
  <c r="O1258"/>
  <c r="P1258" s="1"/>
  <c r="O1232"/>
  <c r="P1232" s="1"/>
  <c r="O1175"/>
  <c r="P1175" s="1"/>
  <c r="O1168"/>
  <c r="P1168" s="1"/>
  <c r="O916"/>
  <c r="O841"/>
  <c r="P841" s="1"/>
  <c r="O816"/>
  <c r="O800"/>
  <c r="O784"/>
  <c r="O736"/>
  <c r="O714"/>
  <c r="O668"/>
  <c r="P668" s="1"/>
  <c r="Q668" s="1"/>
  <c r="O662"/>
  <c r="O580"/>
  <c r="P580" s="1"/>
  <c r="O548"/>
  <c r="O532"/>
  <c r="P532" s="1"/>
  <c r="O525"/>
  <c r="P525" s="1"/>
  <c r="Q525" s="1"/>
  <c r="O505"/>
  <c r="O498"/>
  <c r="O491"/>
  <c r="P491" s="1"/>
  <c r="O462"/>
  <c r="P462" s="1"/>
  <c r="O461"/>
  <c r="O453"/>
  <c r="O446"/>
  <c r="O439"/>
  <c r="P439" s="1"/>
  <c r="O433"/>
  <c r="O410"/>
  <c r="O356"/>
  <c r="O317"/>
  <c r="O293"/>
  <c r="O221"/>
  <c r="O211"/>
  <c r="P211" s="1"/>
  <c r="O192"/>
  <c r="P192" s="1"/>
  <c r="O181"/>
  <c r="O128"/>
  <c r="O117"/>
  <c r="P117" s="1"/>
  <c r="Q117" s="1"/>
  <c r="O64"/>
  <c r="P64" s="1"/>
  <c r="O53"/>
  <c r="P53" s="1"/>
  <c r="Q53" s="1"/>
  <c r="O861"/>
  <c r="P861" s="1"/>
  <c r="O762"/>
  <c r="O686"/>
  <c r="O578"/>
  <c r="P578" s="1"/>
  <c r="Q578" s="1"/>
  <c r="O569"/>
  <c r="P569" s="1"/>
  <c r="Q569" s="1"/>
  <c r="O563"/>
  <c r="P563" s="1"/>
  <c r="Q563" s="1"/>
  <c r="O533"/>
  <c r="P533" s="1"/>
  <c r="Q533" s="1"/>
  <c r="O526"/>
  <c r="P526" s="1"/>
  <c r="O518"/>
  <c r="P518" s="1"/>
  <c r="O512"/>
  <c r="O497"/>
  <c r="O490"/>
  <c r="O483"/>
  <c r="P483" s="1"/>
  <c r="O468"/>
  <c r="O381"/>
  <c r="O357"/>
  <c r="O318"/>
  <c r="P318" s="1"/>
  <c r="O284"/>
  <c r="O249"/>
  <c r="P249" s="1"/>
  <c r="O205"/>
  <c r="O189"/>
  <c r="O148"/>
  <c r="O136"/>
  <c r="P136" s="1"/>
  <c r="Q136" s="1"/>
  <c r="O125"/>
  <c r="O84"/>
  <c r="O72"/>
  <c r="P72" s="1"/>
  <c r="O61"/>
  <c r="P61" s="1"/>
  <c r="Q61" s="1"/>
  <c r="O22"/>
  <c r="O1276"/>
  <c r="P1276" s="1"/>
  <c r="O1268"/>
  <c r="P1268" s="1"/>
  <c r="O1260"/>
  <c r="P1260" s="1"/>
  <c r="O1252"/>
  <c r="P1252" s="1"/>
  <c r="O943"/>
  <c r="O825"/>
  <c r="P825" s="1"/>
  <c r="O794"/>
  <c r="O778"/>
  <c r="O746"/>
  <c r="O706"/>
  <c r="O674"/>
  <c r="O572"/>
  <c r="P572" s="1"/>
  <c r="Q572" s="1"/>
  <c r="O579"/>
  <c r="P579" s="1"/>
  <c r="Q579" s="1"/>
  <c r="O554"/>
  <c r="P554" s="1"/>
  <c r="Q554" s="1"/>
  <c r="O542"/>
  <c r="P542" s="1"/>
  <c r="Q542" s="1"/>
  <c r="O534"/>
  <c r="P534" s="1"/>
  <c r="Q534" s="1"/>
  <c r="O520"/>
  <c r="P520" s="1"/>
  <c r="O509"/>
  <c r="P509" s="1"/>
  <c r="O504"/>
  <c r="P504" s="1"/>
  <c r="O499"/>
  <c r="P499" s="1"/>
  <c r="O485"/>
  <c r="O477"/>
  <c r="O449"/>
  <c r="O442"/>
  <c r="O334"/>
  <c r="P334" s="1"/>
  <c r="O270"/>
  <c r="P270" s="1"/>
  <c r="O237"/>
  <c r="O198"/>
  <c r="P198" s="1"/>
  <c r="O144"/>
  <c r="P144" s="1"/>
  <c r="Q144" s="1"/>
  <c r="O133"/>
  <c r="P133" s="1"/>
  <c r="O80"/>
  <c r="P80" s="1"/>
  <c r="O69"/>
  <c r="P69" s="1"/>
  <c r="Q69" s="1"/>
  <c r="O23"/>
  <c r="P23" s="1"/>
  <c r="Q23" s="1"/>
  <c r="O15"/>
  <c r="P15" s="1"/>
  <c r="O1244"/>
  <c r="P1244" s="1"/>
  <c r="O1007"/>
  <c r="O927"/>
  <c r="O898"/>
  <c r="O891"/>
  <c r="P891" s="1"/>
  <c r="Q891" s="1"/>
  <c r="O848"/>
  <c r="O738"/>
  <c r="O688"/>
  <c r="Q544"/>
  <c r="O527"/>
  <c r="P527" s="1"/>
  <c r="Q527" s="1"/>
  <c r="O500"/>
  <c r="O493"/>
  <c r="O398"/>
  <c r="P398" s="1"/>
  <c r="O391"/>
  <c r="P391" s="1"/>
  <c r="O338"/>
  <c r="O330"/>
  <c r="O274"/>
  <c r="O266"/>
  <c r="O224"/>
  <c r="P224" s="1"/>
  <c r="O164"/>
  <c r="O152"/>
  <c r="P152" s="1"/>
  <c r="Q152" s="1"/>
  <c r="O141"/>
  <c r="P141" s="1"/>
  <c r="Q141" s="1"/>
  <c r="O100"/>
  <c r="O88"/>
  <c r="P88" s="1"/>
  <c r="O77"/>
  <c r="P77" s="1"/>
  <c r="Q77" s="1"/>
  <c r="O36"/>
  <c r="P24"/>
  <c r="Q24" s="1"/>
  <c r="P160"/>
  <c r="Q160" s="1"/>
  <c r="P149"/>
  <c r="Q149" s="1"/>
  <c r="P85"/>
  <c r="Q85" s="1"/>
  <c r="P552"/>
  <c r="Q552" s="1"/>
  <c r="P168"/>
  <c r="Q168" s="1"/>
  <c r="P157"/>
  <c r="Q157" s="1"/>
  <c r="P93"/>
  <c r="Q93" s="1"/>
  <c r="P40"/>
  <c r="Q40" s="1"/>
  <c r="P26"/>
  <c r="Q26" s="1"/>
  <c r="P564"/>
  <c r="Q564" s="1"/>
  <c r="P176"/>
  <c r="Q176" s="1"/>
  <c r="P165"/>
  <c r="Q165" s="1"/>
  <c r="P101"/>
  <c r="Q101" s="1"/>
  <c r="P48"/>
  <c r="Q48" s="1"/>
  <c r="P184"/>
  <c r="Q184" s="1"/>
  <c r="P173"/>
  <c r="Q173" s="1"/>
  <c r="P109"/>
  <c r="Q109" s="1"/>
  <c r="P45"/>
  <c r="Q45" s="1"/>
  <c r="P28"/>
  <c r="Q28" s="1"/>
  <c r="P32"/>
  <c r="Q32" s="1"/>
  <c r="P548"/>
  <c r="Q548" s="1"/>
  <c r="P181"/>
  <c r="Q181" s="1"/>
  <c r="P128"/>
  <c r="Q128" s="1"/>
  <c r="P189"/>
  <c r="Q189" s="1"/>
  <c r="P125"/>
  <c r="Q125" s="1"/>
  <c r="P22"/>
  <c r="Q22" s="1"/>
  <c r="P34"/>
  <c r="Q34" s="1"/>
  <c r="Q580"/>
  <c r="O18"/>
  <c r="Q1278"/>
  <c r="Q1274"/>
  <c r="Q1270"/>
  <c r="Q1262"/>
  <c r="Q1258"/>
  <c r="O1230"/>
  <c r="P1230" s="1"/>
  <c r="O1208"/>
  <c r="P1208" s="1"/>
  <c r="O1031"/>
  <c r="O1004"/>
  <c r="P1004" s="1"/>
  <c r="O999"/>
  <c r="O959"/>
  <c r="O948"/>
  <c r="P948" s="1"/>
  <c r="O918"/>
  <c r="O911"/>
  <c r="O910"/>
  <c r="O893"/>
  <c r="P893" s="1"/>
  <c r="Q893" s="1"/>
  <c r="O852"/>
  <c r="P852" s="1"/>
  <c r="O786"/>
  <c r="O754"/>
  <c r="O732"/>
  <c r="O692"/>
  <c r="O680"/>
  <c r="O575"/>
  <c r="P575" s="1"/>
  <c r="Q575" s="1"/>
  <c r="O560"/>
  <c r="P560" s="1"/>
  <c r="O555"/>
  <c r="P555" s="1"/>
  <c r="Q555" s="1"/>
  <c r="O550"/>
  <c r="P550" s="1"/>
  <c r="Q550" s="1"/>
  <c r="O545"/>
  <c r="P545" s="1"/>
  <c r="Q545" s="1"/>
  <c r="O529"/>
  <c r="P529" s="1"/>
  <c r="O522"/>
  <c r="O502"/>
  <c r="O481"/>
  <c r="O471"/>
  <c r="P471" s="1"/>
  <c r="O464"/>
  <c r="P464" s="1"/>
  <c r="O457"/>
  <c r="O450"/>
  <c r="O443"/>
  <c r="P443" s="1"/>
  <c r="O432"/>
  <c r="P432" s="1"/>
  <c r="O425"/>
  <c r="O422"/>
  <c r="P422" s="1"/>
  <c r="O415"/>
  <c r="P415" s="1"/>
  <c r="O405"/>
  <c r="O395"/>
  <c r="P395" s="1"/>
  <c r="O388"/>
  <c r="O378"/>
  <c r="O361"/>
  <c r="O358"/>
  <c r="P358" s="1"/>
  <c r="O351"/>
  <c r="P351" s="1"/>
  <c r="O344"/>
  <c r="P344" s="1"/>
  <c r="O341"/>
  <c r="O331"/>
  <c r="P331" s="1"/>
  <c r="O324"/>
  <c r="O314"/>
  <c r="O297"/>
  <c r="O294"/>
  <c r="P294" s="1"/>
  <c r="O287"/>
  <c r="P287" s="1"/>
  <c r="O280"/>
  <c r="P280" s="1"/>
  <c r="O277"/>
  <c r="O267"/>
  <c r="P267" s="1"/>
  <c r="O260"/>
  <c r="O250"/>
  <c r="O247"/>
  <c r="P247" s="1"/>
  <c r="O234"/>
  <c r="O231"/>
  <c r="P231" s="1"/>
  <c r="O218"/>
  <c r="O215"/>
  <c r="P215" s="1"/>
  <c r="O202"/>
  <c r="O199"/>
  <c r="P199" s="1"/>
  <c r="O196"/>
  <c r="O193"/>
  <c r="P193" s="1"/>
  <c r="O190"/>
  <c r="P190" s="1"/>
  <c r="O187"/>
  <c r="P187" s="1"/>
  <c r="O179"/>
  <c r="P179" s="1"/>
  <c r="O171"/>
  <c r="P171" s="1"/>
  <c r="O163"/>
  <c r="P163" s="1"/>
  <c r="O155"/>
  <c r="P155" s="1"/>
  <c r="O147"/>
  <c r="P147" s="1"/>
  <c r="O139"/>
  <c r="P139" s="1"/>
  <c r="O131"/>
  <c r="P131" s="1"/>
  <c r="O123"/>
  <c r="P123" s="1"/>
  <c r="O115"/>
  <c r="P115" s="1"/>
  <c r="O107"/>
  <c r="P107" s="1"/>
  <c r="O99"/>
  <c r="P99" s="1"/>
  <c r="O91"/>
  <c r="P91" s="1"/>
  <c r="O83"/>
  <c r="P83" s="1"/>
  <c r="O75"/>
  <c r="P75" s="1"/>
  <c r="O67"/>
  <c r="P67" s="1"/>
  <c r="O59"/>
  <c r="P59" s="1"/>
  <c r="O51"/>
  <c r="O43"/>
  <c r="Q16"/>
  <c r="O1254"/>
  <c r="P1254" s="1"/>
  <c r="O1250"/>
  <c r="P1250" s="1"/>
  <c r="O1246"/>
  <c r="P1246" s="1"/>
  <c r="O1239"/>
  <c r="P1239" s="1"/>
  <c r="O1224"/>
  <c r="P1224" s="1"/>
  <c r="O1218"/>
  <c r="O1210"/>
  <c r="O1024"/>
  <c r="P1024" s="1"/>
  <c r="O964"/>
  <c r="P964" s="1"/>
  <c r="O923"/>
  <c r="P923" s="1"/>
  <c r="Q923" s="1"/>
  <c r="O925"/>
  <c r="P925" s="1"/>
  <c r="Q925" s="1"/>
  <c r="O924"/>
  <c r="O917"/>
  <c r="P917" s="1"/>
  <c r="Q917" s="1"/>
  <c r="O889"/>
  <c r="P889" s="1"/>
  <c r="O854"/>
  <c r="P854" s="1"/>
  <c r="O796"/>
  <c r="P796" s="1"/>
  <c r="O768"/>
  <c r="O764"/>
  <c r="P764" s="1"/>
  <c r="O698"/>
  <c r="O670"/>
  <c r="O570"/>
  <c r="P570" s="1"/>
  <c r="Q570" s="1"/>
  <c r="O565"/>
  <c r="P565" s="1"/>
  <c r="Q565" s="1"/>
  <c r="O558"/>
  <c r="O543"/>
  <c r="P543" s="1"/>
  <c r="Q543" s="1"/>
  <c r="O519"/>
  <c r="P519" s="1"/>
  <c r="O506"/>
  <c r="O488"/>
  <c r="P488" s="1"/>
  <c r="O454"/>
  <c r="O447"/>
  <c r="P447" s="1"/>
  <c r="O436"/>
  <c r="O429"/>
  <c r="O419"/>
  <c r="P419" s="1"/>
  <c r="O412"/>
  <c r="O402"/>
  <c r="O385"/>
  <c r="O382"/>
  <c r="P382" s="1"/>
  <c r="O375"/>
  <c r="P375" s="1"/>
  <c r="O368"/>
  <c r="P368" s="1"/>
  <c r="O365"/>
  <c r="O355"/>
  <c r="P355" s="1"/>
  <c r="O348"/>
  <c r="O321"/>
  <c r="O311"/>
  <c r="P311" s="1"/>
  <c r="O304"/>
  <c r="P304" s="1"/>
  <c r="O301"/>
  <c r="O291"/>
  <c r="P291" s="1"/>
  <c r="O257"/>
  <c r="O254"/>
  <c r="P254" s="1"/>
  <c r="O244"/>
  <c r="O241"/>
  <c r="P241" s="1"/>
  <c r="O238"/>
  <c r="P238" s="1"/>
  <c r="O228"/>
  <c r="O225"/>
  <c r="P225" s="1"/>
  <c r="O222"/>
  <c r="P222" s="1"/>
  <c r="O212"/>
  <c r="O209"/>
  <c r="P209" s="1"/>
  <c r="O182"/>
  <c r="P182" s="1"/>
  <c r="O174"/>
  <c r="P174" s="1"/>
  <c r="O166"/>
  <c r="P166" s="1"/>
  <c r="O158"/>
  <c r="P158" s="1"/>
  <c r="O150"/>
  <c r="P150" s="1"/>
  <c r="O142"/>
  <c r="P142" s="1"/>
  <c r="O134"/>
  <c r="P134" s="1"/>
  <c r="O126"/>
  <c r="P126" s="1"/>
  <c r="O118"/>
  <c r="P118" s="1"/>
  <c r="O110"/>
  <c r="P110" s="1"/>
  <c r="O102"/>
  <c r="P102" s="1"/>
  <c r="O94"/>
  <c r="P94" s="1"/>
  <c r="O86"/>
  <c r="P86" s="1"/>
  <c r="O78"/>
  <c r="P78" s="1"/>
  <c r="O70"/>
  <c r="P70" s="1"/>
  <c r="O62"/>
  <c r="P62" s="1"/>
  <c r="O54"/>
  <c r="P54" s="1"/>
  <c r="O46"/>
  <c r="O38"/>
  <c r="O30"/>
  <c r="O20"/>
  <c r="P20" s="1"/>
  <c r="O1226"/>
  <c r="O1219"/>
  <c r="P1219" s="1"/>
  <c r="O1203"/>
  <c r="P1203" s="1"/>
  <c r="O1095"/>
  <c r="O1063"/>
  <c r="O1056"/>
  <c r="P1056" s="1"/>
  <c r="O991"/>
  <c r="O932"/>
  <c r="O931"/>
  <c r="P931" s="1"/>
  <c r="Q931" s="1"/>
  <c r="O903"/>
  <c r="O890"/>
  <c r="O847"/>
  <c r="P847" s="1"/>
  <c r="O740"/>
  <c r="O708"/>
  <c r="O573"/>
  <c r="P573" s="1"/>
  <c r="Q573" s="1"/>
  <c r="O568"/>
  <c r="P568" s="1"/>
  <c r="O541"/>
  <c r="P541" s="1"/>
  <c r="Q541" s="1"/>
  <c r="O536"/>
  <c r="P536" s="1"/>
  <c r="O530"/>
  <c r="Q519"/>
  <c r="Q509"/>
  <c r="O503"/>
  <c r="P503" s="1"/>
  <c r="O492"/>
  <c r="O482"/>
  <c r="O465"/>
  <c r="O458"/>
  <c r="O451"/>
  <c r="P451" s="1"/>
  <c r="O440"/>
  <c r="P440" s="1"/>
  <c r="O426"/>
  <c r="O406"/>
  <c r="P406" s="1"/>
  <c r="O399"/>
  <c r="P399" s="1"/>
  <c r="O392"/>
  <c r="P392" s="1"/>
  <c r="O389"/>
  <c r="O379"/>
  <c r="P379" s="1"/>
  <c r="O372"/>
  <c r="O362"/>
  <c r="O345"/>
  <c r="O335"/>
  <c r="P335" s="1"/>
  <c r="O328"/>
  <c r="P328" s="1"/>
  <c r="O325"/>
  <c r="O315"/>
  <c r="P315" s="1"/>
  <c r="O308"/>
  <c r="O298"/>
  <c r="O281"/>
  <c r="O271"/>
  <c r="P271" s="1"/>
  <c r="O264"/>
  <c r="P264" s="1"/>
  <c r="O261"/>
  <c r="O251"/>
  <c r="P251" s="1"/>
  <c r="O235"/>
  <c r="P235" s="1"/>
  <c r="O219"/>
  <c r="P219" s="1"/>
  <c r="O203"/>
  <c r="P203" s="1"/>
  <c r="O197"/>
  <c r="O185"/>
  <c r="P185" s="1"/>
  <c r="O177"/>
  <c r="P177" s="1"/>
  <c r="O169"/>
  <c r="P169" s="1"/>
  <c r="O161"/>
  <c r="P161" s="1"/>
  <c r="O153"/>
  <c r="P153" s="1"/>
  <c r="O145"/>
  <c r="P145" s="1"/>
  <c r="O137"/>
  <c r="P137" s="1"/>
  <c r="O129"/>
  <c r="P129" s="1"/>
  <c r="O121"/>
  <c r="P121" s="1"/>
  <c r="O113"/>
  <c r="P113" s="1"/>
  <c r="O105"/>
  <c r="P105" s="1"/>
  <c r="O97"/>
  <c r="P97" s="1"/>
  <c r="O89"/>
  <c r="P89" s="1"/>
  <c r="O81"/>
  <c r="P81" s="1"/>
  <c r="O73"/>
  <c r="P73" s="1"/>
  <c r="O65"/>
  <c r="P65" s="1"/>
  <c r="O57"/>
  <c r="P57" s="1"/>
  <c r="O49"/>
  <c r="O41"/>
  <c r="O33"/>
  <c r="P33" s="1"/>
  <c r="Q33" s="1"/>
  <c r="O21"/>
  <c r="P21" s="1"/>
  <c r="O1234"/>
  <c r="P1234" s="1"/>
  <c r="O1088"/>
  <c r="P1088" s="1"/>
  <c r="O996"/>
  <c r="P996" s="1"/>
  <c r="O980"/>
  <c r="P980" s="1"/>
  <c r="O939"/>
  <c r="O940"/>
  <c r="P940" s="1"/>
  <c r="O914"/>
  <c r="O907"/>
  <c r="P907" s="1"/>
  <c r="Q907" s="1"/>
  <c r="O906"/>
  <c r="O873"/>
  <c r="P873" s="1"/>
  <c r="O833"/>
  <c r="P833" s="1"/>
  <c r="O806"/>
  <c r="P806" s="1"/>
  <c r="O801"/>
  <c r="P801" s="1"/>
  <c r="O776"/>
  <c r="O772"/>
  <c r="P772" s="1"/>
  <c r="O744"/>
  <c r="O682"/>
  <c r="O666"/>
  <c r="O556"/>
  <c r="P556" s="1"/>
  <c r="Q556" s="1"/>
  <c r="O551"/>
  <c r="P551" s="1"/>
  <c r="Q551" s="1"/>
  <c r="O517"/>
  <c r="P517" s="1"/>
  <c r="Q517" s="1"/>
  <c r="O513"/>
  <c r="P513" s="1"/>
  <c r="O507"/>
  <c r="P507" s="1"/>
  <c r="O496"/>
  <c r="P496" s="1"/>
  <c r="O489"/>
  <c r="O486"/>
  <c r="P486" s="1"/>
  <c r="O479"/>
  <c r="P479" s="1"/>
  <c r="O472"/>
  <c r="P472" s="1"/>
  <c r="O469"/>
  <c r="Q19"/>
  <c r="Q1280"/>
  <c r="Q1276"/>
  <c r="Q1272"/>
  <c r="Q1268"/>
  <c r="Q1264"/>
  <c r="Q1260"/>
  <c r="Q1256"/>
  <c r="Q1252"/>
  <c r="Q1248"/>
  <c r="Q1244"/>
  <c r="O1235"/>
  <c r="P1235" s="1"/>
  <c r="O1212"/>
  <c r="P1212" s="1"/>
  <c r="O1159"/>
  <c r="P1159" s="1"/>
  <c r="O1127"/>
  <c r="O1120"/>
  <c r="P1120" s="1"/>
  <c r="O913"/>
  <c r="P913" s="1"/>
  <c r="O892"/>
  <c r="O820"/>
  <c r="O802"/>
  <c r="O748"/>
  <c r="P748" s="1"/>
  <c r="Q748" s="1"/>
  <c r="O716"/>
  <c r="O571"/>
  <c r="P571" s="1"/>
  <c r="Q571" s="1"/>
  <c r="O566"/>
  <c r="P566" s="1"/>
  <c r="Q566" s="1"/>
  <c r="O561"/>
  <c r="P561" s="1"/>
  <c r="Q561" s="1"/>
  <c r="O476"/>
  <c r="O459"/>
  <c r="P459" s="1"/>
  <c r="O448"/>
  <c r="P448" s="1"/>
  <c r="O441"/>
  <c r="O434"/>
  <c r="O427"/>
  <c r="P427" s="1"/>
  <c r="O420"/>
  <c r="O393"/>
  <c r="O390"/>
  <c r="P390" s="1"/>
  <c r="O383"/>
  <c r="P383" s="1"/>
  <c r="O376"/>
  <c r="P376" s="1"/>
  <c r="O373"/>
  <c r="O363"/>
  <c r="P363" s="1"/>
  <c r="O346"/>
  <c r="O329"/>
  <c r="O326"/>
  <c r="P326" s="1"/>
  <c r="O319"/>
  <c r="P319" s="1"/>
  <c r="O309"/>
  <c r="O299"/>
  <c r="P299" s="1"/>
  <c r="O292"/>
  <c r="O282"/>
  <c r="O265"/>
  <c r="O262"/>
  <c r="P262" s="1"/>
  <c r="O255"/>
  <c r="P255" s="1"/>
  <c r="O242"/>
  <c r="O239"/>
  <c r="P239" s="1"/>
  <c r="O226"/>
  <c r="O223"/>
  <c r="P223" s="1"/>
  <c r="O210"/>
  <c r="O207"/>
  <c r="P207" s="1"/>
  <c r="O183"/>
  <c r="P183" s="1"/>
  <c r="P180"/>
  <c r="Q180" s="1"/>
  <c r="O175"/>
  <c r="P175" s="1"/>
  <c r="P172"/>
  <c r="Q172" s="1"/>
  <c r="O167"/>
  <c r="P167" s="1"/>
  <c r="P164"/>
  <c r="Q164" s="1"/>
  <c r="O159"/>
  <c r="P159" s="1"/>
  <c r="P156"/>
  <c r="Q156" s="1"/>
  <c r="O151"/>
  <c r="P151" s="1"/>
  <c r="P148"/>
  <c r="Q148" s="1"/>
  <c r="O143"/>
  <c r="P143" s="1"/>
  <c r="P140"/>
  <c r="Q140" s="1"/>
  <c r="O135"/>
  <c r="P135" s="1"/>
  <c r="P132"/>
  <c r="Q132" s="1"/>
  <c r="O127"/>
  <c r="P127" s="1"/>
  <c r="P124"/>
  <c r="Q124" s="1"/>
  <c r="O119"/>
  <c r="P119" s="1"/>
  <c r="P116"/>
  <c r="Q116" s="1"/>
  <c r="O111"/>
  <c r="P111" s="1"/>
  <c r="P108"/>
  <c r="Q108" s="1"/>
  <c r="O103"/>
  <c r="P103" s="1"/>
  <c r="P100"/>
  <c r="Q100" s="1"/>
  <c r="O95"/>
  <c r="P95" s="1"/>
  <c r="P92"/>
  <c r="Q92" s="1"/>
  <c r="O87"/>
  <c r="P87" s="1"/>
  <c r="P84"/>
  <c r="Q84" s="1"/>
  <c r="O79"/>
  <c r="P79" s="1"/>
  <c r="P76"/>
  <c r="Q76" s="1"/>
  <c r="O71"/>
  <c r="P71" s="1"/>
  <c r="P68"/>
  <c r="Q68" s="1"/>
  <c r="O63"/>
  <c r="P63" s="1"/>
  <c r="P60"/>
  <c r="Q60" s="1"/>
  <c r="O55"/>
  <c r="P55" s="1"/>
  <c r="P52"/>
  <c r="Q52" s="1"/>
  <c r="O47"/>
  <c r="P44"/>
  <c r="Q44" s="1"/>
  <c r="O39"/>
  <c r="P39" s="1"/>
  <c r="Q39" s="1"/>
  <c r="P36"/>
  <c r="Q36" s="1"/>
  <c r="O1228"/>
  <c r="P1228" s="1"/>
  <c r="Q1208"/>
  <c r="O1152"/>
  <c r="P1152" s="1"/>
  <c r="O1079"/>
  <c r="O1012"/>
  <c r="P1012" s="1"/>
  <c r="O920"/>
  <c r="O926"/>
  <c r="O897"/>
  <c r="P897" s="1"/>
  <c r="O849"/>
  <c r="P849" s="1"/>
  <c r="O780"/>
  <c r="P780" s="1"/>
  <c r="O463"/>
  <c r="P463" s="1"/>
  <c r="O452"/>
  <c r="O445"/>
  <c r="O438"/>
  <c r="O431"/>
  <c r="P431" s="1"/>
  <c r="O417"/>
  <c r="O414"/>
  <c r="P414" s="1"/>
  <c r="O400"/>
  <c r="P400" s="1"/>
  <c r="O397"/>
  <c r="O380"/>
  <c r="O370"/>
  <c r="O353"/>
  <c r="O350"/>
  <c r="P350" s="1"/>
  <c r="O343"/>
  <c r="P343" s="1"/>
  <c r="O336"/>
  <c r="P336" s="1"/>
  <c r="O333"/>
  <c r="O316"/>
  <c r="O306"/>
  <c r="O289"/>
  <c r="O286"/>
  <c r="P286" s="1"/>
  <c r="O279"/>
  <c r="P279" s="1"/>
  <c r="O272"/>
  <c r="P272" s="1"/>
  <c r="O269"/>
  <c r="O259"/>
  <c r="P259" s="1"/>
  <c r="O252"/>
  <c r="O246"/>
  <c r="P246" s="1"/>
  <c r="O236"/>
  <c r="O230"/>
  <c r="P230" s="1"/>
  <c r="O220"/>
  <c r="O214"/>
  <c r="P214" s="1"/>
  <c r="O204"/>
  <c r="O201"/>
  <c r="P201" s="1"/>
  <c r="O195"/>
  <c r="P195" s="1"/>
  <c r="O186"/>
  <c r="O178"/>
  <c r="O170"/>
  <c r="O162"/>
  <c r="O154"/>
  <c r="O146"/>
  <c r="O138"/>
  <c r="O130"/>
  <c r="O122"/>
  <c r="O114"/>
  <c r="O106"/>
  <c r="O98"/>
  <c r="O90"/>
  <c r="O82"/>
  <c r="O74"/>
  <c r="O66"/>
  <c r="O58"/>
  <c r="O50"/>
  <c r="O42"/>
  <c r="O1214"/>
  <c r="P1214" s="1"/>
  <c r="O1191"/>
  <c r="P1191" s="1"/>
  <c r="O1184"/>
  <c r="P1184" s="1"/>
  <c r="O972"/>
  <c r="P972" s="1"/>
  <c r="O967"/>
  <c r="Q889"/>
  <c r="O877"/>
  <c r="O842"/>
  <c r="O724"/>
  <c r="O557"/>
  <c r="P557" s="1"/>
  <c r="Q557" s="1"/>
  <c r="O456"/>
  <c r="P456" s="1"/>
  <c r="O435"/>
  <c r="P435" s="1"/>
  <c r="O421"/>
  <c r="O411"/>
  <c r="P411" s="1"/>
  <c r="O394"/>
  <c r="O377"/>
  <c r="O374"/>
  <c r="P374" s="1"/>
  <c r="O367"/>
  <c r="P367" s="1"/>
  <c r="O360"/>
  <c r="P360" s="1"/>
  <c r="O313"/>
  <c r="O310"/>
  <c r="P310" s="1"/>
  <c r="O303"/>
  <c r="P303" s="1"/>
  <c r="O296"/>
  <c r="P296" s="1"/>
  <c r="O243"/>
  <c r="P243" s="1"/>
  <c r="O227"/>
  <c r="P227" s="1"/>
  <c r="Q1232"/>
  <c r="O1143"/>
  <c r="O788"/>
  <c r="P788" s="1"/>
  <c r="O756"/>
  <c r="P756" s="1"/>
  <c r="O401"/>
  <c r="O384"/>
  <c r="P384" s="1"/>
  <c r="O337"/>
  <c r="O320"/>
  <c r="P320" s="1"/>
  <c r="O273"/>
  <c r="O263"/>
  <c r="P263" s="1"/>
  <c r="O208"/>
  <c r="P208" s="1"/>
  <c r="O1194"/>
  <c r="O1187"/>
  <c r="P1187" s="1"/>
  <c r="O1150"/>
  <c r="P1150" s="1"/>
  <c r="O1123"/>
  <c r="P1123" s="1"/>
  <c r="Q1123" s="1"/>
  <c r="O1086"/>
  <c r="P1086" s="1"/>
  <c r="Q1086" s="1"/>
  <c r="O1059"/>
  <c r="P1059" s="1"/>
  <c r="Q1059" s="1"/>
  <c r="O937"/>
  <c r="O933"/>
  <c r="P933" s="1"/>
  <c r="Q933" s="1"/>
  <c r="O922"/>
  <c r="O919"/>
  <c r="O915"/>
  <c r="P915" s="1"/>
  <c r="Q915" s="1"/>
  <c r="O912"/>
  <c r="O908"/>
  <c r="O905"/>
  <c r="O901"/>
  <c r="P901" s="1"/>
  <c r="Q901" s="1"/>
  <c r="O894"/>
  <c r="O1202"/>
  <c r="O1180"/>
  <c r="P1180" s="1"/>
  <c r="O1158"/>
  <c r="P1158" s="1"/>
  <c r="Q1158" s="1"/>
  <c r="O1144"/>
  <c r="P1144" s="1"/>
  <c r="O1116"/>
  <c r="P1116" s="1"/>
  <c r="O1094"/>
  <c r="O1080"/>
  <c r="P1080" s="1"/>
  <c r="O1052"/>
  <c r="P1052" s="1"/>
  <c r="Q1052" s="1"/>
  <c r="O1030"/>
  <c r="P1030" s="1"/>
  <c r="Q1030" s="1"/>
  <c r="O1003"/>
  <c r="P1003" s="1"/>
  <c r="Q1003" s="1"/>
  <c r="O998"/>
  <c r="P998" s="1"/>
  <c r="O971"/>
  <c r="P971" s="1"/>
  <c r="Q971" s="1"/>
  <c r="O966"/>
  <c r="P966" s="1"/>
  <c r="O887"/>
  <c r="P887" s="1"/>
  <c r="O1166"/>
  <c r="P1166" s="1"/>
  <c r="O1139"/>
  <c r="P1139" s="1"/>
  <c r="Q1139" s="1"/>
  <c r="O1102"/>
  <c r="P1102" s="1"/>
  <c r="Q1102" s="1"/>
  <c r="O1075"/>
  <c r="P1075" s="1"/>
  <c r="Q1075" s="1"/>
  <c r="O1038"/>
  <c r="P1038" s="1"/>
  <c r="O879"/>
  <c r="P879" s="1"/>
  <c r="Q879" s="1"/>
  <c r="O1196"/>
  <c r="P1196" s="1"/>
  <c r="O1160"/>
  <c r="P1160" s="1"/>
  <c r="O1132"/>
  <c r="P1132" s="1"/>
  <c r="O1110"/>
  <c r="P1110" s="1"/>
  <c r="Q1110" s="1"/>
  <c r="O1096"/>
  <c r="P1096" s="1"/>
  <c r="O1068"/>
  <c r="P1068" s="1"/>
  <c r="O1046"/>
  <c r="P1046" s="1"/>
  <c r="Q1046" s="1"/>
  <c r="O1027"/>
  <c r="P1027" s="1"/>
  <c r="Q1027" s="1"/>
  <c r="O1011"/>
  <c r="P1011" s="1"/>
  <c r="Q1011" s="1"/>
  <c r="O1006"/>
  <c r="P1006" s="1"/>
  <c r="O979"/>
  <c r="P979" s="1"/>
  <c r="Q979" s="1"/>
  <c r="O974"/>
  <c r="P974" s="1"/>
  <c r="O883"/>
  <c r="P883" s="1"/>
  <c r="Q883" s="1"/>
  <c r="O864"/>
  <c r="P864" s="1"/>
  <c r="Q864" s="1"/>
  <c r="O1182"/>
  <c r="P1182" s="1"/>
  <c r="Q1182" s="1"/>
  <c r="O1155"/>
  <c r="P1155" s="1"/>
  <c r="Q1155" s="1"/>
  <c r="O1118"/>
  <c r="P1118" s="1"/>
  <c r="O1091"/>
  <c r="P1091" s="1"/>
  <c r="Q1091" s="1"/>
  <c r="O1054"/>
  <c r="P1054" s="1"/>
  <c r="O1015"/>
  <c r="O983"/>
  <c r="O951"/>
  <c r="O935"/>
  <c r="O928"/>
  <c r="P928" s="1"/>
  <c r="Q928" s="1"/>
  <c r="O921"/>
  <c r="P921" s="1"/>
  <c r="O899"/>
  <c r="P899" s="1"/>
  <c r="Q899" s="1"/>
  <c r="O896"/>
  <c r="P896" s="1"/>
  <c r="Q896" s="1"/>
  <c r="O1176"/>
  <c r="P1176" s="1"/>
  <c r="O1170"/>
  <c r="P1170" s="1"/>
  <c r="Q1170" s="1"/>
  <c r="O1148"/>
  <c r="P1148" s="1"/>
  <c r="O1126"/>
  <c r="P1126" s="1"/>
  <c r="Q1126" s="1"/>
  <c r="O1112"/>
  <c r="P1112" s="1"/>
  <c r="O1084"/>
  <c r="P1084" s="1"/>
  <c r="O1062"/>
  <c r="P1062" s="1"/>
  <c r="Q1062" s="1"/>
  <c r="O1048"/>
  <c r="P1048" s="1"/>
  <c r="O1023"/>
  <c r="P1023" s="1"/>
  <c r="Q1023" s="1"/>
  <c r="O1014"/>
  <c r="P1014" s="1"/>
  <c r="O987"/>
  <c r="O982"/>
  <c r="P982" s="1"/>
  <c r="O955"/>
  <c r="P955" s="1"/>
  <c r="Q955" s="1"/>
  <c r="O942"/>
  <c r="P942" s="1"/>
  <c r="K86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K1004" s="1"/>
  <c r="K1005" s="1"/>
  <c r="K1006" s="1"/>
  <c r="K1007" s="1"/>
  <c r="K1008" s="1"/>
  <c r="K1009" s="1"/>
  <c r="K1010" s="1"/>
  <c r="K1011" s="1"/>
  <c r="K1012" s="1"/>
  <c r="K1013" s="1"/>
  <c r="K1014" s="1"/>
  <c r="K1015" s="1"/>
  <c r="K1016" s="1"/>
  <c r="K1017" s="1"/>
  <c r="K1018" s="1"/>
  <c r="K1019" s="1"/>
  <c r="K1020" s="1"/>
  <c r="K1021" s="1"/>
  <c r="K1022" s="1"/>
  <c r="K1023" s="1"/>
  <c r="K1024" s="1"/>
  <c r="K1025" s="1"/>
  <c r="K1026" s="1"/>
  <c r="K1027" s="1"/>
  <c r="K1028" s="1"/>
  <c r="K1029" s="1"/>
  <c r="K1030" s="1"/>
  <c r="K1031" s="1"/>
  <c r="K1032" s="1"/>
  <c r="K1033" s="1"/>
  <c r="K1034" s="1"/>
  <c r="K1035" s="1"/>
  <c r="K1036" s="1"/>
  <c r="K1037" s="1"/>
  <c r="K1038" s="1"/>
  <c r="K1039" s="1"/>
  <c r="K1040" s="1"/>
  <c r="K1041" s="1"/>
  <c r="K1042" s="1"/>
  <c r="K1043" s="1"/>
  <c r="K1044" s="1"/>
  <c r="K1045" s="1"/>
  <c r="K1046" s="1"/>
  <c r="K1047" s="1"/>
  <c r="K1048" s="1"/>
  <c r="K1049" s="1"/>
  <c r="K1050" s="1"/>
  <c r="K1051" s="1"/>
  <c r="K1052" s="1"/>
  <c r="K1053" s="1"/>
  <c r="K1054" s="1"/>
  <c r="K1055" s="1"/>
  <c r="K1056" s="1"/>
  <c r="K1057" s="1"/>
  <c r="K1058" s="1"/>
  <c r="K1059" s="1"/>
  <c r="K1060" s="1"/>
  <c r="K1061" s="1"/>
  <c r="K1062" s="1"/>
  <c r="K1063" s="1"/>
  <c r="K1064" s="1"/>
  <c r="K1065" s="1"/>
  <c r="K1066" s="1"/>
  <c r="K1067" s="1"/>
  <c r="K1068" s="1"/>
  <c r="K1069" s="1"/>
  <c r="K1070" s="1"/>
  <c r="K1071" s="1"/>
  <c r="K1072" s="1"/>
  <c r="K1073" s="1"/>
  <c r="K1074" s="1"/>
  <c r="K1075" s="1"/>
  <c r="K1076" s="1"/>
  <c r="K1077" s="1"/>
  <c r="K1078" s="1"/>
  <c r="K1079" s="1"/>
  <c r="K1080" s="1"/>
  <c r="K1081" s="1"/>
  <c r="K1082" s="1"/>
  <c r="K1083" s="1"/>
  <c r="K1084" s="1"/>
  <c r="K1085" s="1"/>
  <c r="K1086" s="1"/>
  <c r="K1087" s="1"/>
  <c r="K1088" s="1"/>
  <c r="K1089" s="1"/>
  <c r="K1090" s="1"/>
  <c r="K1091" s="1"/>
  <c r="K1092" s="1"/>
  <c r="K1093" s="1"/>
  <c r="K1094" s="1"/>
  <c r="K1095" s="1"/>
  <c r="K1096" s="1"/>
  <c r="K1097" s="1"/>
  <c r="K1098" s="1"/>
  <c r="K1099" s="1"/>
  <c r="K1100" s="1"/>
  <c r="K1101" s="1"/>
  <c r="K1102" s="1"/>
  <c r="K1103" s="1"/>
  <c r="K1104" s="1"/>
  <c r="K1105" s="1"/>
  <c r="K1106" s="1"/>
  <c r="K1107" s="1"/>
  <c r="K1108" s="1"/>
  <c r="K1109" s="1"/>
  <c r="K1110" s="1"/>
  <c r="K1111" s="1"/>
  <c r="K1112" s="1"/>
  <c r="K1113" s="1"/>
  <c r="K1114" s="1"/>
  <c r="K1115" s="1"/>
  <c r="K1116" s="1"/>
  <c r="K1117" s="1"/>
  <c r="K1118" s="1"/>
  <c r="K1119" s="1"/>
  <c r="K1120" s="1"/>
  <c r="K1121" s="1"/>
  <c r="K1122" s="1"/>
  <c r="K1123" s="1"/>
  <c r="K1124" s="1"/>
  <c r="K1125" s="1"/>
  <c r="K1126" s="1"/>
  <c r="K1127" s="1"/>
  <c r="K1128" s="1"/>
  <c r="K1129" s="1"/>
  <c r="K1130" s="1"/>
  <c r="K1131" s="1"/>
  <c r="K1132" s="1"/>
  <c r="K1133" s="1"/>
  <c r="K1134" s="1"/>
  <c r="K1135" s="1"/>
  <c r="K1136" s="1"/>
  <c r="K1137" s="1"/>
  <c r="K1138" s="1"/>
  <c r="K1139" s="1"/>
  <c r="K1140" s="1"/>
  <c r="K1141" s="1"/>
  <c r="K1142" s="1"/>
  <c r="K1143" s="1"/>
  <c r="K1144" s="1"/>
  <c r="K1145" s="1"/>
  <c r="K1146" s="1"/>
  <c r="K1147" s="1"/>
  <c r="K1148" s="1"/>
  <c r="K1149" s="1"/>
  <c r="K1150" s="1"/>
  <c r="K1151" s="1"/>
  <c r="K1152" s="1"/>
  <c r="K1153" s="1"/>
  <c r="K1154" s="1"/>
  <c r="K1155" s="1"/>
  <c r="K1156" s="1"/>
  <c r="K1157" s="1"/>
  <c r="K1158" s="1"/>
  <c r="K1159" s="1"/>
  <c r="K1160" s="1"/>
  <c r="K1161" s="1"/>
  <c r="K1162" s="1"/>
  <c r="K1163" s="1"/>
  <c r="K1164" s="1"/>
  <c r="K1165" s="1"/>
  <c r="K1166" s="1"/>
  <c r="K1167" s="1"/>
  <c r="K1168" s="1"/>
  <c r="K1169" s="1"/>
  <c r="K1170" s="1"/>
  <c r="K1171" s="1"/>
  <c r="K1172" s="1"/>
  <c r="K1173" s="1"/>
  <c r="K1174" s="1"/>
  <c r="K1175" s="1"/>
  <c r="K1176" s="1"/>
  <c r="K1177" s="1"/>
  <c r="K1178" s="1"/>
  <c r="K1179" s="1"/>
  <c r="K1180" s="1"/>
  <c r="K1181" s="1"/>
  <c r="K1182" s="1"/>
  <c r="K1183" s="1"/>
  <c r="K1184" s="1"/>
  <c r="K1185" s="1"/>
  <c r="K1186" s="1"/>
  <c r="K1187" s="1"/>
  <c r="K1188" s="1"/>
  <c r="K1189" s="1"/>
  <c r="K1190" s="1"/>
  <c r="K1191" s="1"/>
  <c r="K1192" s="1"/>
  <c r="K1193" s="1"/>
  <c r="K1194" s="1"/>
  <c r="K1195" s="1"/>
  <c r="K1196" s="1"/>
  <c r="K1197" s="1"/>
  <c r="K1198" s="1"/>
  <c r="K1199" s="1"/>
  <c r="K1200" s="1"/>
  <c r="K1201" s="1"/>
  <c r="K1202" s="1"/>
  <c r="K1203" s="1"/>
  <c r="K1204" s="1"/>
  <c r="K1205" s="1"/>
  <c r="K1206" s="1"/>
  <c r="K1207" s="1"/>
  <c r="K1208" s="1"/>
  <c r="K1209" s="1"/>
  <c r="K1210" s="1"/>
  <c r="K1211" s="1"/>
  <c r="K1212" s="1"/>
  <c r="K1213" s="1"/>
  <c r="K1214" s="1"/>
  <c r="K1215" s="1"/>
  <c r="K1216" s="1"/>
  <c r="K1217" s="1"/>
  <c r="K1218" s="1"/>
  <c r="K1219" s="1"/>
  <c r="K1220" s="1"/>
  <c r="K1221" s="1"/>
  <c r="K1222" s="1"/>
  <c r="K1223" s="1"/>
  <c r="K1224" s="1"/>
  <c r="K1225" s="1"/>
  <c r="K1226" s="1"/>
  <c r="K1227" s="1"/>
  <c r="K1228" s="1"/>
  <c r="K1229" s="1"/>
  <c r="K1230" s="1"/>
  <c r="K1231" s="1"/>
  <c r="K1232" s="1"/>
  <c r="K1233" s="1"/>
  <c r="K1234" s="1"/>
  <c r="K1235" s="1"/>
  <c r="K1236" s="1"/>
  <c r="K1237" s="1"/>
  <c r="K1238" s="1"/>
  <c r="K1239" s="1"/>
  <c r="K1240" s="1"/>
  <c r="K1241" s="1"/>
  <c r="K1242" s="1"/>
  <c r="K1243" s="1"/>
  <c r="K1244" s="1"/>
  <c r="K1245" s="1"/>
  <c r="K1246" s="1"/>
  <c r="K1247" s="1"/>
  <c r="K1248" s="1"/>
  <c r="K1249" s="1"/>
  <c r="K1250" s="1"/>
  <c r="K1251" s="1"/>
  <c r="K1252" s="1"/>
  <c r="K1253" s="1"/>
  <c r="K1254" s="1"/>
  <c r="K1255" s="1"/>
  <c r="K1256" s="1"/>
  <c r="K1257" s="1"/>
  <c r="K1258" s="1"/>
  <c r="K1259" s="1"/>
  <c r="K1260" s="1"/>
  <c r="K1261" s="1"/>
  <c r="K1262" s="1"/>
  <c r="K1263" s="1"/>
  <c r="K1264" s="1"/>
  <c r="K1265" s="1"/>
  <c r="K1266" s="1"/>
  <c r="K1267" s="1"/>
  <c r="K1268" s="1"/>
  <c r="K1269" s="1"/>
  <c r="K1270" s="1"/>
  <c r="K1271" s="1"/>
  <c r="K1272" s="1"/>
  <c r="K1273" s="1"/>
  <c r="K1274" s="1"/>
  <c r="K1275" s="1"/>
  <c r="K1276" s="1"/>
  <c r="K1277" s="1"/>
  <c r="K1278" s="1"/>
  <c r="K1279" s="1"/>
  <c r="K1280" s="1"/>
  <c r="K1281" s="1"/>
  <c r="O1200"/>
  <c r="P1200" s="1"/>
  <c r="O1198"/>
  <c r="P1198" s="1"/>
  <c r="O1178"/>
  <c r="P1178" s="1"/>
  <c r="Q1178" s="1"/>
  <c r="O1171"/>
  <c r="P1171" s="1"/>
  <c r="O1136"/>
  <c r="P1136" s="1"/>
  <c r="O1134"/>
  <c r="P1134" s="1"/>
  <c r="O1107"/>
  <c r="P1107" s="1"/>
  <c r="Q1107" s="1"/>
  <c r="O1072"/>
  <c r="P1072" s="1"/>
  <c r="O1070"/>
  <c r="P1070" s="1"/>
  <c r="O1043"/>
  <c r="P1043" s="1"/>
  <c r="Q1043" s="1"/>
  <c r="O929"/>
  <c r="P929" s="1"/>
  <c r="O900"/>
  <c r="O885"/>
  <c r="P885" s="1"/>
  <c r="Q885" s="1"/>
  <c r="O863"/>
  <c r="P863" s="1"/>
  <c r="O1192"/>
  <c r="P1192" s="1"/>
  <c r="O1186"/>
  <c r="P1186" s="1"/>
  <c r="Q1186" s="1"/>
  <c r="Q1166"/>
  <c r="O1164"/>
  <c r="P1164" s="1"/>
  <c r="O1142"/>
  <c r="P1142" s="1"/>
  <c r="Q1142" s="1"/>
  <c r="O1128"/>
  <c r="P1128" s="1"/>
  <c r="O1100"/>
  <c r="P1100" s="1"/>
  <c r="O1078"/>
  <c r="P1078" s="1"/>
  <c r="Q1078" s="1"/>
  <c r="O1064"/>
  <c r="P1064" s="1"/>
  <c r="O1036"/>
  <c r="P1036" s="1"/>
  <c r="Q1036" s="1"/>
  <c r="O1017"/>
  <c r="O1019"/>
  <c r="P1019" s="1"/>
  <c r="Q1019" s="1"/>
  <c r="O995"/>
  <c r="P995" s="1"/>
  <c r="Q995" s="1"/>
  <c r="O990"/>
  <c r="P990" s="1"/>
  <c r="O963"/>
  <c r="P963" s="1"/>
  <c r="Q963" s="1"/>
  <c r="O958"/>
  <c r="P958" s="1"/>
  <c r="P1202"/>
  <c r="Q1202" s="1"/>
  <c r="Q1239"/>
  <c r="Q1224"/>
  <c r="Q1203"/>
  <c r="Q1175"/>
  <c r="P1210"/>
  <c r="Q1210" s="1"/>
  <c r="P1218"/>
  <c r="Q1218" s="1"/>
  <c r="P939"/>
  <c r="Q939" s="1"/>
  <c r="P1226"/>
  <c r="Q1226" s="1"/>
  <c r="P820"/>
  <c r="Q820" s="1"/>
  <c r="P987"/>
  <c r="Q987" s="1"/>
  <c r="Q1235"/>
  <c r="Q1228"/>
  <c r="Q1214"/>
  <c r="Q1207"/>
  <c r="Q1171"/>
  <c r="Q1150"/>
  <c r="P1194"/>
  <c r="Q1194" s="1"/>
  <c r="Q1230"/>
  <c r="Q1223"/>
  <c r="Q1187"/>
  <c r="Q1159"/>
  <c r="O888"/>
  <c r="O884"/>
  <c r="O855"/>
  <c r="P855" s="1"/>
  <c r="O856"/>
  <c r="O830"/>
  <c r="O827"/>
  <c r="P827" s="1"/>
  <c r="O834"/>
  <c r="O835"/>
  <c r="P835" s="1"/>
  <c r="P794"/>
  <c r="Q794" s="1"/>
  <c r="P778"/>
  <c r="Q778" s="1"/>
  <c r="P762"/>
  <c r="Q762" s="1"/>
  <c r="P746"/>
  <c r="Q746" s="1"/>
  <c r="P732"/>
  <c r="Q732" s="1"/>
  <c r="P692"/>
  <c r="Q692" s="1"/>
  <c r="O1281"/>
  <c r="P1281" s="1"/>
  <c r="O1279"/>
  <c r="P1279" s="1"/>
  <c r="O1277"/>
  <c r="P1277" s="1"/>
  <c r="O1275"/>
  <c r="P1275" s="1"/>
  <c r="O1273"/>
  <c r="P1273" s="1"/>
  <c r="O1271"/>
  <c r="P1271" s="1"/>
  <c r="O1269"/>
  <c r="P1269" s="1"/>
  <c r="O1267"/>
  <c r="P1267" s="1"/>
  <c r="O1265"/>
  <c r="P1265" s="1"/>
  <c r="O1263"/>
  <c r="P1263" s="1"/>
  <c r="O1261"/>
  <c r="P1261" s="1"/>
  <c r="O1259"/>
  <c r="P1259" s="1"/>
  <c r="O1257"/>
  <c r="P1257" s="1"/>
  <c r="O1255"/>
  <c r="P1255" s="1"/>
  <c r="O1253"/>
  <c r="P1253" s="1"/>
  <c r="O1251"/>
  <c r="P1251" s="1"/>
  <c r="O1249"/>
  <c r="P1249" s="1"/>
  <c r="O1247"/>
  <c r="P1247" s="1"/>
  <c r="O1245"/>
  <c r="P1245" s="1"/>
  <c r="O1243"/>
  <c r="P1243" s="1"/>
  <c r="O1241"/>
  <c r="P1241" s="1"/>
  <c r="O1237"/>
  <c r="P1237" s="1"/>
  <c r="O1233"/>
  <c r="P1233" s="1"/>
  <c r="O1217"/>
  <c r="P1217" s="1"/>
  <c r="Q1212"/>
  <c r="O1201"/>
  <c r="P1201" s="1"/>
  <c r="O1185"/>
  <c r="P1185" s="1"/>
  <c r="Q1180"/>
  <c r="O1169"/>
  <c r="P1169" s="1"/>
  <c r="O1162"/>
  <c r="O1153"/>
  <c r="P1153" s="1"/>
  <c r="Q1148"/>
  <c r="O1146"/>
  <c r="O1137"/>
  <c r="Q1132"/>
  <c r="O1130"/>
  <c r="O1121"/>
  <c r="O1114"/>
  <c r="O1105"/>
  <c r="O1098"/>
  <c r="O1089"/>
  <c r="O1082"/>
  <c r="O1073"/>
  <c r="Q1068"/>
  <c r="O1066"/>
  <c r="O1057"/>
  <c r="O1050"/>
  <c r="O1041"/>
  <c r="O1034"/>
  <c r="O1025"/>
  <c r="O1018"/>
  <c r="O874"/>
  <c r="O857"/>
  <c r="P857" s="1"/>
  <c r="Q852"/>
  <c r="O813"/>
  <c r="P813" s="1"/>
  <c r="P936"/>
  <c r="Q936" s="1"/>
  <c r="P848"/>
  <c r="Q848" s="1"/>
  <c r="O1231"/>
  <c r="O1215"/>
  <c r="O1199"/>
  <c r="O1183"/>
  <c r="O1167"/>
  <c r="O1151"/>
  <c r="O1135"/>
  <c r="O1119"/>
  <c r="O1103"/>
  <c r="O1087"/>
  <c r="O1071"/>
  <c r="O1055"/>
  <c r="O1039"/>
  <c r="O1032"/>
  <c r="P1032" s="1"/>
  <c r="O1016"/>
  <c r="P1016" s="1"/>
  <c r="O1008"/>
  <c r="P1008" s="1"/>
  <c r="O1000"/>
  <c r="P1000" s="1"/>
  <c r="O992"/>
  <c r="P992" s="1"/>
  <c r="O984"/>
  <c r="P984" s="1"/>
  <c r="O976"/>
  <c r="P976" s="1"/>
  <c r="O968"/>
  <c r="P968" s="1"/>
  <c r="O960"/>
  <c r="P960" s="1"/>
  <c r="O952"/>
  <c r="P952" s="1"/>
  <c r="O947"/>
  <c r="O944"/>
  <c r="P944" s="1"/>
  <c r="O875"/>
  <c r="P875" s="1"/>
  <c r="O871"/>
  <c r="P871" s="1"/>
  <c r="O868"/>
  <c r="O865"/>
  <c r="P865" s="1"/>
  <c r="O831"/>
  <c r="P831" s="1"/>
  <c r="O822"/>
  <c r="Q806"/>
  <c r="O872"/>
  <c r="O846"/>
  <c r="O843"/>
  <c r="P843" s="1"/>
  <c r="O850"/>
  <c r="O851"/>
  <c r="P851" s="1"/>
  <c r="P800"/>
  <c r="Q800" s="1"/>
  <c r="P708"/>
  <c r="Q708" s="1"/>
  <c r="O1229"/>
  <c r="O1222"/>
  <c r="O1213"/>
  <c r="O1206"/>
  <c r="O1197"/>
  <c r="O1190"/>
  <c r="O1181"/>
  <c r="O1174"/>
  <c r="O1165"/>
  <c r="O1149"/>
  <c r="O1133"/>
  <c r="O1117"/>
  <c r="O1101"/>
  <c r="O1085"/>
  <c r="O1069"/>
  <c r="O1053"/>
  <c r="O1037"/>
  <c r="O1021"/>
  <c r="Q1014"/>
  <c r="Q1006"/>
  <c r="Q998"/>
  <c r="Q990"/>
  <c r="Q982"/>
  <c r="Q974"/>
  <c r="Q966"/>
  <c r="O829"/>
  <c r="P829" s="1"/>
  <c r="O826"/>
  <c r="O809"/>
  <c r="P809" s="1"/>
  <c r="Q809" s="1"/>
  <c r="Q804"/>
  <c r="P934"/>
  <c r="Q934" s="1"/>
  <c r="P926"/>
  <c r="Q926" s="1"/>
  <c r="O1227"/>
  <c r="O1220"/>
  <c r="O1211"/>
  <c r="O1204"/>
  <c r="O1195"/>
  <c r="O1188"/>
  <c r="O1179"/>
  <c r="O1172"/>
  <c r="O1163"/>
  <c r="O1156"/>
  <c r="O1147"/>
  <c r="O1140"/>
  <c r="O1131"/>
  <c r="O1124"/>
  <c r="O1115"/>
  <c r="O1108"/>
  <c r="O1099"/>
  <c r="O1092"/>
  <c r="O1083"/>
  <c r="O1076"/>
  <c r="O1067"/>
  <c r="O1060"/>
  <c r="O1051"/>
  <c r="O1044"/>
  <c r="O1035"/>
  <c r="O1028"/>
  <c r="O1009"/>
  <c r="O1001"/>
  <c r="O993"/>
  <c r="O985"/>
  <c r="O977"/>
  <c r="O969"/>
  <c r="O961"/>
  <c r="O953"/>
  <c r="O950"/>
  <c r="P950" s="1"/>
  <c r="Q950" s="1"/>
  <c r="O945"/>
  <c r="O838"/>
  <c r="O817"/>
  <c r="P817" s="1"/>
  <c r="Q796"/>
  <c r="Q780"/>
  <c r="Q764"/>
  <c r="Q873"/>
  <c r="O886"/>
  <c r="O876"/>
  <c r="O878"/>
  <c r="O880"/>
  <c r="O882"/>
  <c r="O862"/>
  <c r="O859"/>
  <c r="P859" s="1"/>
  <c r="O866"/>
  <c r="O867"/>
  <c r="P867" s="1"/>
  <c r="P842"/>
  <c r="Q842" s="1"/>
  <c r="O823"/>
  <c r="P823" s="1"/>
  <c r="O824"/>
  <c r="P786"/>
  <c r="Q786" s="1"/>
  <c r="P770"/>
  <c r="Q770" s="1"/>
  <c r="P754"/>
  <c r="Q754" s="1"/>
  <c r="P738"/>
  <c r="Q738" s="1"/>
  <c r="P716"/>
  <c r="Q716" s="1"/>
  <c r="O1242"/>
  <c r="P1242" s="1"/>
  <c r="O1240"/>
  <c r="P1240" s="1"/>
  <c r="O1238"/>
  <c r="P1238" s="1"/>
  <c r="O1236"/>
  <c r="P1236" s="1"/>
  <c r="O1225"/>
  <c r="P1225" s="1"/>
  <c r="O1209"/>
  <c r="P1209" s="1"/>
  <c r="O1193"/>
  <c r="P1193" s="1"/>
  <c r="O1177"/>
  <c r="P1177" s="1"/>
  <c r="O1161"/>
  <c r="P1161" s="1"/>
  <c r="O1154"/>
  <c r="O1145"/>
  <c r="O1138"/>
  <c r="O1129"/>
  <c r="O1122"/>
  <c r="O1113"/>
  <c r="O1106"/>
  <c r="O1097"/>
  <c r="O1090"/>
  <c r="O1081"/>
  <c r="O1074"/>
  <c r="O1065"/>
  <c r="O1058"/>
  <c r="O1049"/>
  <c r="O1042"/>
  <c r="O1033"/>
  <c r="O1026"/>
  <c r="Q1012"/>
  <c r="Q1004"/>
  <c r="Q996"/>
  <c r="Q988"/>
  <c r="Q980"/>
  <c r="Q972"/>
  <c r="Q964"/>
  <c r="Q956"/>
  <c r="Q948"/>
  <c r="Q940"/>
  <c r="O810"/>
  <c r="P932"/>
  <c r="Q932" s="1"/>
  <c r="P816"/>
  <c r="Q816" s="1"/>
  <c r="Q854"/>
  <c r="Q827"/>
  <c r="O839"/>
  <c r="P839" s="1"/>
  <c r="O840"/>
  <c r="O807"/>
  <c r="P807" s="1"/>
  <c r="O814"/>
  <c r="O811"/>
  <c r="P811" s="1"/>
  <c r="O818"/>
  <c r="O819"/>
  <c r="P819" s="1"/>
  <c r="P724"/>
  <c r="Q724" s="1"/>
  <c r="O1221"/>
  <c r="P1221" s="1"/>
  <c r="Q1216"/>
  <c r="O1205"/>
  <c r="P1205" s="1"/>
  <c r="O1189"/>
  <c r="P1189" s="1"/>
  <c r="Q1184"/>
  <c r="O1173"/>
  <c r="P1173" s="1"/>
  <c r="Q1168"/>
  <c r="O1157"/>
  <c r="P1157" s="1"/>
  <c r="Q1152"/>
  <c r="P1143"/>
  <c r="Q1143" s="1"/>
  <c r="O1141"/>
  <c r="Q1136"/>
  <c r="P1127"/>
  <c r="Q1127" s="1"/>
  <c r="O1125"/>
  <c r="Q1120"/>
  <c r="P1111"/>
  <c r="Q1111" s="1"/>
  <c r="O1109"/>
  <c r="Q1104"/>
  <c r="P1095"/>
  <c r="Q1095" s="1"/>
  <c r="O1093"/>
  <c r="Q1088"/>
  <c r="P1079"/>
  <c r="Q1079" s="1"/>
  <c r="O1077"/>
  <c r="P1063"/>
  <c r="Q1063" s="1"/>
  <c r="O1061"/>
  <c r="Q1056"/>
  <c r="P1047"/>
  <c r="Q1047" s="1"/>
  <c r="O1045"/>
  <c r="Q1040"/>
  <c r="P1031"/>
  <c r="Q1031" s="1"/>
  <c r="O1029"/>
  <c r="Q1024"/>
  <c r="O1022"/>
  <c r="P1022" s="1"/>
  <c r="P1015"/>
  <c r="Q1015" s="1"/>
  <c r="P1007"/>
  <c r="Q1007" s="1"/>
  <c r="P999"/>
  <c r="Q999" s="1"/>
  <c r="P991"/>
  <c r="Q991" s="1"/>
  <c r="P983"/>
  <c r="Q983" s="1"/>
  <c r="P975"/>
  <c r="Q975" s="1"/>
  <c r="P967"/>
  <c r="Q967" s="1"/>
  <c r="P959"/>
  <c r="Q959" s="1"/>
  <c r="P951"/>
  <c r="Q951" s="1"/>
  <c r="P943"/>
  <c r="Q943" s="1"/>
  <c r="P935"/>
  <c r="Q935" s="1"/>
  <c r="P927"/>
  <c r="Q927" s="1"/>
  <c r="P919"/>
  <c r="Q919" s="1"/>
  <c r="P911"/>
  <c r="Q911" s="1"/>
  <c r="P903"/>
  <c r="Q903" s="1"/>
  <c r="P895"/>
  <c r="Q895" s="1"/>
  <c r="P877"/>
  <c r="Q877" s="1"/>
  <c r="O858"/>
  <c r="Q836"/>
  <c r="P930"/>
  <c r="Q930" s="1"/>
  <c r="O1020"/>
  <c r="P1020" s="1"/>
  <c r="O1013"/>
  <c r="O1010"/>
  <c r="P1010" s="1"/>
  <c r="O1005"/>
  <c r="O1002"/>
  <c r="P1002" s="1"/>
  <c r="O997"/>
  <c r="O994"/>
  <c r="P994" s="1"/>
  <c r="O989"/>
  <c r="O986"/>
  <c r="P986" s="1"/>
  <c r="O981"/>
  <c r="O978"/>
  <c r="P978" s="1"/>
  <c r="O973"/>
  <c r="O970"/>
  <c r="P970" s="1"/>
  <c r="O965"/>
  <c r="O962"/>
  <c r="P962" s="1"/>
  <c r="O957"/>
  <c r="O954"/>
  <c r="P954" s="1"/>
  <c r="O949"/>
  <c r="O946"/>
  <c r="P946" s="1"/>
  <c r="O941"/>
  <c r="O938"/>
  <c r="P938" s="1"/>
  <c r="O881"/>
  <c r="O870"/>
  <c r="O832"/>
  <c r="O815"/>
  <c r="P815" s="1"/>
  <c r="Q788"/>
  <c r="Q772"/>
  <c r="Q756"/>
  <c r="O797"/>
  <c r="P797" s="1"/>
  <c r="O789"/>
  <c r="P789" s="1"/>
  <c r="O781"/>
  <c r="P781" s="1"/>
  <c r="O773"/>
  <c r="P773" s="1"/>
  <c r="O765"/>
  <c r="P765" s="1"/>
  <c r="O757"/>
  <c r="P757" s="1"/>
  <c r="Q757" s="1"/>
  <c r="O749"/>
  <c r="P749" s="1"/>
  <c r="O741"/>
  <c r="P741" s="1"/>
  <c r="O733"/>
  <c r="P733" s="1"/>
  <c r="O725"/>
  <c r="P725" s="1"/>
  <c r="O717"/>
  <c r="P717" s="1"/>
  <c r="O709"/>
  <c r="P709" s="1"/>
  <c r="P531"/>
  <c r="Q531" s="1"/>
  <c r="P489"/>
  <c r="Q489" s="1"/>
  <c r="P442"/>
  <c r="Q442" s="1"/>
  <c r="P425"/>
  <c r="Q425" s="1"/>
  <c r="P924"/>
  <c r="Q924" s="1"/>
  <c r="P922"/>
  <c r="Q922" s="1"/>
  <c r="P920"/>
  <c r="Q920" s="1"/>
  <c r="P918"/>
  <c r="Q918" s="1"/>
  <c r="P916"/>
  <c r="Q916" s="1"/>
  <c r="P914"/>
  <c r="Q914" s="1"/>
  <c r="P912"/>
  <c r="Q912" s="1"/>
  <c r="P910"/>
  <c r="Q910" s="1"/>
  <c r="P908"/>
  <c r="Q908" s="1"/>
  <c r="P906"/>
  <c r="Q906" s="1"/>
  <c r="P904"/>
  <c r="Q904" s="1"/>
  <c r="P902"/>
  <c r="Q902" s="1"/>
  <c r="P900"/>
  <c r="Q900" s="1"/>
  <c r="P898"/>
  <c r="Q898" s="1"/>
  <c r="P894"/>
  <c r="Q894" s="1"/>
  <c r="P892"/>
  <c r="Q892" s="1"/>
  <c r="P890"/>
  <c r="Q890" s="1"/>
  <c r="Q865"/>
  <c r="Q849"/>
  <c r="Q833"/>
  <c r="O803"/>
  <c r="P803" s="1"/>
  <c r="Q801"/>
  <c r="P686"/>
  <c r="Q686" s="1"/>
  <c r="P678"/>
  <c r="Q678" s="1"/>
  <c r="P670"/>
  <c r="Q670" s="1"/>
  <c r="P662"/>
  <c r="Q662" s="1"/>
  <c r="Q486"/>
  <c r="P466"/>
  <c r="Q466" s="1"/>
  <c r="P449"/>
  <c r="Q449" s="1"/>
  <c r="Q863"/>
  <c r="Q847"/>
  <c r="Q831"/>
  <c r="O808"/>
  <c r="O700"/>
  <c r="O795"/>
  <c r="P795" s="1"/>
  <c r="Q795" s="1"/>
  <c r="O787"/>
  <c r="P787" s="1"/>
  <c r="O779"/>
  <c r="P779" s="1"/>
  <c r="O771"/>
  <c r="P771" s="1"/>
  <c r="O763"/>
  <c r="P763" s="1"/>
  <c r="O755"/>
  <c r="P755" s="1"/>
  <c r="O747"/>
  <c r="P747" s="1"/>
  <c r="O739"/>
  <c r="P739" s="1"/>
  <c r="O731"/>
  <c r="P731" s="1"/>
  <c r="O723"/>
  <c r="P723" s="1"/>
  <c r="O715"/>
  <c r="P715" s="1"/>
  <c r="O707"/>
  <c r="P707" s="1"/>
  <c r="P490"/>
  <c r="Q490" s="1"/>
  <c r="P473"/>
  <c r="Q473" s="1"/>
  <c r="P426"/>
  <c r="Q426" s="1"/>
  <c r="P409"/>
  <c r="Q409" s="1"/>
  <c r="Q861"/>
  <c r="Q845"/>
  <c r="Q532"/>
  <c r="P516"/>
  <c r="Q516" s="1"/>
  <c r="Q507"/>
  <c r="Q470"/>
  <c r="P446"/>
  <c r="Q446" s="1"/>
  <c r="P497"/>
  <c r="Q497" s="1"/>
  <c r="P450"/>
  <c r="Q450" s="1"/>
  <c r="P433"/>
  <c r="Q433" s="1"/>
  <c r="O793"/>
  <c r="P793" s="1"/>
  <c r="O785"/>
  <c r="P785" s="1"/>
  <c r="O777"/>
  <c r="P777" s="1"/>
  <c r="O769"/>
  <c r="P769" s="1"/>
  <c r="O761"/>
  <c r="P761" s="1"/>
  <c r="O753"/>
  <c r="P753" s="1"/>
  <c r="O745"/>
  <c r="P745" s="1"/>
  <c r="O737"/>
  <c r="P737" s="1"/>
  <c r="O729"/>
  <c r="P729" s="1"/>
  <c r="O721"/>
  <c r="P721" s="1"/>
  <c r="O713"/>
  <c r="P713" s="1"/>
  <c r="O705"/>
  <c r="P705" s="1"/>
  <c r="P474"/>
  <c r="Q474" s="1"/>
  <c r="P457"/>
  <c r="Q457" s="1"/>
  <c r="P410"/>
  <c r="Q410" s="1"/>
  <c r="Q841"/>
  <c r="Q825"/>
  <c r="P730"/>
  <c r="Q730" s="1"/>
  <c r="P722"/>
  <c r="Q722" s="1"/>
  <c r="P714"/>
  <c r="Q714" s="1"/>
  <c r="P706"/>
  <c r="Q706" s="1"/>
  <c r="P698"/>
  <c r="Q698" s="1"/>
  <c r="P690"/>
  <c r="Q690" s="1"/>
  <c r="P682"/>
  <c r="Q682" s="1"/>
  <c r="P674"/>
  <c r="Q674" s="1"/>
  <c r="P666"/>
  <c r="Q666" s="1"/>
  <c r="P523"/>
  <c r="Q523" s="1"/>
  <c r="P494"/>
  <c r="Q494" s="1"/>
  <c r="P430"/>
  <c r="Q430" s="1"/>
  <c r="P514"/>
  <c r="Q514" s="1"/>
  <c r="P508"/>
  <c r="Q508" s="1"/>
  <c r="P498"/>
  <c r="Q498" s="1"/>
  <c r="P481"/>
  <c r="Q481" s="1"/>
  <c r="P434"/>
  <c r="Q434" s="1"/>
  <c r="P417"/>
  <c r="Q417" s="1"/>
  <c r="Q478"/>
  <c r="P454"/>
  <c r="Q454" s="1"/>
  <c r="O799"/>
  <c r="P799" s="1"/>
  <c r="O791"/>
  <c r="P791" s="1"/>
  <c r="O783"/>
  <c r="P783" s="1"/>
  <c r="O775"/>
  <c r="P775" s="1"/>
  <c r="O767"/>
  <c r="P767" s="1"/>
  <c r="O759"/>
  <c r="P759" s="1"/>
  <c r="O751"/>
  <c r="P751" s="1"/>
  <c r="O743"/>
  <c r="P743" s="1"/>
  <c r="O735"/>
  <c r="P735" s="1"/>
  <c r="O727"/>
  <c r="P727" s="1"/>
  <c r="O719"/>
  <c r="P719" s="1"/>
  <c r="O711"/>
  <c r="P711" s="1"/>
  <c r="O703"/>
  <c r="P703" s="1"/>
  <c r="P530"/>
  <c r="Q530" s="1"/>
  <c r="P524"/>
  <c r="Q524" s="1"/>
  <c r="P505"/>
  <c r="Q505" s="1"/>
  <c r="P458"/>
  <c r="Q458" s="1"/>
  <c r="P441"/>
  <c r="Q441" s="1"/>
  <c r="P792"/>
  <c r="Q792" s="1"/>
  <c r="P784"/>
  <c r="Q784" s="1"/>
  <c r="P776"/>
  <c r="Q776" s="1"/>
  <c r="P768"/>
  <c r="Q768" s="1"/>
  <c r="P760"/>
  <c r="Q760" s="1"/>
  <c r="P752"/>
  <c r="Q752" s="1"/>
  <c r="P744"/>
  <c r="Q744" s="1"/>
  <c r="P736"/>
  <c r="Q736" s="1"/>
  <c r="P728"/>
  <c r="Q728" s="1"/>
  <c r="P720"/>
  <c r="Q720" s="1"/>
  <c r="P712"/>
  <c r="Q712" s="1"/>
  <c r="P704"/>
  <c r="Q704" s="1"/>
  <c r="P696"/>
  <c r="Q696" s="1"/>
  <c r="P688"/>
  <c r="Q688" s="1"/>
  <c r="P680"/>
  <c r="Q680" s="1"/>
  <c r="P672"/>
  <c r="Q672" s="1"/>
  <c r="P664"/>
  <c r="Q664" s="1"/>
  <c r="P521"/>
  <c r="Q521" s="1"/>
  <c r="P515"/>
  <c r="Q515" s="1"/>
  <c r="P482"/>
  <c r="Q482" s="1"/>
  <c r="P465"/>
  <c r="Q465" s="1"/>
  <c r="P418"/>
  <c r="Q418" s="1"/>
  <c r="O869"/>
  <c r="P869" s="1"/>
  <c r="O860"/>
  <c r="O853"/>
  <c r="P853" s="1"/>
  <c r="O844"/>
  <c r="O837"/>
  <c r="P837" s="1"/>
  <c r="Q835"/>
  <c r="O828"/>
  <c r="O821"/>
  <c r="P821" s="1"/>
  <c r="O812"/>
  <c r="O805"/>
  <c r="P805" s="1"/>
  <c r="O798"/>
  <c r="O790"/>
  <c r="O782"/>
  <c r="O774"/>
  <c r="O766"/>
  <c r="O758"/>
  <c r="O750"/>
  <c r="O742"/>
  <c r="O734"/>
  <c r="O726"/>
  <c r="O718"/>
  <c r="O710"/>
  <c r="O702"/>
  <c r="O694"/>
  <c r="P502"/>
  <c r="Q502" s="1"/>
  <c r="Q462"/>
  <c r="P438"/>
  <c r="Q438" s="1"/>
  <c r="O660"/>
  <c r="O658"/>
  <c r="O656"/>
  <c r="O654"/>
  <c r="O652"/>
  <c r="O650"/>
  <c r="O648"/>
  <c r="O646"/>
  <c r="O644"/>
  <c r="O642"/>
  <c r="O640"/>
  <c r="O638"/>
  <c r="O636"/>
  <c r="O634"/>
  <c r="O632"/>
  <c r="O630"/>
  <c r="O628"/>
  <c r="O626"/>
  <c r="O624"/>
  <c r="O622"/>
  <c r="O620"/>
  <c r="O618"/>
  <c r="O616"/>
  <c r="O614"/>
  <c r="O612"/>
  <c r="O610"/>
  <c r="O608"/>
  <c r="O606"/>
  <c r="O604"/>
  <c r="O602"/>
  <c r="O600"/>
  <c r="O598"/>
  <c r="O596"/>
  <c r="O594"/>
  <c r="O592"/>
  <c r="O590"/>
  <c r="O588"/>
  <c r="O586"/>
  <c r="O584"/>
  <c r="O582"/>
  <c r="Q529"/>
  <c r="Q518"/>
  <c r="Q513"/>
  <c r="Q499"/>
  <c r="Q491"/>
  <c r="Q483"/>
  <c r="Q475"/>
  <c r="Q467"/>
  <c r="Q459"/>
  <c r="Q451"/>
  <c r="Q443"/>
  <c r="Q435"/>
  <c r="Q427"/>
  <c r="Q419"/>
  <c r="Q411"/>
  <c r="Q403"/>
  <c r="Q395"/>
  <c r="Q387"/>
  <c r="Q379"/>
  <c r="Q371"/>
  <c r="Q363"/>
  <c r="Q355"/>
  <c r="Q347"/>
  <c r="Q339"/>
  <c r="Q331"/>
  <c r="Q323"/>
  <c r="Q315"/>
  <c r="Q307"/>
  <c r="Q299"/>
  <c r="Q291"/>
  <c r="Q283"/>
  <c r="Q275"/>
  <c r="Q267"/>
  <c r="Q259"/>
  <c r="Q251"/>
  <c r="Q243"/>
  <c r="Q235"/>
  <c r="Q227"/>
  <c r="Q219"/>
  <c r="Q211"/>
  <c r="Q203"/>
  <c r="Q195"/>
  <c r="Q187"/>
  <c r="Q179"/>
  <c r="Q171"/>
  <c r="Q163"/>
  <c r="Q155"/>
  <c r="Q147"/>
  <c r="Q139"/>
  <c r="Q131"/>
  <c r="Q123"/>
  <c r="Q115"/>
  <c r="Q107"/>
  <c r="Q99"/>
  <c r="Q91"/>
  <c r="Q83"/>
  <c r="Q75"/>
  <c r="Q67"/>
  <c r="Q59"/>
  <c r="Q422"/>
  <c r="Q414"/>
  <c r="Q406"/>
  <c r="Q398"/>
  <c r="Q390"/>
  <c r="Q382"/>
  <c r="Q374"/>
  <c r="Q366"/>
  <c r="Q358"/>
  <c r="Q350"/>
  <c r="Q342"/>
  <c r="Q334"/>
  <c r="Q326"/>
  <c r="Q318"/>
  <c r="Q310"/>
  <c r="Q302"/>
  <c r="Q294"/>
  <c r="Q286"/>
  <c r="Q278"/>
  <c r="Q270"/>
  <c r="Q262"/>
  <c r="Q254"/>
  <c r="Q246"/>
  <c r="Q238"/>
  <c r="Q230"/>
  <c r="Q222"/>
  <c r="Q214"/>
  <c r="Q206"/>
  <c r="Q198"/>
  <c r="Q190"/>
  <c r="Q182"/>
  <c r="Q174"/>
  <c r="Q166"/>
  <c r="Q158"/>
  <c r="Q150"/>
  <c r="Q142"/>
  <c r="Q134"/>
  <c r="Q126"/>
  <c r="Q118"/>
  <c r="Q110"/>
  <c r="Q102"/>
  <c r="Q94"/>
  <c r="Q86"/>
  <c r="Q78"/>
  <c r="Q70"/>
  <c r="Q62"/>
  <c r="Q54"/>
  <c r="Q249"/>
  <c r="Q241"/>
  <c r="Q233"/>
  <c r="Q225"/>
  <c r="Q217"/>
  <c r="Q209"/>
  <c r="Q201"/>
  <c r="Q193"/>
  <c r="Q185"/>
  <c r="Q177"/>
  <c r="Q169"/>
  <c r="Q161"/>
  <c r="Q153"/>
  <c r="Q145"/>
  <c r="Q137"/>
  <c r="Q129"/>
  <c r="Q121"/>
  <c r="Q113"/>
  <c r="Q105"/>
  <c r="Q97"/>
  <c r="Q89"/>
  <c r="Q81"/>
  <c r="Q73"/>
  <c r="Q65"/>
  <c r="Q57"/>
  <c r="P401"/>
  <c r="Q401" s="1"/>
  <c r="P393"/>
  <c r="Q393" s="1"/>
  <c r="P385"/>
  <c r="Q385" s="1"/>
  <c r="P377"/>
  <c r="Q377" s="1"/>
  <c r="P369"/>
  <c r="Q369" s="1"/>
  <c r="P361"/>
  <c r="Q361" s="1"/>
  <c r="P353"/>
  <c r="Q353" s="1"/>
  <c r="P345"/>
  <c r="Q345" s="1"/>
  <c r="P337"/>
  <c r="Q337" s="1"/>
  <c r="P329"/>
  <c r="Q329" s="1"/>
  <c r="P321"/>
  <c r="Q321" s="1"/>
  <c r="P313"/>
  <c r="Q313" s="1"/>
  <c r="P305"/>
  <c r="Q305" s="1"/>
  <c r="P297"/>
  <c r="Q297" s="1"/>
  <c r="P289"/>
  <c r="Q289" s="1"/>
  <c r="P281"/>
  <c r="Q281" s="1"/>
  <c r="P273"/>
  <c r="Q273" s="1"/>
  <c r="P265"/>
  <c r="Q265" s="1"/>
  <c r="P257"/>
  <c r="Q257" s="1"/>
  <c r="O701"/>
  <c r="P701" s="1"/>
  <c r="O699"/>
  <c r="P699" s="1"/>
  <c r="O697"/>
  <c r="P697" s="1"/>
  <c r="O695"/>
  <c r="P695" s="1"/>
  <c r="O693"/>
  <c r="P693" s="1"/>
  <c r="O691"/>
  <c r="P691" s="1"/>
  <c r="O689"/>
  <c r="P689" s="1"/>
  <c r="O687"/>
  <c r="P687" s="1"/>
  <c r="O685"/>
  <c r="P685" s="1"/>
  <c r="O683"/>
  <c r="P683" s="1"/>
  <c r="O681"/>
  <c r="P681" s="1"/>
  <c r="O679"/>
  <c r="P679" s="1"/>
  <c r="O677"/>
  <c r="P677" s="1"/>
  <c r="O675"/>
  <c r="P675" s="1"/>
  <c r="O673"/>
  <c r="P673" s="1"/>
  <c r="O671"/>
  <c r="P671" s="1"/>
  <c r="O669"/>
  <c r="P669" s="1"/>
  <c r="O667"/>
  <c r="P667" s="1"/>
  <c r="O665"/>
  <c r="P665" s="1"/>
  <c r="O663"/>
  <c r="P663" s="1"/>
  <c r="O661"/>
  <c r="P661" s="1"/>
  <c r="O659"/>
  <c r="P659" s="1"/>
  <c r="O657"/>
  <c r="P657" s="1"/>
  <c r="O655"/>
  <c r="P655" s="1"/>
  <c r="O653"/>
  <c r="P653" s="1"/>
  <c r="O651"/>
  <c r="P651" s="1"/>
  <c r="O649"/>
  <c r="P649" s="1"/>
  <c r="O647"/>
  <c r="P647" s="1"/>
  <c r="O645"/>
  <c r="P645" s="1"/>
  <c r="O643"/>
  <c r="P643" s="1"/>
  <c r="O641"/>
  <c r="P641" s="1"/>
  <c r="O639"/>
  <c r="P639" s="1"/>
  <c r="O637"/>
  <c r="P637" s="1"/>
  <c r="O635"/>
  <c r="P635" s="1"/>
  <c r="O633"/>
  <c r="P633" s="1"/>
  <c r="O631"/>
  <c r="P631" s="1"/>
  <c r="O629"/>
  <c r="P629" s="1"/>
  <c r="O627"/>
  <c r="P627" s="1"/>
  <c r="O625"/>
  <c r="P625" s="1"/>
  <c r="O623"/>
  <c r="P623" s="1"/>
  <c r="O621"/>
  <c r="P621" s="1"/>
  <c r="O619"/>
  <c r="P619" s="1"/>
  <c r="O617"/>
  <c r="P617" s="1"/>
  <c r="O615"/>
  <c r="P615" s="1"/>
  <c r="O613"/>
  <c r="P613" s="1"/>
  <c r="O611"/>
  <c r="P611" s="1"/>
  <c r="O609"/>
  <c r="P609" s="1"/>
  <c r="O607"/>
  <c r="P607" s="1"/>
  <c r="O605"/>
  <c r="P605" s="1"/>
  <c r="O603"/>
  <c r="P603" s="1"/>
  <c r="O601"/>
  <c r="P601" s="1"/>
  <c r="O599"/>
  <c r="P599" s="1"/>
  <c r="O597"/>
  <c r="P597" s="1"/>
  <c r="O595"/>
  <c r="P595" s="1"/>
  <c r="O593"/>
  <c r="P593" s="1"/>
  <c r="O591"/>
  <c r="P591" s="1"/>
  <c r="O589"/>
  <c r="P589" s="1"/>
  <c r="O587"/>
  <c r="P587" s="1"/>
  <c r="O585"/>
  <c r="P585" s="1"/>
  <c r="O583"/>
  <c r="P583" s="1"/>
  <c r="O581"/>
  <c r="P581" s="1"/>
  <c r="P528"/>
  <c r="Q528" s="1"/>
  <c r="Q526"/>
  <c r="P512"/>
  <c r="Q512" s="1"/>
  <c r="Q510"/>
  <c r="Q503"/>
  <c r="P500"/>
  <c r="Q500" s="1"/>
  <c r="Q495"/>
  <c r="P492"/>
  <c r="Q492" s="1"/>
  <c r="Q487"/>
  <c r="P484"/>
  <c r="Q484" s="1"/>
  <c r="Q479"/>
  <c r="P476"/>
  <c r="Q476" s="1"/>
  <c r="Q471"/>
  <c r="P468"/>
  <c r="Q468" s="1"/>
  <c r="Q463"/>
  <c r="P460"/>
  <c r="Q460" s="1"/>
  <c r="Q455"/>
  <c r="P452"/>
  <c r="Q452" s="1"/>
  <c r="Q447"/>
  <c r="P444"/>
  <c r="Q444" s="1"/>
  <c r="Q439"/>
  <c r="P436"/>
  <c r="Q436" s="1"/>
  <c r="Q431"/>
  <c r="P428"/>
  <c r="Q428" s="1"/>
  <c r="Q423"/>
  <c r="P420"/>
  <c r="Q420" s="1"/>
  <c r="Q415"/>
  <c r="P412"/>
  <c r="Q412" s="1"/>
  <c r="Q407"/>
  <c r="P404"/>
  <c r="Q404" s="1"/>
  <c r="Q399"/>
  <c r="P396"/>
  <c r="Q396" s="1"/>
  <c r="Q391"/>
  <c r="P388"/>
  <c r="Q388" s="1"/>
  <c r="Q383"/>
  <c r="P380"/>
  <c r="Q380" s="1"/>
  <c r="Q375"/>
  <c r="P372"/>
  <c r="Q372" s="1"/>
  <c r="Q367"/>
  <c r="P364"/>
  <c r="Q364" s="1"/>
  <c r="Q359"/>
  <c r="P356"/>
  <c r="Q356" s="1"/>
  <c r="Q351"/>
  <c r="P348"/>
  <c r="Q348" s="1"/>
  <c r="Q343"/>
  <c r="P340"/>
  <c r="Q340" s="1"/>
  <c r="Q335"/>
  <c r="P332"/>
  <c r="Q332" s="1"/>
  <c r="Q327"/>
  <c r="P324"/>
  <c r="Q324" s="1"/>
  <c r="Q319"/>
  <c r="P316"/>
  <c r="Q316" s="1"/>
  <c r="Q311"/>
  <c r="P308"/>
  <c r="Q308" s="1"/>
  <c r="Q303"/>
  <c r="P300"/>
  <c r="Q300" s="1"/>
  <c r="Q295"/>
  <c r="P292"/>
  <c r="Q292" s="1"/>
  <c r="Q287"/>
  <c r="P284"/>
  <c r="Q284" s="1"/>
  <c r="Q279"/>
  <c r="P276"/>
  <c r="Q276" s="1"/>
  <c r="Q271"/>
  <c r="P268"/>
  <c r="Q268" s="1"/>
  <c r="Q263"/>
  <c r="P260"/>
  <c r="Q260" s="1"/>
  <c r="Q255"/>
  <c r="P252"/>
  <c r="Q252" s="1"/>
  <c r="Q247"/>
  <c r="P244"/>
  <c r="Q244" s="1"/>
  <c r="Q239"/>
  <c r="P236"/>
  <c r="Q236" s="1"/>
  <c r="Q231"/>
  <c r="P228"/>
  <c r="Q228" s="1"/>
  <c r="Q223"/>
  <c r="P220"/>
  <c r="Q220" s="1"/>
  <c r="Q215"/>
  <c r="P212"/>
  <c r="Q212" s="1"/>
  <c r="Q207"/>
  <c r="P204"/>
  <c r="Q204" s="1"/>
  <c r="Q199"/>
  <c r="P196"/>
  <c r="Q196" s="1"/>
  <c r="Q191"/>
  <c r="P188"/>
  <c r="Q188" s="1"/>
  <c r="Q183"/>
  <c r="Q175"/>
  <c r="Q167"/>
  <c r="Q159"/>
  <c r="Q151"/>
  <c r="Q143"/>
  <c r="Q135"/>
  <c r="Q127"/>
  <c r="Q119"/>
  <c r="Q111"/>
  <c r="Q103"/>
  <c r="Q95"/>
  <c r="Q87"/>
  <c r="Q79"/>
  <c r="Q71"/>
  <c r="Q63"/>
  <c r="Q55"/>
  <c r="P402"/>
  <c r="Q402" s="1"/>
  <c r="P394"/>
  <c r="Q394" s="1"/>
  <c r="P386"/>
  <c r="Q386" s="1"/>
  <c r="P378"/>
  <c r="Q378" s="1"/>
  <c r="P370"/>
  <c r="Q370" s="1"/>
  <c r="P362"/>
  <c r="Q362" s="1"/>
  <c r="P354"/>
  <c r="Q354" s="1"/>
  <c r="P346"/>
  <c r="Q346" s="1"/>
  <c r="P338"/>
  <c r="Q338" s="1"/>
  <c r="P330"/>
  <c r="Q330" s="1"/>
  <c r="P322"/>
  <c r="Q322" s="1"/>
  <c r="P314"/>
  <c r="Q314" s="1"/>
  <c r="P306"/>
  <c r="Q306" s="1"/>
  <c r="P298"/>
  <c r="Q298" s="1"/>
  <c r="P290"/>
  <c r="Q290" s="1"/>
  <c r="P282"/>
  <c r="Q282" s="1"/>
  <c r="P274"/>
  <c r="Q274" s="1"/>
  <c r="P266"/>
  <c r="Q266" s="1"/>
  <c r="P258"/>
  <c r="Q258" s="1"/>
  <c r="P250"/>
  <c r="Q250" s="1"/>
  <c r="P242"/>
  <c r="Q242" s="1"/>
  <c r="P234"/>
  <c r="Q234" s="1"/>
  <c r="P226"/>
  <c r="Q226" s="1"/>
  <c r="P218"/>
  <c r="Q218" s="1"/>
  <c r="P210"/>
  <c r="Q210" s="1"/>
  <c r="P202"/>
  <c r="Q202" s="1"/>
  <c r="P194"/>
  <c r="Q194" s="1"/>
  <c r="P522"/>
  <c r="Q522" s="1"/>
  <c r="Q520"/>
  <c r="P506"/>
  <c r="Q506" s="1"/>
  <c r="Q504"/>
  <c r="P501"/>
  <c r="Q501" s="1"/>
  <c r="Q496"/>
  <c r="P493"/>
  <c r="Q493" s="1"/>
  <c r="Q488"/>
  <c r="P485"/>
  <c r="Q485" s="1"/>
  <c r="Q480"/>
  <c r="P477"/>
  <c r="Q477" s="1"/>
  <c r="Q472"/>
  <c r="P469"/>
  <c r="Q469" s="1"/>
  <c r="Q464"/>
  <c r="P461"/>
  <c r="Q461" s="1"/>
  <c r="Q456"/>
  <c r="P453"/>
  <c r="Q453" s="1"/>
  <c r="Q448"/>
  <c r="P445"/>
  <c r="Q445" s="1"/>
  <c r="Q440"/>
  <c r="P437"/>
  <c r="Q437" s="1"/>
  <c r="Q432"/>
  <c r="P429"/>
  <c r="Q429" s="1"/>
  <c r="Q424"/>
  <c r="P421"/>
  <c r="Q421" s="1"/>
  <c r="Q416"/>
  <c r="P413"/>
  <c r="Q413" s="1"/>
  <c r="Q408"/>
  <c r="P405"/>
  <c r="Q405" s="1"/>
  <c r="Q400"/>
  <c r="P397"/>
  <c r="Q397" s="1"/>
  <c r="Q392"/>
  <c r="P389"/>
  <c r="Q389" s="1"/>
  <c r="Q384"/>
  <c r="P381"/>
  <c r="Q381" s="1"/>
  <c r="Q376"/>
  <c r="P373"/>
  <c r="Q373" s="1"/>
  <c r="Q368"/>
  <c r="P365"/>
  <c r="Q365" s="1"/>
  <c r="Q360"/>
  <c r="P357"/>
  <c r="Q357" s="1"/>
  <c r="Q352"/>
  <c r="P349"/>
  <c r="Q349" s="1"/>
  <c r="Q344"/>
  <c r="P341"/>
  <c r="Q341" s="1"/>
  <c r="Q336"/>
  <c r="P333"/>
  <c r="Q333" s="1"/>
  <c r="Q328"/>
  <c r="P325"/>
  <c r="Q325" s="1"/>
  <c r="Q320"/>
  <c r="P317"/>
  <c r="Q317" s="1"/>
  <c r="Q312"/>
  <c r="P309"/>
  <c r="Q309" s="1"/>
  <c r="Q304"/>
  <c r="P301"/>
  <c r="Q301" s="1"/>
  <c r="Q296"/>
  <c r="P293"/>
  <c r="Q293" s="1"/>
  <c r="Q288"/>
  <c r="P285"/>
  <c r="Q285" s="1"/>
  <c r="Q280"/>
  <c r="P277"/>
  <c r="Q277" s="1"/>
  <c r="Q272"/>
  <c r="P269"/>
  <c r="Q269" s="1"/>
  <c r="Q264"/>
  <c r="P261"/>
  <c r="Q261" s="1"/>
  <c r="Q256"/>
  <c r="P253"/>
  <c r="Q253" s="1"/>
  <c r="Q248"/>
  <c r="P245"/>
  <c r="Q245" s="1"/>
  <c r="Q240"/>
  <c r="P237"/>
  <c r="Q237" s="1"/>
  <c r="Q232"/>
  <c r="P229"/>
  <c r="Q229" s="1"/>
  <c r="Q224"/>
  <c r="P221"/>
  <c r="Q221" s="1"/>
  <c r="Q216"/>
  <c r="P213"/>
  <c r="Q213" s="1"/>
  <c r="Q208"/>
  <c r="P205"/>
  <c r="Q205" s="1"/>
  <c r="Q200"/>
  <c r="Q192"/>
  <c r="Q120"/>
  <c r="Q112"/>
  <c r="Q104"/>
  <c r="Q96"/>
  <c r="Q88"/>
  <c r="Q80"/>
  <c r="Q72"/>
  <c r="Q64"/>
  <c r="Q56"/>
  <c r="Q21"/>
  <c r="M16"/>
  <c r="L16"/>
  <c r="J17"/>
  <c r="J18" s="1"/>
  <c r="J19" s="1"/>
  <c r="J20" s="1"/>
  <c r="Q851" l="1"/>
  <c r="Q1096"/>
  <c r="Q1164"/>
  <c r="Q867"/>
  <c r="Q1038"/>
  <c r="Q1128"/>
  <c r="Q779"/>
  <c r="Q857"/>
  <c r="Q715"/>
  <c r="Q789"/>
  <c r="Q1116"/>
  <c r="Q747"/>
  <c r="Q1100"/>
  <c r="Q1144"/>
  <c r="Q1080"/>
  <c r="Q773"/>
  <c r="Q741"/>
  <c r="Q817"/>
  <c r="Q707"/>
  <c r="Q733"/>
  <c r="Q1191"/>
  <c r="Q829"/>
  <c r="Q560"/>
  <c r="Q897"/>
  <c r="Q771"/>
  <c r="Q1072"/>
  <c r="Q815"/>
  <c r="Q1266"/>
  <c r="Q725"/>
  <c r="Q765"/>
  <c r="Q739"/>
  <c r="Q913"/>
  <c r="Q15"/>
  <c r="Q803"/>
  <c r="Q1084"/>
  <c r="Q133"/>
  <c r="Q819"/>
  <c r="Q723"/>
  <c r="Q755"/>
  <c r="Q787"/>
  <c r="Q709"/>
  <c r="Q813"/>
  <c r="Q942"/>
  <c r="Q1196"/>
  <c r="Q1160"/>
  <c r="Q576"/>
  <c r="Q17"/>
  <c r="Q731"/>
  <c r="Q763"/>
  <c r="Q855"/>
  <c r="P90"/>
  <c r="Q90" s="1"/>
  <c r="P154"/>
  <c r="Q154" s="1"/>
  <c r="P41"/>
  <c r="Q41" s="1"/>
  <c r="P51"/>
  <c r="Q51" s="1"/>
  <c r="Q791"/>
  <c r="Q727"/>
  <c r="Q1279"/>
  <c r="P82"/>
  <c r="Q82" s="1"/>
  <c r="P146"/>
  <c r="Q146" s="1"/>
  <c r="P43"/>
  <c r="Q43" s="1"/>
  <c r="Q1247"/>
  <c r="Q1234"/>
  <c r="P74"/>
  <c r="Q74" s="1"/>
  <c r="P138"/>
  <c r="Q138" s="1"/>
  <c r="P558"/>
  <c r="Q558" s="1"/>
  <c r="Q719"/>
  <c r="Q759"/>
  <c r="Q536"/>
  <c r="Q568"/>
  <c r="P66"/>
  <c r="Q66" s="1"/>
  <c r="P130"/>
  <c r="Q130" s="1"/>
  <c r="P18"/>
  <c r="Q18" s="1"/>
  <c r="Q821"/>
  <c r="Q929"/>
  <c r="Q1254"/>
  <c r="P58"/>
  <c r="Q58" s="1"/>
  <c r="P122"/>
  <c r="Q122" s="1"/>
  <c r="P186"/>
  <c r="Q186" s="1"/>
  <c r="Q751"/>
  <c r="Q1008"/>
  <c r="Q1237"/>
  <c r="Q1250"/>
  <c r="P50"/>
  <c r="Q50" s="1"/>
  <c r="P114"/>
  <c r="Q114" s="1"/>
  <c r="P178"/>
  <c r="Q178" s="1"/>
  <c r="P47"/>
  <c r="Q47" s="1"/>
  <c r="P197"/>
  <c r="Q197" s="1"/>
  <c r="P46"/>
  <c r="Q46" s="1"/>
  <c r="Q859"/>
  <c r="Q1246"/>
  <c r="Q20"/>
  <c r="P42"/>
  <c r="Q42" s="1"/>
  <c r="P106"/>
  <c r="Q106" s="1"/>
  <c r="P170"/>
  <c r="Q170" s="1"/>
  <c r="P740"/>
  <c r="Q740" s="1"/>
  <c r="P38"/>
  <c r="Q38" s="1"/>
  <c r="Q783"/>
  <c r="P98"/>
  <c r="Q98" s="1"/>
  <c r="P162"/>
  <c r="Q162" s="1"/>
  <c r="P802"/>
  <c r="Q802" s="1"/>
  <c r="P49"/>
  <c r="Q49" s="1"/>
  <c r="P30"/>
  <c r="Q30" s="1"/>
  <c r="Q1219"/>
  <c r="Q984"/>
  <c r="Q1064"/>
  <c r="Q921"/>
  <c r="P1017"/>
  <c r="Q1017" s="1"/>
  <c r="Q962"/>
  <c r="Q1200"/>
  <c r="Q952"/>
  <c r="Q1118"/>
  <c r="Q1176"/>
  <c r="Q887"/>
  <c r="Q1048"/>
  <c r="Q1192"/>
  <c r="Q1054"/>
  <c r="P937"/>
  <c r="Q937" s="1"/>
  <c r="Q994"/>
  <c r="Q958"/>
  <c r="P1094"/>
  <c r="Q1094" s="1"/>
  <c r="Q1134"/>
  <c r="P905"/>
  <c r="Q905" s="1"/>
  <c r="Q1070"/>
  <c r="Q1112"/>
  <c r="Q1198"/>
  <c r="P592"/>
  <c r="Q592" s="1"/>
  <c r="P608"/>
  <c r="Q608" s="1"/>
  <c r="P624"/>
  <c r="Q624" s="1"/>
  <c r="P640"/>
  <c r="Q640" s="1"/>
  <c r="P656"/>
  <c r="Q656" s="1"/>
  <c r="P734"/>
  <c r="Q734" s="1"/>
  <c r="P798"/>
  <c r="Q798" s="1"/>
  <c r="P957"/>
  <c r="Q957" s="1"/>
  <c r="P989"/>
  <c r="Q989" s="1"/>
  <c r="P1141"/>
  <c r="Q1141" s="1"/>
  <c r="P1042"/>
  <c r="Q1042" s="1"/>
  <c r="P1106"/>
  <c r="Q1106" s="1"/>
  <c r="P866"/>
  <c r="Q866" s="1"/>
  <c r="P1009"/>
  <c r="Q1009" s="1"/>
  <c r="P1083"/>
  <c r="Q1083" s="1"/>
  <c r="P1147"/>
  <c r="Q1147" s="1"/>
  <c r="P1211"/>
  <c r="Q1211" s="1"/>
  <c r="P1053"/>
  <c r="Q1053" s="1"/>
  <c r="P1174"/>
  <c r="Q1174" s="1"/>
  <c r="P1135"/>
  <c r="Q1135" s="1"/>
  <c r="P1025"/>
  <c r="Q1025" s="1"/>
  <c r="P1114"/>
  <c r="Q1114" s="1"/>
  <c r="Q627"/>
  <c r="Q853"/>
  <c r="Q607"/>
  <c r="Q645"/>
  <c r="Q635"/>
  <c r="Q641"/>
  <c r="Q615"/>
  <c r="Q621"/>
  <c r="Q681"/>
  <c r="Q869"/>
  <c r="Q839"/>
  <c r="Q968"/>
  <c r="Q1189"/>
  <c r="Q1193"/>
  <c r="Q1267"/>
  <c r="Q1177"/>
  <c r="Q1032"/>
  <c r="Q1261"/>
  <c r="P590"/>
  <c r="Q590" s="1"/>
  <c r="P606"/>
  <c r="Q606" s="1"/>
  <c r="P622"/>
  <c r="Q622" s="1"/>
  <c r="P638"/>
  <c r="Q638" s="1"/>
  <c r="P654"/>
  <c r="Q654" s="1"/>
  <c r="P726"/>
  <c r="Q726" s="1"/>
  <c r="P790"/>
  <c r="Q790" s="1"/>
  <c r="P1093"/>
  <c r="Q1093" s="1"/>
  <c r="P818"/>
  <c r="Q818" s="1"/>
  <c r="P1033"/>
  <c r="Q1033" s="1"/>
  <c r="P1097"/>
  <c r="Q1097" s="1"/>
  <c r="P876"/>
  <c r="Q876" s="1"/>
  <c r="P945"/>
  <c r="Q945" s="1"/>
  <c r="P1001"/>
  <c r="Q1001" s="1"/>
  <c r="P1076"/>
  <c r="Q1076" s="1"/>
  <c r="P1140"/>
  <c r="Q1140" s="1"/>
  <c r="P1204"/>
  <c r="Q1204" s="1"/>
  <c r="P1037"/>
  <c r="Q1037" s="1"/>
  <c r="P1165"/>
  <c r="Q1165" s="1"/>
  <c r="P1229"/>
  <c r="Q1229" s="1"/>
  <c r="P846"/>
  <c r="Q846" s="1"/>
  <c r="P868"/>
  <c r="Q868" s="1"/>
  <c r="P947"/>
  <c r="Q947" s="1"/>
  <c r="P1119"/>
  <c r="Q1119" s="1"/>
  <c r="P1066"/>
  <c r="Q1066" s="1"/>
  <c r="P1105"/>
  <c r="Q1105" s="1"/>
  <c r="P856"/>
  <c r="Q856" s="1"/>
  <c r="Q611"/>
  <c r="Q649"/>
  <c r="Q837"/>
  <c r="Q591"/>
  <c r="Q629"/>
  <c r="Q685"/>
  <c r="Q797"/>
  <c r="Q619"/>
  <c r="Q625"/>
  <c r="Q799"/>
  <c r="Q703"/>
  <c r="Q735"/>
  <c r="Q767"/>
  <c r="Q599"/>
  <c r="Q605"/>
  <c r="Q705"/>
  <c r="Q737"/>
  <c r="Q769"/>
  <c r="Q946"/>
  <c r="Q978"/>
  <c r="Q1010"/>
  <c r="Q960"/>
  <c r="Q1020"/>
  <c r="Q1263"/>
  <c r="Q1238"/>
  <c r="Q1257"/>
  <c r="P588"/>
  <c r="Q588" s="1"/>
  <c r="P604"/>
  <c r="Q604" s="1"/>
  <c r="P620"/>
  <c r="Q620" s="1"/>
  <c r="P636"/>
  <c r="Q636" s="1"/>
  <c r="P652"/>
  <c r="Q652" s="1"/>
  <c r="P718"/>
  <c r="Q718" s="1"/>
  <c r="P782"/>
  <c r="Q782" s="1"/>
  <c r="P828"/>
  <c r="Q828" s="1"/>
  <c r="P949"/>
  <c r="Q949" s="1"/>
  <c r="P981"/>
  <c r="Q981" s="1"/>
  <c r="P1013"/>
  <c r="Q1013" s="1"/>
  <c r="P1045"/>
  <c r="Q1045" s="1"/>
  <c r="P1026"/>
  <c r="Q1026" s="1"/>
  <c r="P1090"/>
  <c r="Q1090" s="1"/>
  <c r="P1154"/>
  <c r="Q1154" s="1"/>
  <c r="P878"/>
  <c r="Q878" s="1"/>
  <c r="P993"/>
  <c r="Q993" s="1"/>
  <c r="P1067"/>
  <c r="Q1067" s="1"/>
  <c r="P1131"/>
  <c r="Q1131" s="1"/>
  <c r="P1195"/>
  <c r="Q1195" s="1"/>
  <c r="P1021"/>
  <c r="Q1021" s="1"/>
  <c r="P1149"/>
  <c r="Q1149" s="1"/>
  <c r="P1222"/>
  <c r="Q1222" s="1"/>
  <c r="P1103"/>
  <c r="Q1103" s="1"/>
  <c r="P1231"/>
  <c r="Q1231" s="1"/>
  <c r="P1018"/>
  <c r="Q1018" s="1"/>
  <c r="P1057"/>
  <c r="Q1057" s="1"/>
  <c r="P1146"/>
  <c r="Q1146" s="1"/>
  <c r="Q595"/>
  <c r="Q633"/>
  <c r="Q699"/>
  <c r="Q613"/>
  <c r="Q603"/>
  <c r="Q609"/>
  <c r="Q583"/>
  <c r="Q589"/>
  <c r="Q673"/>
  <c r="Q1221"/>
  <c r="Q823"/>
  <c r="Q1209"/>
  <c r="Q1022"/>
  <c r="Q1259"/>
  <c r="Q1253"/>
  <c r="P586"/>
  <c r="Q586" s="1"/>
  <c r="P602"/>
  <c r="Q602" s="1"/>
  <c r="P618"/>
  <c r="Q618" s="1"/>
  <c r="P634"/>
  <c r="Q634" s="1"/>
  <c r="P650"/>
  <c r="Q650" s="1"/>
  <c r="P710"/>
  <c r="Q710" s="1"/>
  <c r="P774"/>
  <c r="Q774" s="1"/>
  <c r="P881"/>
  <c r="Q881" s="1"/>
  <c r="P858"/>
  <c r="Q858" s="1"/>
  <c r="P1125"/>
  <c r="Q1125" s="1"/>
  <c r="P1081"/>
  <c r="Q1081" s="1"/>
  <c r="P1145"/>
  <c r="Q1145" s="1"/>
  <c r="P880"/>
  <c r="Q880" s="1"/>
  <c r="P985"/>
  <c r="Q985" s="1"/>
  <c r="P1060"/>
  <c r="Q1060" s="1"/>
  <c r="P1124"/>
  <c r="Q1124" s="1"/>
  <c r="P1188"/>
  <c r="Q1188" s="1"/>
  <c r="P1133"/>
  <c r="Q1133" s="1"/>
  <c r="P1213"/>
  <c r="Q1213" s="1"/>
  <c r="P850"/>
  <c r="Q850" s="1"/>
  <c r="P1087"/>
  <c r="Q1087" s="1"/>
  <c r="P1215"/>
  <c r="Q1215" s="1"/>
  <c r="P1098"/>
  <c r="Q1098" s="1"/>
  <c r="P1137"/>
  <c r="Q1137" s="1"/>
  <c r="P830"/>
  <c r="Q830" s="1"/>
  <c r="Q617"/>
  <c r="Q683"/>
  <c r="Q805"/>
  <c r="Q597"/>
  <c r="Q677"/>
  <c r="Q701"/>
  <c r="Q587"/>
  <c r="Q593"/>
  <c r="Q687"/>
  <c r="Q695"/>
  <c r="Q697"/>
  <c r="Q729"/>
  <c r="Q761"/>
  <c r="Q938"/>
  <c r="Q970"/>
  <c r="Q1002"/>
  <c r="Q944"/>
  <c r="Q1173"/>
  <c r="Q875"/>
  <c r="Q1016"/>
  <c r="Q1255"/>
  <c r="Q1240"/>
  <c r="Q1249"/>
  <c r="Q1281"/>
  <c r="P584"/>
  <c r="Q584" s="1"/>
  <c r="P600"/>
  <c r="Q600" s="1"/>
  <c r="P616"/>
  <c r="Q616" s="1"/>
  <c r="P632"/>
  <c r="Q632" s="1"/>
  <c r="P648"/>
  <c r="Q648" s="1"/>
  <c r="P702"/>
  <c r="Q702" s="1"/>
  <c r="P766"/>
  <c r="Q766" s="1"/>
  <c r="P860"/>
  <c r="Q860" s="1"/>
  <c r="P808"/>
  <c r="Q808" s="1"/>
  <c r="P870"/>
  <c r="Q870" s="1"/>
  <c r="P941"/>
  <c r="Q941" s="1"/>
  <c r="P973"/>
  <c r="Q973" s="1"/>
  <c r="P1005"/>
  <c r="Q1005" s="1"/>
  <c r="P1077"/>
  <c r="Q1077" s="1"/>
  <c r="P840"/>
  <c r="Q840" s="1"/>
  <c r="P1074"/>
  <c r="Q1074" s="1"/>
  <c r="P1138"/>
  <c r="Q1138" s="1"/>
  <c r="P882"/>
  <c r="Q882" s="1"/>
  <c r="P977"/>
  <c r="Q977" s="1"/>
  <c r="P1051"/>
  <c r="Q1051" s="1"/>
  <c r="P1115"/>
  <c r="Q1115" s="1"/>
  <c r="P1179"/>
  <c r="Q1179" s="1"/>
  <c r="P1117"/>
  <c r="Q1117" s="1"/>
  <c r="P1206"/>
  <c r="Q1206" s="1"/>
  <c r="P822"/>
  <c r="Q822" s="1"/>
  <c r="P1071"/>
  <c r="Q1071" s="1"/>
  <c r="P1199"/>
  <c r="Q1199" s="1"/>
  <c r="P1050"/>
  <c r="Q1050" s="1"/>
  <c r="P1089"/>
  <c r="Q1089" s="1"/>
  <c r="P888"/>
  <c r="Q888" s="1"/>
  <c r="Q601"/>
  <c r="Q691"/>
  <c r="Q581"/>
  <c r="Q679"/>
  <c r="Q665"/>
  <c r="Q811"/>
  <c r="Q1000"/>
  <c r="Q1185"/>
  <c r="Q1251"/>
  <c r="Q1225"/>
  <c r="Q1153"/>
  <c r="Q1245"/>
  <c r="Q1277"/>
  <c r="P582"/>
  <c r="Q582" s="1"/>
  <c r="P598"/>
  <c r="Q598" s="1"/>
  <c r="P614"/>
  <c r="Q614" s="1"/>
  <c r="P630"/>
  <c r="Q630" s="1"/>
  <c r="P646"/>
  <c r="Q646" s="1"/>
  <c r="P694"/>
  <c r="Q694" s="1"/>
  <c r="P758"/>
  <c r="Q758" s="1"/>
  <c r="P812"/>
  <c r="Q812" s="1"/>
  <c r="P700"/>
  <c r="Q700" s="1"/>
  <c r="P832"/>
  <c r="Q832" s="1"/>
  <c r="P1029"/>
  <c r="Q1029" s="1"/>
  <c r="P810"/>
  <c r="Q810" s="1"/>
  <c r="P1065"/>
  <c r="Q1065" s="1"/>
  <c r="P1129"/>
  <c r="Q1129" s="1"/>
  <c r="P969"/>
  <c r="Q969" s="1"/>
  <c r="P1044"/>
  <c r="Q1044" s="1"/>
  <c r="P1108"/>
  <c r="Q1108" s="1"/>
  <c r="P1172"/>
  <c r="Q1172" s="1"/>
  <c r="P1101"/>
  <c r="Q1101" s="1"/>
  <c r="P1197"/>
  <c r="Q1197" s="1"/>
  <c r="P1055"/>
  <c r="Q1055" s="1"/>
  <c r="P1183"/>
  <c r="Q1183" s="1"/>
  <c r="P874"/>
  <c r="Q874" s="1"/>
  <c r="P1041"/>
  <c r="Q1041" s="1"/>
  <c r="P1130"/>
  <c r="Q1130" s="1"/>
  <c r="P834"/>
  <c r="Q834" s="1"/>
  <c r="Q585"/>
  <c r="Q675"/>
  <c r="Q655"/>
  <c r="Q669"/>
  <c r="Q693"/>
  <c r="Q671"/>
  <c r="Q793"/>
  <c r="Q721"/>
  <c r="Q753"/>
  <c r="Q785"/>
  <c r="Q807"/>
  <c r="Q992"/>
  <c r="Q1205"/>
  <c r="Q871"/>
  <c r="Q1241"/>
  <c r="Q1161"/>
  <c r="Q1273"/>
  <c r="P596"/>
  <c r="Q596" s="1"/>
  <c r="P612"/>
  <c r="Q612" s="1"/>
  <c r="P628"/>
  <c r="Q628" s="1"/>
  <c r="P644"/>
  <c r="Q644" s="1"/>
  <c r="P660"/>
  <c r="Q660" s="1"/>
  <c r="P750"/>
  <c r="Q750" s="1"/>
  <c r="P965"/>
  <c r="Q965" s="1"/>
  <c r="P997"/>
  <c r="Q997" s="1"/>
  <c r="P1109"/>
  <c r="Q1109" s="1"/>
  <c r="P1058"/>
  <c r="Q1058" s="1"/>
  <c r="P1122"/>
  <c r="Q1122" s="1"/>
  <c r="P824"/>
  <c r="Q824" s="1"/>
  <c r="P862"/>
  <c r="Q862" s="1"/>
  <c r="P838"/>
  <c r="Q838" s="1"/>
  <c r="P961"/>
  <c r="Q961" s="1"/>
  <c r="P1035"/>
  <c r="Q1035" s="1"/>
  <c r="P1099"/>
  <c r="Q1099" s="1"/>
  <c r="P1163"/>
  <c r="Q1163" s="1"/>
  <c r="P1227"/>
  <c r="Q1227" s="1"/>
  <c r="P826"/>
  <c r="Q826" s="1"/>
  <c r="P1085"/>
  <c r="Q1085" s="1"/>
  <c r="P1190"/>
  <c r="Q1190" s="1"/>
  <c r="P1039"/>
  <c r="Q1039" s="1"/>
  <c r="P1167"/>
  <c r="Q1167" s="1"/>
  <c r="P1082"/>
  <c r="Q1082" s="1"/>
  <c r="P1121"/>
  <c r="Q1121" s="1"/>
  <c r="P1162"/>
  <c r="Q1162" s="1"/>
  <c r="P884"/>
  <c r="Q884" s="1"/>
  <c r="Q659"/>
  <c r="Q639"/>
  <c r="Q663"/>
  <c r="Q647"/>
  <c r="Q653"/>
  <c r="Q689"/>
  <c r="Q1201"/>
  <c r="Q1243"/>
  <c r="Q1275"/>
  <c r="Q1233"/>
  <c r="Q1269"/>
  <c r="P594"/>
  <c r="Q594" s="1"/>
  <c r="P610"/>
  <c r="Q610" s="1"/>
  <c r="P626"/>
  <c r="Q626" s="1"/>
  <c r="P642"/>
  <c r="Q642" s="1"/>
  <c r="P658"/>
  <c r="Q658" s="1"/>
  <c r="P742"/>
  <c r="Q742" s="1"/>
  <c r="P844"/>
  <c r="Q844" s="1"/>
  <c r="P1061"/>
  <c r="Q1061" s="1"/>
  <c r="P814"/>
  <c r="Q814" s="1"/>
  <c r="P1049"/>
  <c r="Q1049" s="1"/>
  <c r="P1113"/>
  <c r="Q1113" s="1"/>
  <c r="P886"/>
  <c r="Q886" s="1"/>
  <c r="P953"/>
  <c r="Q953" s="1"/>
  <c r="P1028"/>
  <c r="Q1028" s="1"/>
  <c r="P1092"/>
  <c r="Q1092" s="1"/>
  <c r="P1156"/>
  <c r="Q1156" s="1"/>
  <c r="P1220"/>
  <c r="Q1220" s="1"/>
  <c r="P1069"/>
  <c r="Q1069" s="1"/>
  <c r="P1181"/>
  <c r="Q1181" s="1"/>
  <c r="P872"/>
  <c r="Q872" s="1"/>
  <c r="P1151"/>
  <c r="Q1151" s="1"/>
  <c r="P1034"/>
  <c r="Q1034" s="1"/>
  <c r="P1073"/>
  <c r="Q1073" s="1"/>
  <c r="Q643"/>
  <c r="Q667"/>
  <c r="Q623"/>
  <c r="Q661"/>
  <c r="Q717"/>
  <c r="Q749"/>
  <c r="Q781"/>
  <c r="Q651"/>
  <c r="Q657"/>
  <c r="Q711"/>
  <c r="Q743"/>
  <c r="Q775"/>
  <c r="Q631"/>
  <c r="Q637"/>
  <c r="Q713"/>
  <c r="Q745"/>
  <c r="Q777"/>
  <c r="Q954"/>
  <c r="Q986"/>
  <c r="Q976"/>
  <c r="Q1157"/>
  <c r="Q843"/>
  <c r="Q1236"/>
  <c r="Q1271"/>
  <c r="Q1242"/>
  <c r="Q1169"/>
  <c r="Q1217"/>
  <c r="Q1265"/>
  <c r="M18"/>
  <c r="M19"/>
  <c r="L19"/>
  <c r="L18"/>
  <c r="J21"/>
  <c r="M20"/>
  <c r="L20"/>
  <c r="M21" l="1"/>
  <c r="L21"/>
  <c r="J22"/>
  <c r="J23" l="1"/>
  <c r="M22"/>
  <c r="L22"/>
  <c r="M23" l="1"/>
  <c r="L23"/>
  <c r="J24"/>
  <c r="J25" l="1"/>
  <c r="M24"/>
  <c r="L24"/>
  <c r="M25" l="1"/>
  <c r="L25"/>
  <c r="J26"/>
  <c r="J27" l="1"/>
  <c r="M26"/>
  <c r="L26"/>
  <c r="M27" l="1"/>
  <c r="L27"/>
  <c r="J28"/>
  <c r="J29" l="1"/>
  <c r="M28"/>
  <c r="L28"/>
  <c r="M29" l="1"/>
  <c r="L29"/>
  <c r="J30"/>
  <c r="J31" l="1"/>
  <c r="M30"/>
  <c r="L30"/>
  <c r="M31" l="1"/>
  <c r="L31"/>
  <c r="J32"/>
  <c r="J33" l="1"/>
  <c r="M32"/>
  <c r="L32"/>
  <c r="M33" l="1"/>
  <c r="L33"/>
  <c r="J34"/>
  <c r="J35" l="1"/>
  <c r="M34"/>
  <c r="L34"/>
  <c r="M35" l="1"/>
  <c r="L35"/>
  <c r="J36"/>
  <c r="J37" l="1"/>
  <c r="M36"/>
  <c r="L36"/>
  <c r="M37" l="1"/>
  <c r="L37"/>
  <c r="J38"/>
  <c r="J39" l="1"/>
  <c r="M38"/>
  <c r="L38"/>
  <c r="M39" l="1"/>
  <c r="L39"/>
  <c r="J40"/>
  <c r="M17"/>
  <c r="L17"/>
  <c r="J41" l="1"/>
  <c r="M40"/>
  <c r="L40"/>
  <c r="M41" l="1"/>
  <c r="L41"/>
  <c r="J42"/>
  <c r="J43" l="1"/>
  <c r="M42"/>
  <c r="L42"/>
  <c r="M43" l="1"/>
  <c r="L43"/>
  <c r="J44"/>
  <c r="J45" l="1"/>
  <c r="M44"/>
  <c r="L44"/>
  <c r="M45" l="1"/>
  <c r="L45"/>
  <c r="J46"/>
  <c r="J47" l="1"/>
  <c r="M46"/>
  <c r="L46"/>
  <c r="M47" l="1"/>
  <c r="L47"/>
  <c r="J48"/>
  <c r="J49" l="1"/>
  <c r="M48"/>
  <c r="L48"/>
  <c r="M49" l="1"/>
  <c r="L49"/>
  <c r="J50"/>
  <c r="J51" l="1"/>
  <c r="M50"/>
  <c r="L50"/>
  <c r="M51" l="1"/>
  <c r="L51"/>
  <c r="J52"/>
  <c r="J53" l="1"/>
  <c r="M52"/>
  <c r="L52"/>
  <c r="M53" l="1"/>
  <c r="L53"/>
  <c r="J54"/>
  <c r="J55" l="1"/>
  <c r="M54"/>
  <c r="L54"/>
  <c r="M55" l="1"/>
  <c r="L55"/>
  <c r="J56"/>
  <c r="J57" l="1"/>
  <c r="M56"/>
  <c r="L56"/>
  <c r="M57" l="1"/>
  <c r="L57"/>
  <c r="J58"/>
  <c r="J59" l="1"/>
  <c r="M58"/>
  <c r="L58"/>
  <c r="M59" l="1"/>
  <c r="L59"/>
  <c r="J60"/>
  <c r="J61" l="1"/>
  <c r="M60"/>
  <c r="L60"/>
  <c r="M61" l="1"/>
  <c r="L61"/>
  <c r="J62"/>
  <c r="J63" l="1"/>
  <c r="J64" s="1"/>
  <c r="M62"/>
  <c r="L62"/>
  <c r="J65" l="1"/>
  <c r="M64"/>
  <c r="L64"/>
  <c r="M63"/>
  <c r="L63"/>
  <c r="J66" l="1"/>
  <c r="L65"/>
  <c r="M65"/>
  <c r="L66" l="1"/>
  <c r="M66"/>
  <c r="J67"/>
  <c r="J68" l="1"/>
  <c r="L67"/>
  <c r="M67"/>
  <c r="L68" l="1"/>
  <c r="M68"/>
  <c r="J69"/>
  <c r="J70" l="1"/>
  <c r="L69"/>
  <c r="M69"/>
  <c r="L70" l="1"/>
  <c r="M70"/>
  <c r="J71"/>
  <c r="J72" l="1"/>
  <c r="M71"/>
  <c r="L71"/>
  <c r="L72" l="1"/>
  <c r="M72"/>
  <c r="J73"/>
  <c r="J74" l="1"/>
  <c r="L73"/>
  <c r="M73"/>
  <c r="M74" l="1"/>
  <c r="L74"/>
  <c r="J75"/>
  <c r="J76" l="1"/>
  <c r="L75"/>
  <c r="M75"/>
  <c r="L76" l="1"/>
  <c r="M76"/>
  <c r="J77"/>
  <c r="J78" l="1"/>
  <c r="M77"/>
  <c r="L77"/>
  <c r="L78" l="1"/>
  <c r="M78"/>
  <c r="J79"/>
  <c r="J80" l="1"/>
  <c r="L79"/>
  <c r="M79"/>
  <c r="L80" l="1"/>
  <c r="M80"/>
  <c r="J81"/>
  <c r="J82" l="1"/>
  <c r="L81"/>
  <c r="M81"/>
  <c r="L82" l="1"/>
  <c r="M82"/>
  <c r="J83"/>
  <c r="J84" l="1"/>
  <c r="L83"/>
  <c r="M83"/>
  <c r="L84" l="1"/>
  <c r="M84"/>
  <c r="J85"/>
  <c r="J86" l="1"/>
  <c r="L85"/>
  <c r="M85"/>
  <c r="L86" l="1"/>
  <c r="M86"/>
  <c r="J87"/>
  <c r="J88" l="1"/>
  <c r="L87"/>
  <c r="M87"/>
  <c r="L88" l="1"/>
  <c r="M88"/>
  <c r="J89"/>
  <c r="J90" l="1"/>
  <c r="L89"/>
  <c r="M89"/>
  <c r="L90" l="1"/>
  <c r="M90"/>
  <c r="J91"/>
  <c r="J92" l="1"/>
  <c r="L91"/>
  <c r="M91"/>
  <c r="L92" l="1"/>
  <c r="M92"/>
  <c r="J93"/>
  <c r="J94" l="1"/>
  <c r="L93"/>
  <c r="M93"/>
  <c r="L94" l="1"/>
  <c r="J95"/>
  <c r="M94"/>
  <c r="J96" l="1"/>
  <c r="L95"/>
  <c r="M95"/>
  <c r="L96" l="1"/>
  <c r="M96"/>
  <c r="J97"/>
  <c r="J98" l="1"/>
  <c r="L97"/>
  <c r="M97"/>
  <c r="L98" l="1"/>
  <c r="M98"/>
  <c r="J99"/>
  <c r="J100" l="1"/>
  <c r="L99"/>
  <c r="M99"/>
  <c r="L100" l="1"/>
  <c r="M100"/>
  <c r="J101"/>
  <c r="L101" l="1"/>
  <c r="M101"/>
  <c r="J102"/>
  <c r="L102" l="1"/>
  <c r="M102"/>
  <c r="J103"/>
  <c r="J104" l="1"/>
  <c r="L103"/>
  <c r="M103"/>
  <c r="L104" l="1"/>
  <c r="M104"/>
  <c r="J105"/>
  <c r="J106" l="1"/>
  <c r="L105"/>
  <c r="M105"/>
  <c r="L106" l="1"/>
  <c r="M106"/>
  <c r="J107"/>
  <c r="J108" l="1"/>
  <c r="L107"/>
  <c r="M107"/>
  <c r="L108" l="1"/>
  <c r="M108"/>
  <c r="J109"/>
  <c r="J110" l="1"/>
  <c r="L109"/>
  <c r="M109"/>
  <c r="L110" l="1"/>
  <c r="M110"/>
  <c r="J111"/>
  <c r="J112" l="1"/>
  <c r="L111"/>
  <c r="M111"/>
  <c r="L112" l="1"/>
  <c r="M112"/>
  <c r="J113"/>
  <c r="J114" l="1"/>
  <c r="L113"/>
  <c r="M113"/>
  <c r="L114" l="1"/>
  <c r="M114"/>
  <c r="J115"/>
  <c r="J116" l="1"/>
  <c r="L115"/>
  <c r="M115"/>
  <c r="L116" l="1"/>
  <c r="M116"/>
  <c r="J117"/>
  <c r="J118" l="1"/>
  <c r="L117"/>
  <c r="M117"/>
  <c r="L118" l="1"/>
  <c r="M118"/>
  <c r="J119"/>
  <c r="J120" l="1"/>
  <c r="L119"/>
  <c r="M119"/>
  <c r="L120" l="1"/>
  <c r="M120"/>
  <c r="J121"/>
  <c r="J122" l="1"/>
  <c r="L121"/>
  <c r="M121"/>
  <c r="L122" l="1"/>
  <c r="M122"/>
  <c r="J123"/>
  <c r="J124" l="1"/>
  <c r="L123"/>
  <c r="M123"/>
  <c r="L124" l="1"/>
  <c r="M124"/>
  <c r="J125"/>
  <c r="J126" l="1"/>
  <c r="L125"/>
  <c r="M125"/>
  <c r="L126" l="1"/>
  <c r="M126"/>
  <c r="J127"/>
  <c r="J128" l="1"/>
  <c r="L127"/>
  <c r="M127"/>
  <c r="L128" l="1"/>
  <c r="M128"/>
  <c r="J129"/>
  <c r="J130" l="1"/>
  <c r="L129"/>
  <c r="M129"/>
  <c r="L130" l="1"/>
  <c r="M130"/>
  <c r="J131"/>
  <c r="J132" l="1"/>
  <c r="L131"/>
  <c r="M131"/>
  <c r="L132" l="1"/>
  <c r="M132"/>
  <c r="J133"/>
  <c r="J134" l="1"/>
  <c r="L133"/>
  <c r="M133"/>
  <c r="L134" l="1"/>
  <c r="M134"/>
  <c r="J135"/>
  <c r="J136" l="1"/>
  <c r="L135"/>
  <c r="M135"/>
  <c r="L136" l="1"/>
  <c r="M136"/>
  <c r="J137"/>
  <c r="J138" l="1"/>
  <c r="L137"/>
  <c r="M137"/>
  <c r="L138" l="1"/>
  <c r="M138"/>
  <c r="J139"/>
  <c r="J140" l="1"/>
  <c r="L139"/>
  <c r="M139"/>
  <c r="L140" l="1"/>
  <c r="M140"/>
  <c r="J141"/>
  <c r="J142" l="1"/>
  <c r="L141"/>
  <c r="M141"/>
  <c r="L142" l="1"/>
  <c r="M142"/>
  <c r="J143"/>
  <c r="J144" l="1"/>
  <c r="L143"/>
  <c r="M143"/>
  <c r="L144" l="1"/>
  <c r="M144"/>
  <c r="J145"/>
  <c r="J146" l="1"/>
  <c r="L145"/>
  <c r="M145"/>
  <c r="L146" l="1"/>
  <c r="M146"/>
  <c r="J147"/>
  <c r="J148" l="1"/>
  <c r="L147"/>
  <c r="M147"/>
  <c r="L148" l="1"/>
  <c r="M148"/>
  <c r="J149"/>
  <c r="J150" l="1"/>
  <c r="L149"/>
  <c r="M149"/>
  <c r="L150" l="1"/>
  <c r="M150"/>
  <c r="J151"/>
  <c r="J152" l="1"/>
  <c r="L151"/>
  <c r="M151"/>
  <c r="L152" l="1"/>
  <c r="M152"/>
  <c r="J153"/>
  <c r="J154" l="1"/>
  <c r="L153"/>
  <c r="M153"/>
  <c r="L154" l="1"/>
  <c r="M154"/>
  <c r="J155"/>
  <c r="J156" l="1"/>
  <c r="L155"/>
  <c r="M155"/>
  <c r="L156" l="1"/>
  <c r="M156"/>
  <c r="J157"/>
  <c r="J158" l="1"/>
  <c r="L157"/>
  <c r="M157"/>
  <c r="L158" l="1"/>
  <c r="M158"/>
  <c r="J159"/>
  <c r="J160" l="1"/>
  <c r="L159"/>
  <c r="M159"/>
  <c r="L160" l="1"/>
  <c r="M160"/>
  <c r="J161"/>
  <c r="J162" l="1"/>
  <c r="L161"/>
  <c r="M161"/>
  <c r="L162" l="1"/>
  <c r="M162"/>
  <c r="J163"/>
  <c r="J164" l="1"/>
  <c r="L163"/>
  <c r="M163"/>
  <c r="L164" l="1"/>
  <c r="M164"/>
  <c r="J165"/>
  <c r="J166" l="1"/>
  <c r="L165"/>
  <c r="M165"/>
  <c r="L166" l="1"/>
  <c r="M166"/>
  <c r="J167"/>
  <c r="J168" l="1"/>
  <c r="L167"/>
  <c r="M167"/>
  <c r="L168" l="1"/>
  <c r="M168"/>
  <c r="J169"/>
  <c r="J170" l="1"/>
  <c r="L169"/>
  <c r="M169"/>
  <c r="L170" l="1"/>
  <c r="M170"/>
  <c r="J171"/>
  <c r="J172" l="1"/>
  <c r="L171"/>
  <c r="M171"/>
  <c r="L172" l="1"/>
  <c r="M172"/>
  <c r="J173"/>
  <c r="J174" l="1"/>
  <c r="L173"/>
  <c r="M173"/>
  <c r="L174" l="1"/>
  <c r="M174"/>
  <c r="J175"/>
  <c r="J176" l="1"/>
  <c r="L175"/>
  <c r="M175"/>
  <c r="L176" l="1"/>
  <c r="M176"/>
  <c r="J177"/>
  <c r="J178" l="1"/>
  <c r="L177"/>
  <c r="M177"/>
  <c r="L178" l="1"/>
  <c r="M178"/>
  <c r="J179"/>
  <c r="J180" l="1"/>
  <c r="L179"/>
  <c r="M179"/>
  <c r="L180" l="1"/>
  <c r="M180"/>
  <c r="J181"/>
  <c r="J182" l="1"/>
  <c r="L181"/>
  <c r="M181"/>
  <c r="L182" l="1"/>
  <c r="M182"/>
  <c r="J183"/>
  <c r="J184" l="1"/>
  <c r="L183"/>
  <c r="M183"/>
  <c r="L184" l="1"/>
  <c r="M184"/>
  <c r="J185"/>
  <c r="J186" l="1"/>
  <c r="L185"/>
  <c r="M185"/>
  <c r="L186" l="1"/>
  <c r="M186"/>
  <c r="J187"/>
  <c r="J188" l="1"/>
  <c r="L187"/>
  <c r="M187"/>
  <c r="L188" l="1"/>
  <c r="M188"/>
  <c r="J189"/>
  <c r="J190" l="1"/>
  <c r="L189"/>
  <c r="M189"/>
  <c r="L190" l="1"/>
  <c r="M190"/>
  <c r="J191"/>
  <c r="J192" l="1"/>
  <c r="L191"/>
  <c r="M191"/>
  <c r="L192" l="1"/>
  <c r="M192"/>
  <c r="J193"/>
  <c r="J194" l="1"/>
  <c r="L193"/>
  <c r="M193"/>
  <c r="L194" l="1"/>
  <c r="M194"/>
  <c r="J195"/>
  <c r="J196" l="1"/>
  <c r="L195"/>
  <c r="M195"/>
  <c r="L196" l="1"/>
  <c r="M196"/>
  <c r="J197"/>
  <c r="J198" l="1"/>
  <c r="L197"/>
  <c r="M197"/>
  <c r="L198" l="1"/>
  <c r="M198"/>
  <c r="J199"/>
  <c r="J200" l="1"/>
  <c r="L199"/>
  <c r="M199"/>
  <c r="L200" l="1"/>
  <c r="M200"/>
  <c r="J201"/>
  <c r="J202" l="1"/>
  <c r="L201"/>
  <c r="M201"/>
  <c r="L202" l="1"/>
  <c r="M202"/>
  <c r="J203"/>
  <c r="J204" l="1"/>
  <c r="L203"/>
  <c r="M203"/>
  <c r="L204" l="1"/>
  <c r="M204"/>
  <c r="J205"/>
  <c r="J206" l="1"/>
  <c r="L205"/>
  <c r="M205"/>
  <c r="L206" l="1"/>
  <c r="M206"/>
  <c r="J207"/>
  <c r="J208" l="1"/>
  <c r="L207"/>
  <c r="M207"/>
  <c r="L208" l="1"/>
  <c r="M208"/>
  <c r="J209"/>
  <c r="J210" l="1"/>
  <c r="L209"/>
  <c r="M209"/>
  <c r="L210" l="1"/>
  <c r="M210"/>
  <c r="J211"/>
  <c r="J212" l="1"/>
  <c r="L211"/>
  <c r="M211"/>
  <c r="L212" l="1"/>
  <c r="M212"/>
  <c r="J213"/>
  <c r="J214" l="1"/>
  <c r="L213"/>
  <c r="M213"/>
  <c r="L214" l="1"/>
  <c r="M214"/>
  <c r="J215"/>
  <c r="J216" l="1"/>
  <c r="L215"/>
  <c r="M215"/>
  <c r="L216" l="1"/>
  <c r="M216"/>
  <c r="J217"/>
  <c r="J218" l="1"/>
  <c r="L217"/>
  <c r="M217"/>
  <c r="L218" l="1"/>
  <c r="M218"/>
  <c r="J219"/>
  <c r="J220" l="1"/>
  <c r="L219"/>
  <c r="M219"/>
  <c r="L220" l="1"/>
  <c r="M220"/>
  <c r="J221"/>
  <c r="J222" l="1"/>
  <c r="L221"/>
  <c r="M221"/>
  <c r="L222" l="1"/>
  <c r="M222"/>
  <c r="J223"/>
  <c r="J224" l="1"/>
  <c r="L223"/>
  <c r="M223"/>
  <c r="L224" l="1"/>
  <c r="M224"/>
  <c r="J225"/>
  <c r="J226" l="1"/>
  <c r="L225"/>
  <c r="M225"/>
  <c r="L226" l="1"/>
  <c r="M226"/>
  <c r="J227"/>
  <c r="J228" l="1"/>
  <c r="L227"/>
  <c r="M227"/>
  <c r="L228" l="1"/>
  <c r="M228"/>
  <c r="J229"/>
  <c r="J230" l="1"/>
  <c r="L229"/>
  <c r="M229"/>
  <c r="L230" l="1"/>
  <c r="M230"/>
  <c r="J231"/>
  <c r="J232" l="1"/>
  <c r="L231"/>
  <c r="M231"/>
  <c r="L232" l="1"/>
  <c r="M232"/>
  <c r="J233"/>
  <c r="J234" l="1"/>
  <c r="L233"/>
  <c r="M233"/>
  <c r="L234" l="1"/>
  <c r="M234"/>
  <c r="J235"/>
  <c r="J236" l="1"/>
  <c r="L235"/>
  <c r="M235"/>
  <c r="L236" l="1"/>
  <c r="M236"/>
  <c r="J237"/>
  <c r="J238" l="1"/>
  <c r="L237"/>
  <c r="M237"/>
  <c r="L238" l="1"/>
  <c r="M238"/>
  <c r="J239"/>
  <c r="J240" l="1"/>
  <c r="L239"/>
  <c r="M239"/>
  <c r="L240" l="1"/>
  <c r="M240"/>
  <c r="J241"/>
  <c r="J242" l="1"/>
  <c r="L241"/>
  <c r="M241"/>
  <c r="L242" l="1"/>
  <c r="M242"/>
  <c r="J243"/>
  <c r="J244" l="1"/>
  <c r="L243"/>
  <c r="M243"/>
  <c r="L244" l="1"/>
  <c r="M244"/>
  <c r="J245"/>
  <c r="J246" l="1"/>
  <c r="L245"/>
  <c r="M245"/>
  <c r="L246" l="1"/>
  <c r="M246"/>
  <c r="J247"/>
  <c r="J248" l="1"/>
  <c r="L247"/>
  <c r="M247"/>
  <c r="L248" l="1"/>
  <c r="M248"/>
  <c r="J249"/>
  <c r="J250" l="1"/>
  <c r="M249"/>
  <c r="L249"/>
  <c r="L250" l="1"/>
  <c r="M250"/>
  <c r="J251"/>
  <c r="J252" l="1"/>
  <c r="L251"/>
  <c r="M251"/>
  <c r="L252" l="1"/>
  <c r="M252"/>
  <c r="J253"/>
  <c r="J254" l="1"/>
  <c r="L253"/>
  <c r="M253"/>
  <c r="L254" l="1"/>
  <c r="J255"/>
  <c r="M254"/>
  <c r="J256" l="1"/>
  <c r="L255"/>
  <c r="M255"/>
  <c r="L256" l="1"/>
  <c r="M256"/>
  <c r="J257"/>
  <c r="J258" l="1"/>
  <c r="L257"/>
  <c r="M257"/>
  <c r="L258" l="1"/>
  <c r="M258"/>
  <c r="J259"/>
  <c r="J260" l="1"/>
  <c r="L259"/>
  <c r="M259"/>
  <c r="L260" l="1"/>
  <c r="M260"/>
  <c r="J261"/>
  <c r="J262" l="1"/>
  <c r="L261"/>
  <c r="M261"/>
  <c r="L262" l="1"/>
  <c r="M262"/>
  <c r="J263"/>
  <c r="J264" l="1"/>
  <c r="L263"/>
  <c r="M263"/>
  <c r="L264" l="1"/>
  <c r="M264"/>
  <c r="J265"/>
  <c r="J266" l="1"/>
  <c r="L265"/>
  <c r="M265"/>
  <c r="L266" l="1"/>
  <c r="M266"/>
  <c r="J267"/>
  <c r="J268" l="1"/>
  <c r="L267"/>
  <c r="M267"/>
  <c r="L268" l="1"/>
  <c r="M268"/>
  <c r="J269"/>
  <c r="J270" l="1"/>
  <c r="L269"/>
  <c r="M269"/>
  <c r="L270" l="1"/>
  <c r="M270"/>
  <c r="J271"/>
  <c r="J272" l="1"/>
  <c r="L271"/>
  <c r="M271"/>
  <c r="L272" l="1"/>
  <c r="M272"/>
  <c r="J273"/>
  <c r="J274" l="1"/>
  <c r="L273"/>
  <c r="M273"/>
  <c r="L274" l="1"/>
  <c r="M274"/>
  <c r="J275"/>
  <c r="J276" l="1"/>
  <c r="L275"/>
  <c r="M275"/>
  <c r="L276" l="1"/>
  <c r="M276"/>
  <c r="J277"/>
  <c r="J278" l="1"/>
  <c r="L277"/>
  <c r="M277"/>
  <c r="L278" l="1"/>
  <c r="M278"/>
  <c r="J279"/>
  <c r="J280" l="1"/>
  <c r="L279"/>
  <c r="M279"/>
  <c r="L280" l="1"/>
  <c r="M280"/>
  <c r="J281"/>
  <c r="J282" l="1"/>
  <c r="L281"/>
  <c r="M281"/>
  <c r="L282" l="1"/>
  <c r="M282"/>
  <c r="J283"/>
  <c r="J284" l="1"/>
  <c r="L283"/>
  <c r="M283"/>
  <c r="L284" l="1"/>
  <c r="M284"/>
  <c r="J285"/>
  <c r="J286" l="1"/>
  <c r="L285"/>
  <c r="M285"/>
  <c r="L286" l="1"/>
  <c r="M286"/>
  <c r="J287"/>
  <c r="J288" l="1"/>
  <c r="L287"/>
  <c r="M287"/>
  <c r="L288" l="1"/>
  <c r="M288"/>
  <c r="J289"/>
  <c r="J290" l="1"/>
  <c r="L289"/>
  <c r="M289"/>
  <c r="L290" l="1"/>
  <c r="M290"/>
  <c r="J291"/>
  <c r="J292" l="1"/>
  <c r="L291"/>
  <c r="M291"/>
  <c r="L292" l="1"/>
  <c r="M292"/>
  <c r="J293"/>
  <c r="J294" l="1"/>
  <c r="L293"/>
  <c r="M293"/>
  <c r="L294" l="1"/>
  <c r="M294"/>
  <c r="J295"/>
  <c r="J296" l="1"/>
  <c r="L295"/>
  <c r="M295"/>
  <c r="L296" l="1"/>
  <c r="M296"/>
  <c r="J297"/>
  <c r="J298" l="1"/>
  <c r="L297"/>
  <c r="M297"/>
  <c r="L298" l="1"/>
  <c r="M298"/>
  <c r="J299"/>
  <c r="J300" l="1"/>
  <c r="L299"/>
  <c r="M299"/>
  <c r="L300" l="1"/>
  <c r="M300"/>
  <c r="J301"/>
  <c r="J302" l="1"/>
  <c r="L301"/>
  <c r="M301"/>
  <c r="L302" l="1"/>
  <c r="M302"/>
  <c r="J303"/>
  <c r="J304" l="1"/>
  <c r="L303"/>
  <c r="M303"/>
  <c r="L304" l="1"/>
  <c r="M304"/>
  <c r="J305"/>
  <c r="J306" l="1"/>
  <c r="L305"/>
  <c r="M305"/>
  <c r="L306" l="1"/>
  <c r="M306"/>
  <c r="J307"/>
  <c r="J308" l="1"/>
  <c r="L307"/>
  <c r="M307"/>
  <c r="L308" l="1"/>
  <c r="M308"/>
  <c r="J309"/>
  <c r="J310" l="1"/>
  <c r="L309"/>
  <c r="M309"/>
  <c r="L310" l="1"/>
  <c r="M310"/>
  <c r="J311"/>
  <c r="J312" l="1"/>
  <c r="L311"/>
  <c r="M311"/>
  <c r="L312" l="1"/>
  <c r="M312"/>
  <c r="J313"/>
  <c r="J314" l="1"/>
  <c r="L313"/>
  <c r="M313"/>
  <c r="L314" l="1"/>
  <c r="M314"/>
  <c r="J315"/>
  <c r="J316" l="1"/>
  <c r="L315"/>
  <c r="M315"/>
  <c r="L316" l="1"/>
  <c r="M316"/>
  <c r="J317"/>
  <c r="J318" l="1"/>
  <c r="L317"/>
  <c r="M317"/>
  <c r="L318" l="1"/>
  <c r="M318"/>
  <c r="J319"/>
  <c r="J320" l="1"/>
  <c r="L319"/>
  <c r="M319"/>
  <c r="L320" l="1"/>
  <c r="M320"/>
  <c r="J321"/>
  <c r="J322" l="1"/>
  <c r="L321"/>
  <c r="M321"/>
  <c r="L322" l="1"/>
  <c r="M322"/>
  <c r="J323"/>
  <c r="J324" l="1"/>
  <c r="L323"/>
  <c r="M323"/>
  <c r="L324" l="1"/>
  <c r="M324"/>
  <c r="J325"/>
  <c r="J326" l="1"/>
  <c r="L325"/>
  <c r="M325"/>
  <c r="L326" l="1"/>
  <c r="M326"/>
  <c r="J327"/>
  <c r="J328" l="1"/>
  <c r="L327"/>
  <c r="M327"/>
  <c r="L328" l="1"/>
  <c r="M328"/>
  <c r="J329"/>
  <c r="J330" l="1"/>
  <c r="L329"/>
  <c r="M329"/>
  <c r="L330" l="1"/>
  <c r="M330"/>
  <c r="J331"/>
  <c r="J332" l="1"/>
  <c r="L331"/>
  <c r="M331"/>
  <c r="L332" l="1"/>
  <c r="M332"/>
  <c r="J333"/>
  <c r="J334" l="1"/>
  <c r="L333"/>
  <c r="M333"/>
  <c r="L334" l="1"/>
  <c r="M334"/>
  <c r="J335"/>
  <c r="J336" l="1"/>
  <c r="L335"/>
  <c r="M335"/>
  <c r="L336" l="1"/>
  <c r="M336"/>
  <c r="J337"/>
  <c r="J338" l="1"/>
  <c r="L337"/>
  <c r="M337"/>
  <c r="L338" l="1"/>
  <c r="M338"/>
  <c r="J339"/>
  <c r="J340" l="1"/>
  <c r="L339"/>
  <c r="M339"/>
  <c r="L340" l="1"/>
  <c r="M340"/>
  <c r="J341"/>
  <c r="J342" l="1"/>
  <c r="L341"/>
  <c r="M341"/>
  <c r="L342" l="1"/>
  <c r="M342"/>
  <c r="J343"/>
  <c r="L343" l="1"/>
  <c r="M343"/>
  <c r="J344"/>
  <c r="L344" l="1"/>
  <c r="M344"/>
  <c r="J345"/>
  <c r="J346" l="1"/>
  <c r="L345"/>
  <c r="M345"/>
  <c r="L346" l="1"/>
  <c r="M346"/>
  <c r="J347"/>
  <c r="J348" l="1"/>
  <c r="L347"/>
  <c r="M347"/>
  <c r="L348" l="1"/>
  <c r="M348"/>
  <c r="J349"/>
  <c r="J350" l="1"/>
  <c r="L349"/>
  <c r="M349"/>
  <c r="L350" l="1"/>
  <c r="M350"/>
  <c r="J351"/>
  <c r="J352" l="1"/>
  <c r="L351"/>
  <c r="M351"/>
  <c r="L352" l="1"/>
  <c r="M352"/>
  <c r="J353"/>
  <c r="J354" l="1"/>
  <c r="L353"/>
  <c r="M353"/>
  <c r="L354" l="1"/>
  <c r="M354"/>
  <c r="J355"/>
  <c r="J356" l="1"/>
  <c r="L355"/>
  <c r="M355"/>
  <c r="L356" l="1"/>
  <c r="M356"/>
  <c r="J357"/>
  <c r="J358" l="1"/>
  <c r="L357"/>
  <c r="M357"/>
  <c r="L358" l="1"/>
  <c r="M358"/>
  <c r="J359"/>
  <c r="J360" l="1"/>
  <c r="L359"/>
  <c r="M359"/>
  <c r="M360" l="1"/>
  <c r="L360"/>
  <c r="J361"/>
  <c r="L361" l="1"/>
  <c r="M361"/>
  <c r="J362"/>
  <c r="L362" l="1"/>
  <c r="M362"/>
  <c r="J363"/>
  <c r="L363" l="1"/>
  <c r="J364"/>
  <c r="M363"/>
  <c r="L364" l="1"/>
  <c r="M364"/>
  <c r="J365"/>
  <c r="L365" l="1"/>
  <c r="J366"/>
  <c r="M365"/>
  <c r="L366" l="1"/>
  <c r="M366"/>
  <c r="J367"/>
  <c r="L367" l="1"/>
  <c r="J368"/>
  <c r="M367"/>
  <c r="L368" l="1"/>
  <c r="M368"/>
  <c r="J369"/>
  <c r="L369" l="1"/>
  <c r="J370"/>
  <c r="M369"/>
  <c r="L370" l="1"/>
  <c r="M370"/>
  <c r="J371"/>
  <c r="L371" l="1"/>
  <c r="J372"/>
  <c r="M371"/>
  <c r="L372" l="1"/>
  <c r="M372"/>
  <c r="J373"/>
  <c r="L373" l="1"/>
  <c r="J374"/>
  <c r="M373"/>
  <c r="L374" l="1"/>
  <c r="M374"/>
  <c r="J375"/>
  <c r="L375" l="1"/>
  <c r="J376"/>
  <c r="M375"/>
  <c r="L376" l="1"/>
  <c r="M376"/>
  <c r="J377"/>
  <c r="L377" l="1"/>
  <c r="J378"/>
  <c r="M377"/>
  <c r="L378" l="1"/>
  <c r="M378"/>
  <c r="J379"/>
  <c r="L379" l="1"/>
  <c r="J380"/>
  <c r="M379"/>
  <c r="L380" l="1"/>
  <c r="M380"/>
  <c r="J381"/>
  <c r="L381" l="1"/>
  <c r="J382"/>
  <c r="M381"/>
  <c r="L382" l="1"/>
  <c r="M382"/>
  <c r="J383"/>
  <c r="L383" l="1"/>
  <c r="J384"/>
  <c r="M383"/>
  <c r="L384" l="1"/>
  <c r="M384"/>
  <c r="J385"/>
  <c r="L385" l="1"/>
  <c r="J386"/>
  <c r="M385"/>
  <c r="L386" l="1"/>
  <c r="M386"/>
  <c r="J387"/>
  <c r="L387" l="1"/>
  <c r="J388"/>
  <c r="M387"/>
  <c r="L388" l="1"/>
  <c r="M388"/>
  <c r="J389"/>
  <c r="L389" l="1"/>
  <c r="J390"/>
  <c r="M389"/>
  <c r="L390" l="1"/>
  <c r="M390"/>
  <c r="J391"/>
  <c r="L391" l="1"/>
  <c r="J392"/>
  <c r="M391"/>
  <c r="L392" l="1"/>
  <c r="M392"/>
  <c r="J393"/>
  <c r="L393" l="1"/>
  <c r="J394"/>
  <c r="M393"/>
  <c r="L394" l="1"/>
  <c r="M394"/>
  <c r="J395"/>
  <c r="L395" l="1"/>
  <c r="J396"/>
  <c r="M395"/>
  <c r="L396" l="1"/>
  <c r="M396"/>
  <c r="J397"/>
  <c r="L397" l="1"/>
  <c r="J398"/>
  <c r="M397"/>
  <c r="L398" l="1"/>
  <c r="M398"/>
  <c r="J399"/>
  <c r="L399" l="1"/>
  <c r="J400"/>
  <c r="M399"/>
  <c r="L400" l="1"/>
  <c r="M400"/>
  <c r="J401"/>
  <c r="L401" l="1"/>
  <c r="J402"/>
  <c r="M401"/>
  <c r="L402" l="1"/>
  <c r="M402"/>
  <c r="J403"/>
  <c r="L403" l="1"/>
  <c r="J404"/>
  <c r="M403"/>
  <c r="M404" l="1"/>
  <c r="L404"/>
  <c r="J405"/>
  <c r="L405" l="1"/>
  <c r="J406"/>
  <c r="M405"/>
  <c r="L406" l="1"/>
  <c r="M406"/>
  <c r="J407"/>
  <c r="L407" l="1"/>
  <c r="J408"/>
  <c r="M407"/>
  <c r="L408" l="1"/>
  <c r="M408"/>
  <c r="J409"/>
  <c r="L409" l="1"/>
  <c r="J410"/>
  <c r="M409"/>
  <c r="L410" l="1"/>
  <c r="M410"/>
  <c r="J411"/>
  <c r="L411" l="1"/>
  <c r="J412"/>
  <c r="M411"/>
  <c r="L412" l="1"/>
  <c r="M412"/>
  <c r="J413"/>
  <c r="L413" l="1"/>
  <c r="M413"/>
  <c r="J414"/>
  <c r="L414" l="1"/>
  <c r="M414"/>
  <c r="J415"/>
  <c r="M415" l="1"/>
  <c r="L415"/>
  <c r="J416"/>
  <c r="L416" l="1"/>
  <c r="M416"/>
  <c r="J417"/>
  <c r="L417" l="1"/>
  <c r="M417"/>
  <c r="J418"/>
  <c r="L418" l="1"/>
  <c r="M418"/>
  <c r="J419"/>
  <c r="M419" l="1"/>
  <c r="L419"/>
  <c r="J420"/>
  <c r="L420" l="1"/>
  <c r="M420"/>
  <c r="J421"/>
  <c r="L421" l="1"/>
  <c r="M421"/>
  <c r="J422"/>
  <c r="L422" l="1"/>
  <c r="M422"/>
  <c r="J423"/>
  <c r="M423" l="1"/>
  <c r="L423"/>
  <c r="J424"/>
  <c r="L424" l="1"/>
  <c r="M424"/>
  <c r="J425"/>
  <c r="L425" l="1"/>
  <c r="M425"/>
  <c r="J426"/>
  <c r="L426" l="1"/>
  <c r="M426"/>
  <c r="J427"/>
  <c r="M427" l="1"/>
  <c r="L427"/>
  <c r="J428"/>
  <c r="L428" l="1"/>
  <c r="M428"/>
  <c r="J429"/>
  <c r="L429" l="1"/>
  <c r="M429"/>
  <c r="J430"/>
  <c r="L430" l="1"/>
  <c r="M430"/>
  <c r="J431"/>
  <c r="M431" l="1"/>
  <c r="L431"/>
  <c r="J432"/>
  <c r="L432" l="1"/>
  <c r="M432"/>
  <c r="J433"/>
  <c r="L433" l="1"/>
  <c r="M433"/>
  <c r="J434"/>
  <c r="L434" l="1"/>
  <c r="M434"/>
  <c r="J435"/>
  <c r="M435" l="1"/>
  <c r="L435"/>
  <c r="J436"/>
  <c r="L436" l="1"/>
  <c r="M436"/>
  <c r="J437"/>
  <c r="L437" l="1"/>
  <c r="M437"/>
  <c r="J438"/>
  <c r="L438" l="1"/>
  <c r="M438"/>
  <c r="J439"/>
  <c r="M439" l="1"/>
  <c r="L439"/>
  <c r="J440"/>
  <c r="L440" l="1"/>
  <c r="M440"/>
  <c r="J441"/>
  <c r="L441" l="1"/>
  <c r="M441"/>
  <c r="J442"/>
  <c r="L442" l="1"/>
  <c r="M442"/>
  <c r="J443"/>
  <c r="M443" l="1"/>
  <c r="L443"/>
  <c r="J444"/>
  <c r="L444" l="1"/>
  <c r="M444"/>
  <c r="J445"/>
  <c r="L445" l="1"/>
  <c r="M445"/>
  <c r="J446"/>
  <c r="L446" l="1"/>
  <c r="M446"/>
  <c r="J447"/>
  <c r="M447" l="1"/>
  <c r="L447"/>
  <c r="J448"/>
  <c r="L448" l="1"/>
  <c r="M448"/>
  <c r="J449"/>
  <c r="L449" l="1"/>
  <c r="M449"/>
  <c r="J450"/>
  <c r="L450" l="1"/>
  <c r="M450"/>
  <c r="J451"/>
  <c r="M451" l="1"/>
  <c r="L451"/>
  <c r="J452"/>
  <c r="L452" l="1"/>
  <c r="M452"/>
  <c r="J453"/>
  <c r="L453" l="1"/>
  <c r="M453"/>
  <c r="J454"/>
  <c r="L454" l="1"/>
  <c r="M454"/>
  <c r="J455"/>
  <c r="M455" l="1"/>
  <c r="L455"/>
  <c r="J456"/>
  <c r="L456" l="1"/>
  <c r="M456"/>
  <c r="J457"/>
  <c r="L457" l="1"/>
  <c r="M457"/>
  <c r="J458"/>
  <c r="L458" l="1"/>
  <c r="M458"/>
  <c r="J459"/>
  <c r="M459" l="1"/>
  <c r="L459"/>
  <c r="J460"/>
  <c r="L460" l="1"/>
  <c r="M460"/>
  <c r="J461"/>
  <c r="L461" l="1"/>
  <c r="M461"/>
  <c r="J462"/>
  <c r="M462" l="1"/>
  <c r="L462"/>
  <c r="J463"/>
  <c r="M463" l="1"/>
  <c r="L463"/>
  <c r="J464"/>
  <c r="L464" l="1"/>
  <c r="M464"/>
  <c r="J465"/>
  <c r="L465" l="1"/>
  <c r="M465"/>
  <c r="J466"/>
  <c r="L466" l="1"/>
  <c r="J467"/>
  <c r="M466"/>
  <c r="M467" l="1"/>
  <c r="L467"/>
  <c r="J468"/>
  <c r="L468" l="1"/>
  <c r="M468"/>
  <c r="J469"/>
  <c r="L469" l="1"/>
  <c r="M469"/>
  <c r="J470"/>
  <c r="L470" l="1"/>
  <c r="M470"/>
  <c r="J471"/>
  <c r="M471" l="1"/>
  <c r="L471"/>
  <c r="J472"/>
  <c r="L472" l="1"/>
  <c r="M472"/>
  <c r="J473"/>
  <c r="L473" l="1"/>
  <c r="M473"/>
  <c r="J474"/>
  <c r="L474" l="1"/>
  <c r="M474"/>
  <c r="J475"/>
  <c r="M475" l="1"/>
  <c r="L475"/>
  <c r="J476"/>
  <c r="L476" l="1"/>
  <c r="M476"/>
  <c r="J477"/>
  <c r="L477" l="1"/>
  <c r="M477"/>
  <c r="J478"/>
  <c r="L478" l="1"/>
  <c r="M478"/>
  <c r="J479"/>
  <c r="M479" l="1"/>
  <c r="L479"/>
  <c r="J480"/>
  <c r="L480" l="1"/>
  <c r="M480"/>
  <c r="J481"/>
  <c r="L481" l="1"/>
  <c r="M481"/>
  <c r="J482"/>
  <c r="L482" l="1"/>
  <c r="M482"/>
  <c r="J483"/>
  <c r="M483" l="1"/>
  <c r="L483"/>
  <c r="J484"/>
  <c r="L484" l="1"/>
  <c r="M484"/>
  <c r="J485"/>
  <c r="L485" l="1"/>
  <c r="M485"/>
  <c r="J486"/>
  <c r="L486" l="1"/>
  <c r="M486"/>
  <c r="J487"/>
  <c r="M487" l="1"/>
  <c r="L487"/>
  <c r="J488"/>
  <c r="L488" l="1"/>
  <c r="M488"/>
  <c r="J489"/>
  <c r="L489" l="1"/>
  <c r="M489"/>
  <c r="J490"/>
  <c r="L490" l="1"/>
  <c r="M490"/>
  <c r="J491"/>
  <c r="M491" l="1"/>
  <c r="L491"/>
  <c r="J492"/>
  <c r="L492" l="1"/>
  <c r="M492"/>
  <c r="J493"/>
  <c r="L493" l="1"/>
  <c r="M493"/>
  <c r="J494"/>
  <c r="L494" l="1"/>
  <c r="M494"/>
  <c r="J495"/>
  <c r="M495" l="1"/>
  <c r="L495"/>
  <c r="J496"/>
  <c r="L496" l="1"/>
  <c r="M496"/>
  <c r="J497"/>
  <c r="L497" l="1"/>
  <c r="M497"/>
  <c r="J498"/>
  <c r="L498" l="1"/>
  <c r="M498"/>
  <c r="J499"/>
  <c r="M499" l="1"/>
  <c r="L499"/>
  <c r="J500"/>
  <c r="L500" l="1"/>
  <c r="M500"/>
  <c r="J501"/>
  <c r="L501" l="1"/>
  <c r="M501"/>
  <c r="J502"/>
  <c r="L502" l="1"/>
  <c r="M502"/>
  <c r="J503"/>
  <c r="M503" l="1"/>
  <c r="L503"/>
  <c r="J504"/>
  <c r="L504" l="1"/>
  <c r="M504"/>
  <c r="J505"/>
  <c r="L505" l="1"/>
  <c r="M505"/>
  <c r="J506"/>
  <c r="L506" l="1"/>
  <c r="M506"/>
  <c r="J507"/>
  <c r="M507" l="1"/>
  <c r="L507"/>
  <c r="J508"/>
  <c r="L508" l="1"/>
  <c r="M508"/>
  <c r="J509"/>
  <c r="L509" l="1"/>
  <c r="M509"/>
  <c r="J510"/>
  <c r="L510" l="1"/>
  <c r="M510"/>
  <c r="J511"/>
  <c r="M511" l="1"/>
  <c r="L511"/>
  <c r="J512"/>
  <c r="L512" l="1"/>
  <c r="M512"/>
  <c r="J513"/>
  <c r="L513" l="1"/>
  <c r="M513"/>
  <c r="J514"/>
  <c r="L514" l="1"/>
  <c r="M514"/>
  <c r="J515"/>
  <c r="M515" l="1"/>
  <c r="L515"/>
  <c r="J516"/>
  <c r="L516" l="1"/>
  <c r="M516"/>
  <c r="J517"/>
  <c r="L517" l="1"/>
  <c r="M517"/>
  <c r="J518"/>
  <c r="L518" l="1"/>
  <c r="M518"/>
  <c r="J519"/>
  <c r="M519" l="1"/>
  <c r="L519"/>
  <c r="J520"/>
  <c r="L520" l="1"/>
  <c r="M520"/>
  <c r="J521"/>
  <c r="L521" l="1"/>
  <c r="M521"/>
  <c r="J522"/>
  <c r="L522" l="1"/>
  <c r="M522"/>
  <c r="J523"/>
  <c r="M523" l="1"/>
  <c r="L523"/>
  <c r="J524"/>
  <c r="L524" l="1"/>
  <c r="M524"/>
  <c r="J525"/>
  <c r="L525" l="1"/>
  <c r="M525"/>
  <c r="J526"/>
  <c r="L526" l="1"/>
  <c r="M526"/>
  <c r="J527"/>
  <c r="M527" l="1"/>
  <c r="L527"/>
  <c r="J528"/>
  <c r="L528" l="1"/>
  <c r="M528"/>
  <c r="J529"/>
  <c r="L529" l="1"/>
  <c r="M529"/>
  <c r="J530"/>
  <c r="L530" l="1"/>
  <c r="M530"/>
  <c r="J531"/>
  <c r="M531" l="1"/>
  <c r="L531"/>
  <c r="J532"/>
  <c r="L532" l="1"/>
  <c r="M532"/>
  <c r="J533"/>
  <c r="L533" l="1"/>
  <c r="M533"/>
  <c r="J534"/>
  <c r="L534" l="1"/>
  <c r="M534"/>
  <c r="J535"/>
  <c r="M535" l="1"/>
  <c r="L535"/>
  <c r="J536"/>
  <c r="L536" l="1"/>
  <c r="M536"/>
  <c r="J537"/>
  <c r="L537" l="1"/>
  <c r="M537"/>
  <c r="J538"/>
  <c r="L538" l="1"/>
  <c r="M538"/>
  <c r="J539"/>
  <c r="M539" l="1"/>
  <c r="L539"/>
  <c r="J540"/>
  <c r="L540" l="1"/>
  <c r="M540"/>
  <c r="J541"/>
  <c r="L541" l="1"/>
  <c r="M541"/>
  <c r="J542"/>
  <c r="L542" l="1"/>
  <c r="M542"/>
  <c r="J543"/>
  <c r="M543" l="1"/>
  <c r="L543"/>
  <c r="J544"/>
  <c r="L544" l="1"/>
  <c r="M544"/>
  <c r="J545"/>
  <c r="L545" l="1"/>
  <c r="M545"/>
  <c r="J546"/>
  <c r="L546" l="1"/>
  <c r="M546"/>
  <c r="J547"/>
  <c r="M547" l="1"/>
  <c r="L547"/>
  <c r="J548"/>
  <c r="L548" l="1"/>
  <c r="M548"/>
  <c r="J549"/>
  <c r="L549" l="1"/>
  <c r="M549"/>
  <c r="J550"/>
  <c r="L550" l="1"/>
  <c r="M550"/>
  <c r="J551"/>
  <c r="M551" l="1"/>
  <c r="L551"/>
  <c r="J552"/>
  <c r="L552" l="1"/>
  <c r="M552"/>
  <c r="J553"/>
  <c r="L553" l="1"/>
  <c r="M553"/>
  <c r="J554"/>
  <c r="L554" l="1"/>
  <c r="M554"/>
  <c r="J555"/>
  <c r="M555" l="1"/>
  <c r="L555"/>
  <c r="J556"/>
  <c r="L556" l="1"/>
  <c r="M556"/>
  <c r="J557"/>
  <c r="L557" l="1"/>
  <c r="M557"/>
  <c r="J558"/>
  <c r="L558" l="1"/>
  <c r="M558"/>
  <c r="J559"/>
  <c r="L559" l="1"/>
  <c r="M559"/>
  <c r="J560"/>
  <c r="L560" l="1"/>
  <c r="M560"/>
  <c r="J561"/>
  <c r="M561" l="1"/>
  <c r="J562"/>
  <c r="L561"/>
  <c r="M562" l="1"/>
  <c r="L562"/>
  <c r="J563"/>
  <c r="J564" l="1"/>
  <c r="L563"/>
  <c r="M563"/>
  <c r="L564" l="1"/>
  <c r="M564"/>
  <c r="J565"/>
  <c r="L565" l="1"/>
  <c r="M565"/>
  <c r="J566"/>
  <c r="L566" l="1"/>
  <c r="M566"/>
  <c r="J567"/>
  <c r="L567" l="1"/>
  <c r="M567"/>
  <c r="J568"/>
  <c r="L568" l="1"/>
  <c r="M568"/>
  <c r="J569"/>
  <c r="M569" l="1"/>
  <c r="L569"/>
  <c r="J570"/>
  <c r="M570" l="1"/>
  <c r="L570"/>
  <c r="J571"/>
  <c r="J572" l="1"/>
  <c r="L571"/>
  <c r="M571"/>
  <c r="L572" l="1"/>
  <c r="M572"/>
  <c r="J573"/>
  <c r="L573" l="1"/>
  <c r="M573"/>
  <c r="J574"/>
  <c r="L574" l="1"/>
  <c r="M574"/>
  <c r="J575"/>
  <c r="L575" l="1"/>
  <c r="M575"/>
  <c r="J576"/>
  <c r="L576" l="1"/>
  <c r="M576"/>
  <c r="J577"/>
  <c r="L577" l="1"/>
  <c r="M577"/>
  <c r="J578"/>
  <c r="L578" l="1"/>
  <c r="M578"/>
  <c r="J579"/>
  <c r="L579" l="1"/>
  <c r="M579"/>
  <c r="J580"/>
  <c r="L580" l="1"/>
  <c r="M580"/>
  <c r="J581"/>
  <c r="L581" l="1"/>
  <c r="M581"/>
  <c r="J582"/>
  <c r="L582" l="1"/>
  <c r="M582"/>
  <c r="J583"/>
  <c r="L583" l="1"/>
  <c r="M583"/>
  <c r="J584"/>
  <c r="L584" l="1"/>
  <c r="M584"/>
  <c r="J585"/>
  <c r="L585" l="1"/>
  <c r="M585"/>
  <c r="J586"/>
  <c r="L586" l="1"/>
  <c r="M586"/>
  <c r="J587"/>
  <c r="L587" l="1"/>
  <c r="M587"/>
  <c r="J588"/>
  <c r="L588" l="1"/>
  <c r="M588"/>
  <c r="J589"/>
  <c r="L589" l="1"/>
  <c r="M589"/>
  <c r="J590"/>
  <c r="L590" l="1"/>
  <c r="M590"/>
  <c r="J591"/>
  <c r="L591" l="1"/>
  <c r="M591"/>
  <c r="J592"/>
  <c r="L592" l="1"/>
  <c r="M592"/>
  <c r="J593"/>
  <c r="L593" l="1"/>
  <c r="M593"/>
  <c r="J594"/>
  <c r="L594" l="1"/>
  <c r="M594"/>
  <c r="J595"/>
  <c r="L595" l="1"/>
  <c r="M595"/>
  <c r="J596"/>
  <c r="L596" l="1"/>
  <c r="M596"/>
  <c r="J597"/>
  <c r="L597" l="1"/>
  <c r="M597"/>
  <c r="J598"/>
  <c r="L598" l="1"/>
  <c r="M598"/>
  <c r="J599"/>
  <c r="L599" l="1"/>
  <c r="M599"/>
  <c r="J600"/>
  <c r="L600" l="1"/>
  <c r="M600"/>
  <c r="J601"/>
  <c r="L601" l="1"/>
  <c r="M601"/>
  <c r="J602"/>
  <c r="L602" l="1"/>
  <c r="M602"/>
  <c r="J603"/>
  <c r="L603" l="1"/>
  <c r="M603"/>
  <c r="J604"/>
  <c r="L604" l="1"/>
  <c r="M604"/>
  <c r="J605"/>
  <c r="L605" l="1"/>
  <c r="M605"/>
  <c r="J606"/>
  <c r="L606" l="1"/>
  <c r="M606"/>
  <c r="J607"/>
  <c r="L607" l="1"/>
  <c r="M607"/>
  <c r="J608"/>
  <c r="L608" l="1"/>
  <c r="M608"/>
  <c r="J609"/>
  <c r="L609" l="1"/>
  <c r="M609"/>
  <c r="J610"/>
  <c r="L610" l="1"/>
  <c r="M610"/>
  <c r="J611"/>
  <c r="L611" l="1"/>
  <c r="M611"/>
  <c r="J612"/>
  <c r="L612" l="1"/>
  <c r="M612"/>
  <c r="J613"/>
  <c r="L613" l="1"/>
  <c r="M613"/>
  <c r="J614"/>
  <c r="L614" l="1"/>
  <c r="M614"/>
  <c r="J615"/>
  <c r="L615" l="1"/>
  <c r="M615"/>
  <c r="J616"/>
  <c r="L616" l="1"/>
  <c r="J617"/>
  <c r="M616"/>
  <c r="L617" l="1"/>
  <c r="M617"/>
  <c r="J618"/>
  <c r="L618" l="1"/>
  <c r="M618"/>
  <c r="J619"/>
  <c r="L619" l="1"/>
  <c r="J620"/>
  <c r="M619"/>
  <c r="L620" l="1"/>
  <c r="M620"/>
  <c r="J621"/>
  <c r="L621" l="1"/>
  <c r="M621"/>
  <c r="J622"/>
  <c r="J623" l="1"/>
  <c r="L622"/>
  <c r="M622"/>
  <c r="L623" l="1"/>
  <c r="M623"/>
  <c r="J624"/>
  <c r="L624" l="1"/>
  <c r="M624"/>
  <c r="J625"/>
  <c r="L625" l="1"/>
  <c r="J626"/>
  <c r="M625"/>
  <c r="L626" l="1"/>
  <c r="J627"/>
  <c r="M626"/>
  <c r="L627" l="1"/>
  <c r="M627"/>
  <c r="J628"/>
  <c r="L628" l="1"/>
  <c r="M628"/>
  <c r="J629"/>
  <c r="L629" l="1"/>
  <c r="M629"/>
  <c r="J630"/>
  <c r="L630" l="1"/>
  <c r="M630"/>
  <c r="J631"/>
  <c r="M631" l="1"/>
  <c r="J632"/>
  <c r="L631"/>
  <c r="L632" l="1"/>
  <c r="M632"/>
  <c r="J633"/>
  <c r="L633" l="1"/>
  <c r="M633"/>
  <c r="J634"/>
  <c r="L634" l="1"/>
  <c r="M634"/>
  <c r="J635"/>
  <c r="L635" l="1"/>
  <c r="M635"/>
  <c r="J636"/>
  <c r="L636" l="1"/>
  <c r="M636"/>
  <c r="J637"/>
  <c r="L637" l="1"/>
  <c r="M637"/>
  <c r="J638"/>
  <c r="L638" l="1"/>
  <c r="M638"/>
  <c r="J639"/>
  <c r="L639" l="1"/>
  <c r="M639"/>
  <c r="J640"/>
  <c r="L640" l="1"/>
  <c r="J641"/>
  <c r="M640"/>
  <c r="L641" l="1"/>
  <c r="M641"/>
  <c r="J642"/>
  <c r="L642" l="1"/>
  <c r="M642"/>
  <c r="J643"/>
  <c r="L643" l="1"/>
  <c r="J644"/>
  <c r="M643"/>
  <c r="L644" l="1"/>
  <c r="J645"/>
  <c r="M644"/>
  <c r="L645" l="1"/>
  <c r="M645"/>
  <c r="J646"/>
  <c r="L646" l="1"/>
  <c r="M646"/>
  <c r="J647"/>
  <c r="L647" l="1"/>
  <c r="M647"/>
  <c r="J648"/>
  <c r="L648" l="1"/>
  <c r="M648"/>
  <c r="J649"/>
  <c r="L649" l="1"/>
  <c r="M649"/>
  <c r="J650"/>
  <c r="L650" l="1"/>
  <c r="M650"/>
  <c r="J651"/>
  <c r="L651" l="1"/>
  <c r="M651"/>
  <c r="J652"/>
  <c r="L652" l="1"/>
  <c r="M652"/>
  <c r="J653"/>
  <c r="L653" l="1"/>
  <c r="M653"/>
  <c r="J654"/>
  <c r="M654" l="1"/>
  <c r="J655"/>
  <c r="L654"/>
  <c r="L655" l="1"/>
  <c r="J656"/>
  <c r="M655"/>
  <c r="L656" l="1"/>
  <c r="M656"/>
  <c r="J657"/>
  <c r="L657" l="1"/>
  <c r="M657"/>
  <c r="J658"/>
  <c r="L658" l="1"/>
  <c r="M658"/>
  <c r="J659"/>
  <c r="L659" l="1"/>
  <c r="M659"/>
  <c r="J660"/>
  <c r="M660" l="1"/>
  <c r="J661"/>
  <c r="L660"/>
  <c r="L661" l="1"/>
  <c r="M661"/>
  <c r="J662"/>
  <c r="L662" l="1"/>
  <c r="J663"/>
  <c r="M662"/>
  <c r="L663" l="1"/>
  <c r="M663"/>
  <c r="J664"/>
  <c r="L664" l="1"/>
  <c r="J665"/>
  <c r="M664"/>
  <c r="L665" l="1"/>
  <c r="J666"/>
  <c r="M665"/>
  <c r="L666" l="1"/>
  <c r="M666"/>
  <c r="J667"/>
  <c r="L667" l="1"/>
  <c r="M667"/>
  <c r="J668"/>
  <c r="L668" l="1"/>
  <c r="J669"/>
  <c r="M668"/>
  <c r="L669" l="1"/>
  <c r="M669"/>
  <c r="J670"/>
  <c r="L670" l="1"/>
  <c r="M670"/>
  <c r="J671"/>
  <c r="L671" l="1"/>
  <c r="M671"/>
  <c r="J672"/>
  <c r="M672" l="1"/>
  <c r="L672"/>
  <c r="J673"/>
  <c r="L673" l="1"/>
  <c r="J674"/>
  <c r="M673"/>
  <c r="L674" l="1"/>
  <c r="M674"/>
  <c r="J675"/>
  <c r="L675" l="1"/>
  <c r="M675"/>
  <c r="J676"/>
  <c r="L676" l="1"/>
  <c r="M676"/>
  <c r="J677"/>
  <c r="L677" l="1"/>
  <c r="M677"/>
  <c r="J678"/>
  <c r="L678" l="1"/>
  <c r="M678"/>
  <c r="J679"/>
  <c r="L679" l="1"/>
  <c r="M679"/>
  <c r="J680"/>
  <c r="L680" l="1"/>
  <c r="M680"/>
  <c r="J681"/>
  <c r="L681" l="1"/>
  <c r="M681"/>
  <c r="J682"/>
  <c r="L682" l="1"/>
  <c r="M682"/>
  <c r="J683"/>
  <c r="L683" l="1"/>
  <c r="M683"/>
  <c r="J684"/>
  <c r="L684" l="1"/>
  <c r="M684"/>
  <c r="J685"/>
  <c r="L685" l="1"/>
  <c r="M685"/>
  <c r="J686"/>
  <c r="L686" l="1"/>
  <c r="M686"/>
  <c r="J687"/>
  <c r="L687" l="1"/>
  <c r="M687"/>
  <c r="J688"/>
  <c r="L688" l="1"/>
  <c r="M688"/>
  <c r="J689"/>
  <c r="L689" l="1"/>
  <c r="M689"/>
  <c r="J690"/>
  <c r="L690" l="1"/>
  <c r="M690"/>
  <c r="J691"/>
  <c r="L691" l="1"/>
  <c r="M691"/>
  <c r="J692"/>
  <c r="L692" l="1"/>
  <c r="J693"/>
  <c r="M692"/>
  <c r="L693" l="1"/>
  <c r="M693"/>
  <c r="J694"/>
  <c r="L694" l="1"/>
  <c r="J695"/>
  <c r="M694"/>
  <c r="L695" l="1"/>
  <c r="M695"/>
  <c r="J696"/>
  <c r="L696" l="1"/>
  <c r="J697"/>
  <c r="M696"/>
  <c r="L697" l="1"/>
  <c r="M697"/>
  <c r="J698"/>
  <c r="J699" l="1"/>
  <c r="L698"/>
  <c r="M698"/>
  <c r="L699" l="1"/>
  <c r="M699"/>
  <c r="J700"/>
  <c r="L700" l="1"/>
  <c r="M700"/>
  <c r="J701"/>
  <c r="L701" l="1"/>
  <c r="M701"/>
  <c r="J702"/>
  <c r="J703" l="1"/>
  <c r="L702"/>
  <c r="M702"/>
  <c r="J704" l="1"/>
  <c r="L703"/>
  <c r="M703"/>
  <c r="L704" l="1"/>
  <c r="M704"/>
  <c r="J705"/>
  <c r="J706" l="1"/>
  <c r="L705"/>
  <c r="M705"/>
  <c r="L706" l="1"/>
  <c r="M706"/>
  <c r="J707"/>
  <c r="J708" l="1"/>
  <c r="L707"/>
  <c r="M707"/>
  <c r="L708" l="1"/>
  <c r="M708"/>
  <c r="J709"/>
  <c r="J710" l="1"/>
  <c r="L709"/>
  <c r="M709"/>
  <c r="L710" l="1"/>
  <c r="M710"/>
  <c r="J711"/>
  <c r="J712" l="1"/>
  <c r="L711"/>
  <c r="M711"/>
  <c r="M712" l="1"/>
  <c r="J713"/>
  <c r="L712"/>
  <c r="J714" l="1"/>
  <c r="L713"/>
  <c r="M713"/>
  <c r="L714" l="1"/>
  <c r="M714"/>
  <c r="J715"/>
  <c r="J716" l="1"/>
  <c r="L715"/>
  <c r="M715"/>
  <c r="L716" l="1"/>
  <c r="M716"/>
  <c r="J717"/>
  <c r="J718" l="1"/>
  <c r="L717"/>
  <c r="M717"/>
  <c r="J719" l="1"/>
  <c r="L718"/>
  <c r="M718"/>
  <c r="J720" l="1"/>
  <c r="L719"/>
  <c r="M719"/>
  <c r="L720" l="1"/>
  <c r="M720"/>
  <c r="J721"/>
  <c r="J722" l="1"/>
  <c r="L721"/>
  <c r="M721"/>
  <c r="L722" l="1"/>
  <c r="M722"/>
  <c r="J723"/>
  <c r="J724" l="1"/>
  <c r="L723"/>
  <c r="M723"/>
  <c r="L724" l="1"/>
  <c r="M724"/>
  <c r="J725"/>
  <c r="J726" l="1"/>
  <c r="M725"/>
  <c r="L725"/>
  <c r="L726" l="1"/>
  <c r="M726"/>
  <c r="J727"/>
  <c r="J728" l="1"/>
  <c r="L727"/>
  <c r="M727"/>
  <c r="M728" l="1"/>
  <c r="J729"/>
  <c r="L728"/>
  <c r="J730" l="1"/>
  <c r="L729"/>
  <c r="M729"/>
  <c r="L730" l="1"/>
  <c r="M730"/>
  <c r="J731"/>
  <c r="J732" l="1"/>
  <c r="L731"/>
  <c r="M731"/>
  <c r="L732" l="1"/>
  <c r="M732"/>
  <c r="J733"/>
  <c r="J734" l="1"/>
  <c r="L733"/>
  <c r="M733"/>
  <c r="J735" l="1"/>
  <c r="L734"/>
  <c r="M734"/>
  <c r="J736" l="1"/>
  <c r="L735"/>
  <c r="M735"/>
  <c r="L736" l="1"/>
  <c r="M736"/>
  <c r="J737"/>
  <c r="J738" l="1"/>
  <c r="L737"/>
  <c r="M737"/>
  <c r="L738" l="1"/>
  <c r="M738"/>
  <c r="J739"/>
  <c r="M739" l="1"/>
  <c r="J740"/>
  <c r="L739"/>
  <c r="J741" l="1"/>
  <c r="L740"/>
  <c r="M740"/>
  <c r="M741" l="1"/>
  <c r="J742"/>
  <c r="L741"/>
  <c r="L742" l="1"/>
  <c r="M742"/>
  <c r="J743"/>
  <c r="M743" l="1"/>
  <c r="J744"/>
  <c r="L743"/>
  <c r="L744" l="1"/>
  <c r="M744"/>
  <c r="J745"/>
  <c r="M745" l="1"/>
  <c r="J746"/>
  <c r="L745"/>
  <c r="L746" l="1"/>
  <c r="M746"/>
  <c r="J747"/>
  <c r="J748" l="1"/>
  <c r="M747"/>
  <c r="L747"/>
  <c r="L748" l="1"/>
  <c r="M748"/>
  <c r="J749"/>
  <c r="M749" l="1"/>
  <c r="J750"/>
  <c r="L749"/>
  <c r="L750" l="1"/>
  <c r="M750"/>
  <c r="J751"/>
  <c r="M751" l="1"/>
  <c r="J752"/>
  <c r="L751"/>
  <c r="L752" l="1"/>
  <c r="M752"/>
  <c r="J753"/>
  <c r="M753" l="1"/>
  <c r="J754"/>
  <c r="L753"/>
  <c r="M754" l="1"/>
  <c r="J755"/>
  <c r="L754"/>
  <c r="M755" l="1"/>
  <c r="J756"/>
  <c r="L755"/>
  <c r="J757" l="1"/>
  <c r="L756"/>
  <c r="M756"/>
  <c r="M757" l="1"/>
  <c r="J758"/>
  <c r="L757"/>
  <c r="L758" l="1"/>
  <c r="M758"/>
  <c r="J759"/>
  <c r="M759" l="1"/>
  <c r="J760"/>
  <c r="L759"/>
  <c r="L760" l="1"/>
  <c r="M760"/>
  <c r="J761"/>
  <c r="M761" l="1"/>
  <c r="J762"/>
  <c r="L761"/>
  <c r="L762" l="1"/>
  <c r="M762"/>
  <c r="J763"/>
  <c r="J764" l="1"/>
  <c r="M763"/>
  <c r="L763"/>
  <c r="L764" l="1"/>
  <c r="M764"/>
  <c r="J765"/>
  <c r="M765" l="1"/>
  <c r="J766"/>
  <c r="L765"/>
  <c r="L766" l="1"/>
  <c r="M766"/>
  <c r="J767"/>
  <c r="M767" l="1"/>
  <c r="J768"/>
  <c r="L767"/>
  <c r="L768" l="1"/>
  <c r="M768"/>
  <c r="J769"/>
  <c r="M769" l="1"/>
  <c r="J770"/>
  <c r="L769"/>
  <c r="M770" l="1"/>
  <c r="J771"/>
  <c r="L770"/>
  <c r="M771" l="1"/>
  <c r="J772"/>
  <c r="L771"/>
  <c r="J773" l="1"/>
  <c r="L772"/>
  <c r="M772"/>
  <c r="M773" l="1"/>
  <c r="J774"/>
  <c r="L773"/>
  <c r="L774" l="1"/>
  <c r="M774"/>
  <c r="J775"/>
  <c r="M775" l="1"/>
  <c r="J776"/>
  <c r="L775"/>
  <c r="L776" l="1"/>
  <c r="M776"/>
  <c r="J777"/>
  <c r="M777" l="1"/>
  <c r="J778"/>
  <c r="L777"/>
  <c r="L778" l="1"/>
  <c r="M778"/>
  <c r="J779"/>
  <c r="J780" l="1"/>
  <c r="M779"/>
  <c r="L779"/>
  <c r="L780" l="1"/>
  <c r="J781"/>
  <c r="M780"/>
  <c r="M781" l="1"/>
  <c r="J782"/>
  <c r="L781"/>
  <c r="L782" l="1"/>
  <c r="M782"/>
  <c r="J783"/>
  <c r="M783" l="1"/>
  <c r="J784"/>
  <c r="L783"/>
  <c r="L784" l="1"/>
  <c r="M784"/>
  <c r="J785"/>
  <c r="M785" l="1"/>
  <c r="J786"/>
  <c r="L785"/>
  <c r="M786" l="1"/>
  <c r="J787"/>
  <c r="L786"/>
  <c r="M787" l="1"/>
  <c r="J788"/>
  <c r="L787"/>
  <c r="J789" l="1"/>
  <c r="L788"/>
  <c r="M788"/>
  <c r="M789" l="1"/>
  <c r="J790"/>
  <c r="L789"/>
  <c r="L790" l="1"/>
  <c r="M790"/>
  <c r="J791"/>
  <c r="M791" l="1"/>
  <c r="J792"/>
  <c r="L791"/>
  <c r="L792" l="1"/>
  <c r="M792"/>
  <c r="J793"/>
  <c r="M793" l="1"/>
  <c r="J794"/>
  <c r="L793"/>
  <c r="L794" l="1"/>
  <c r="M794"/>
  <c r="J795"/>
  <c r="J796" l="1"/>
  <c r="M795"/>
  <c r="L795"/>
  <c r="L796" l="1"/>
  <c r="M796"/>
  <c r="J797"/>
  <c r="M797" l="1"/>
  <c r="J798"/>
  <c r="L797"/>
  <c r="L798" l="1"/>
  <c r="M798"/>
  <c r="J799"/>
  <c r="M799" l="1"/>
  <c r="J800"/>
  <c r="L799"/>
  <c r="L800" l="1"/>
  <c r="M800"/>
  <c r="J801"/>
  <c r="M801" l="1"/>
  <c r="J802"/>
  <c r="L801"/>
  <c r="M802" l="1"/>
  <c r="J803"/>
  <c r="L802"/>
  <c r="M803" l="1"/>
  <c r="J804"/>
  <c r="L803"/>
  <c r="J805" l="1"/>
  <c r="L804"/>
  <c r="M804"/>
  <c r="M805" l="1"/>
  <c r="J806"/>
  <c r="L805"/>
  <c r="L806" l="1"/>
  <c r="M806"/>
  <c r="J807"/>
  <c r="M807" l="1"/>
  <c r="J808"/>
  <c r="L807"/>
  <c r="L808" l="1"/>
  <c r="M808"/>
  <c r="J809"/>
  <c r="M809" l="1"/>
  <c r="J810"/>
  <c r="L809"/>
  <c r="L810" l="1"/>
  <c r="M810"/>
  <c r="J811"/>
  <c r="J812" l="1"/>
  <c r="M811"/>
  <c r="L811"/>
  <c r="L812" l="1"/>
  <c r="M812"/>
  <c r="J813"/>
  <c r="M813" l="1"/>
  <c r="J814"/>
  <c r="L813"/>
  <c r="L814" l="1"/>
  <c r="M814"/>
  <c r="J815"/>
  <c r="M815" l="1"/>
  <c r="J816"/>
  <c r="L815"/>
  <c r="L816" l="1"/>
  <c r="M816"/>
  <c r="J817"/>
  <c r="M817" l="1"/>
  <c r="J818"/>
  <c r="L817"/>
  <c r="M818" l="1"/>
  <c r="J819"/>
  <c r="L818"/>
  <c r="M819" l="1"/>
  <c r="J820"/>
  <c r="L819"/>
  <c r="J821" l="1"/>
  <c r="L820"/>
  <c r="M820"/>
  <c r="M821" l="1"/>
  <c r="J822"/>
  <c r="L821"/>
  <c r="L822" l="1"/>
  <c r="M822"/>
  <c r="J823"/>
  <c r="M823" l="1"/>
  <c r="J824"/>
  <c r="L823"/>
  <c r="L824" l="1"/>
  <c r="M824"/>
  <c r="J825"/>
  <c r="M825" l="1"/>
  <c r="J826"/>
  <c r="L825"/>
  <c r="L826" l="1"/>
  <c r="M826"/>
  <c r="J827"/>
  <c r="J828" l="1"/>
  <c r="M827"/>
  <c r="L827"/>
  <c r="L828" l="1"/>
  <c r="M828"/>
  <c r="J829"/>
  <c r="M829" l="1"/>
  <c r="J830"/>
  <c r="L829"/>
  <c r="L830" l="1"/>
  <c r="M830"/>
  <c r="J831"/>
  <c r="M831" l="1"/>
  <c r="J832"/>
  <c r="L831"/>
  <c r="L832" l="1"/>
  <c r="M832"/>
  <c r="J833"/>
  <c r="M833" l="1"/>
  <c r="J834"/>
  <c r="L833"/>
  <c r="M834" l="1"/>
  <c r="J835"/>
  <c r="L834"/>
  <c r="M835" l="1"/>
  <c r="J836"/>
  <c r="L835"/>
  <c r="J837" l="1"/>
  <c r="L836"/>
  <c r="M836"/>
  <c r="M837" l="1"/>
  <c r="J838"/>
  <c r="L837"/>
  <c r="L838" l="1"/>
  <c r="M838"/>
  <c r="J839"/>
  <c r="M839" l="1"/>
  <c r="J840"/>
  <c r="L839"/>
  <c r="L840" l="1"/>
  <c r="M840"/>
  <c r="J841"/>
  <c r="M841" l="1"/>
  <c r="J842"/>
  <c r="L841"/>
  <c r="L842" l="1"/>
  <c r="M842"/>
  <c r="J843"/>
  <c r="J844" l="1"/>
  <c r="M843"/>
  <c r="L843"/>
  <c r="L844" l="1"/>
  <c r="M844"/>
  <c r="J845"/>
  <c r="M845" l="1"/>
  <c r="J846"/>
  <c r="L845"/>
  <c r="L846" l="1"/>
  <c r="M846"/>
  <c r="J847"/>
  <c r="M847" l="1"/>
  <c r="J848"/>
  <c r="L847"/>
  <c r="L848" l="1"/>
  <c r="M848"/>
  <c r="J849"/>
  <c r="M849" l="1"/>
  <c r="J850"/>
  <c r="L849"/>
  <c r="M850" l="1"/>
  <c r="J851"/>
  <c r="L850"/>
  <c r="M851" l="1"/>
  <c r="J852"/>
  <c r="L851"/>
  <c r="J853" l="1"/>
  <c r="L852"/>
  <c r="M852"/>
  <c r="M853" l="1"/>
  <c r="J854"/>
  <c r="L853"/>
  <c r="L854" l="1"/>
  <c r="M854"/>
  <c r="J855"/>
  <c r="M855" l="1"/>
  <c r="J856"/>
  <c r="L855"/>
  <c r="L856" l="1"/>
  <c r="M856"/>
  <c r="J857"/>
  <c r="M857" l="1"/>
  <c r="J858"/>
  <c r="L857"/>
  <c r="L858" l="1"/>
  <c r="M858"/>
  <c r="J859"/>
  <c r="J860" l="1"/>
  <c r="M859"/>
  <c r="L859"/>
  <c r="L860" l="1"/>
  <c r="M860"/>
  <c r="J861"/>
  <c r="M861" l="1"/>
  <c r="J862"/>
  <c r="L861"/>
  <c r="L862" l="1"/>
  <c r="M862"/>
  <c r="J863"/>
  <c r="M863" l="1"/>
  <c r="J864"/>
  <c r="L863"/>
  <c r="L864" l="1"/>
  <c r="M864"/>
  <c r="J865"/>
  <c r="M865" l="1"/>
  <c r="J866"/>
  <c r="L865"/>
  <c r="M866" l="1"/>
  <c r="L866"/>
  <c r="J867"/>
  <c r="J868" l="1"/>
  <c r="M867"/>
  <c r="L867"/>
  <c r="J869" l="1"/>
  <c r="L868"/>
  <c r="M868"/>
  <c r="M869" l="1"/>
  <c r="J870"/>
  <c r="L869"/>
  <c r="M870" l="1"/>
  <c r="J871"/>
  <c r="L870"/>
  <c r="M871" l="1"/>
  <c r="L871"/>
  <c r="J872"/>
  <c r="L872" l="1"/>
  <c r="M872"/>
  <c r="J873"/>
  <c r="M873" l="1"/>
  <c r="J874"/>
  <c r="L873"/>
  <c r="M874" l="1"/>
  <c r="L874"/>
  <c r="J875"/>
  <c r="J876" l="1"/>
  <c r="M875"/>
  <c r="L875"/>
  <c r="J877" l="1"/>
  <c r="L876"/>
  <c r="M876"/>
  <c r="M877" l="1"/>
  <c r="J878"/>
  <c r="L877"/>
  <c r="L878" l="1"/>
  <c r="M878"/>
  <c r="J879"/>
  <c r="M879" l="1"/>
  <c r="J880"/>
  <c r="L879"/>
  <c r="L880" l="1"/>
  <c r="M880"/>
  <c r="J881"/>
  <c r="M881" l="1"/>
  <c r="J882"/>
  <c r="L881"/>
  <c r="M882" l="1"/>
  <c r="J883"/>
  <c r="L882"/>
  <c r="J884" l="1"/>
  <c r="M883"/>
  <c r="L883"/>
  <c r="J885" l="1"/>
  <c r="L884"/>
  <c r="M884"/>
  <c r="M885" l="1"/>
  <c r="J886"/>
  <c r="L885"/>
  <c r="L886" l="1"/>
  <c r="M886"/>
  <c r="J887"/>
  <c r="M887" l="1"/>
  <c r="J888"/>
  <c r="L887"/>
  <c r="L888" l="1"/>
  <c r="M888"/>
  <c r="J889"/>
  <c r="M889" l="1"/>
  <c r="J890"/>
  <c r="L889"/>
  <c r="M890" l="1"/>
  <c r="L890"/>
  <c r="J891"/>
  <c r="J892" s="1"/>
  <c r="J893" s="1"/>
  <c r="J894" s="1"/>
  <c r="J895" s="1"/>
  <c r="J896" s="1"/>
  <c r="J897" s="1"/>
  <c r="J898" s="1"/>
  <c r="J899" s="1"/>
  <c r="J900" s="1"/>
  <c r="J901" s="1"/>
  <c r="J902" s="1"/>
  <c r="J903" s="1"/>
  <c r="J904" s="1"/>
  <c r="J905" s="1"/>
  <c r="J906" s="1"/>
  <c r="J907" s="1"/>
  <c r="J908" s="1"/>
  <c r="J909" s="1"/>
  <c r="J910" s="1"/>
  <c r="J911" s="1"/>
  <c r="J912" s="1"/>
  <c r="J913" s="1"/>
  <c r="J914" s="1"/>
  <c r="J915" s="1"/>
  <c r="J916" s="1"/>
  <c r="J917" s="1"/>
  <c r="J918" s="1"/>
  <c r="J919" s="1"/>
  <c r="J920" s="1"/>
  <c r="J921" s="1"/>
  <c r="J922" s="1"/>
  <c r="J923" s="1"/>
  <c r="J924" s="1"/>
  <c r="J925" s="1"/>
  <c r="J926" s="1"/>
  <c r="J927" s="1"/>
  <c r="J928" s="1"/>
  <c r="J929" s="1"/>
  <c r="J930" s="1"/>
  <c r="J931" s="1"/>
  <c r="J932" s="1"/>
  <c r="J933" s="1"/>
  <c r="J934" s="1"/>
  <c r="J935" s="1"/>
  <c r="J936" s="1"/>
  <c r="J937" s="1"/>
  <c r="J938" s="1"/>
  <c r="J939" s="1"/>
  <c r="J940" s="1"/>
  <c r="J941" s="1"/>
  <c r="J942" s="1"/>
  <c r="J943" s="1"/>
  <c r="J944" s="1"/>
  <c r="J945" s="1"/>
  <c r="J946" s="1"/>
  <c r="J947" s="1"/>
  <c r="J948" s="1"/>
  <c r="J949" s="1"/>
  <c r="J950" s="1"/>
  <c r="J951" s="1"/>
  <c r="J952" s="1"/>
  <c r="J953" s="1"/>
  <c r="J954" s="1"/>
  <c r="J955" s="1"/>
  <c r="J956" s="1"/>
  <c r="J957" s="1"/>
  <c r="J958" s="1"/>
  <c r="J959" s="1"/>
  <c r="J960" s="1"/>
  <c r="J961" s="1"/>
  <c r="J962" s="1"/>
  <c r="J963" s="1"/>
  <c r="J964" s="1"/>
  <c r="J965" s="1"/>
  <c r="J966" s="1"/>
  <c r="J967" s="1"/>
  <c r="J968" s="1"/>
  <c r="J969" s="1"/>
  <c r="J970" s="1"/>
  <c r="J971" s="1"/>
  <c r="J972" s="1"/>
  <c r="J973" s="1"/>
  <c r="J974" s="1"/>
  <c r="J975" s="1"/>
  <c r="J976" s="1"/>
  <c r="J977" s="1"/>
  <c r="J978" s="1"/>
  <c r="J979" s="1"/>
  <c r="J980" s="1"/>
  <c r="J981" s="1"/>
  <c r="J982" s="1"/>
  <c r="J983" s="1"/>
  <c r="J984" s="1"/>
  <c r="J985" s="1"/>
  <c r="J986" s="1"/>
  <c r="J987" s="1"/>
  <c r="J988" s="1"/>
  <c r="J989" s="1"/>
  <c r="J990" s="1"/>
  <c r="J991" s="1"/>
  <c r="J992" s="1"/>
  <c r="J993" s="1"/>
  <c r="J994" s="1"/>
  <c r="J995" s="1"/>
  <c r="J996" s="1"/>
  <c r="J997" s="1"/>
  <c r="J998" s="1"/>
  <c r="J999" s="1"/>
  <c r="J1000" s="1"/>
  <c r="J1001" s="1"/>
  <c r="J1002" s="1"/>
  <c r="J1003" s="1"/>
  <c r="J1004" s="1"/>
  <c r="J1005" s="1"/>
  <c r="J1006" s="1"/>
  <c r="J1007" s="1"/>
  <c r="J1008" s="1"/>
  <c r="J1009" s="1"/>
  <c r="J1010" s="1"/>
  <c r="J1011" s="1"/>
  <c r="J1012" s="1"/>
  <c r="J1013" s="1"/>
  <c r="J1014" s="1"/>
  <c r="J1015" s="1"/>
  <c r="J1016" s="1"/>
  <c r="J1017" s="1"/>
  <c r="J1018" s="1"/>
  <c r="J1019" s="1"/>
  <c r="J1020" s="1"/>
  <c r="J1021" s="1"/>
  <c r="J1022" s="1"/>
  <c r="J1023" s="1"/>
  <c r="J1024" s="1"/>
  <c r="J1025" s="1"/>
  <c r="J1026" s="1"/>
  <c r="J1027" s="1"/>
  <c r="J1028" s="1"/>
  <c r="J1029" s="1"/>
  <c r="J1030" s="1"/>
  <c r="J1031" s="1"/>
  <c r="J1032" s="1"/>
  <c r="J1033" s="1"/>
  <c r="J1034" s="1"/>
  <c r="J1035" s="1"/>
  <c r="J1036" s="1"/>
  <c r="J1037" s="1"/>
  <c r="J1038" s="1"/>
  <c r="J1039" s="1"/>
  <c r="J1040" s="1"/>
  <c r="J1041" s="1"/>
  <c r="J1042" s="1"/>
  <c r="J1043" s="1"/>
  <c r="J1044" s="1"/>
  <c r="J1045" s="1"/>
  <c r="J1046" s="1"/>
  <c r="J1047" s="1"/>
  <c r="J1048" s="1"/>
  <c r="J1049" s="1"/>
  <c r="J1050" s="1"/>
  <c r="J1051" s="1"/>
  <c r="J1052" s="1"/>
  <c r="J1053" s="1"/>
  <c r="J1054" s="1"/>
  <c r="J1055" s="1"/>
  <c r="J1056" s="1"/>
  <c r="J1057" s="1"/>
  <c r="J1058" s="1"/>
  <c r="J1059" s="1"/>
  <c r="J1060" s="1"/>
  <c r="J1061" s="1"/>
  <c r="J1062" s="1"/>
  <c r="J1063" s="1"/>
  <c r="J1064" s="1"/>
  <c r="J1065" s="1"/>
  <c r="J1066" s="1"/>
  <c r="J1067" s="1"/>
  <c r="J1068" s="1"/>
  <c r="J1069" s="1"/>
  <c r="J1070" s="1"/>
  <c r="J1071" s="1"/>
  <c r="J1072" s="1"/>
  <c r="J1073" s="1"/>
  <c r="J1074" s="1"/>
  <c r="J1075" s="1"/>
  <c r="J1076" s="1"/>
  <c r="J1077" s="1"/>
  <c r="J1078" s="1"/>
  <c r="J1079" s="1"/>
  <c r="J1080" s="1"/>
  <c r="J1081" s="1"/>
  <c r="J1082" s="1"/>
  <c r="J1083" s="1"/>
  <c r="J1084" s="1"/>
  <c r="J1085" s="1"/>
  <c r="J1086" s="1"/>
  <c r="J1087" s="1"/>
  <c r="J1088" s="1"/>
  <c r="J1089" s="1"/>
  <c r="J1090" s="1"/>
  <c r="J1091" s="1"/>
  <c r="J1092" s="1"/>
  <c r="J1093" s="1"/>
  <c r="J1094" s="1"/>
  <c r="J1095" s="1"/>
  <c r="J1096" s="1"/>
  <c r="J1097" s="1"/>
  <c r="J1098" s="1"/>
  <c r="J1099" s="1"/>
  <c r="J1100" s="1"/>
  <c r="J1101" s="1"/>
  <c r="J1102" s="1"/>
  <c r="J1103" s="1"/>
  <c r="J1104" s="1"/>
  <c r="J1105" s="1"/>
  <c r="J1106" s="1"/>
  <c r="J1107" s="1"/>
  <c r="J1108" s="1"/>
  <c r="J1109" s="1"/>
  <c r="J1110" s="1"/>
  <c r="J1111" s="1"/>
  <c r="J1112" s="1"/>
  <c r="J1113" s="1"/>
  <c r="J1114" s="1"/>
  <c r="J1115" s="1"/>
  <c r="J1116" s="1"/>
  <c r="J1117" s="1"/>
  <c r="J1118" s="1"/>
  <c r="J1119" s="1"/>
  <c r="J1120" s="1"/>
  <c r="J1121" s="1"/>
  <c r="J1122" s="1"/>
  <c r="J1123" s="1"/>
  <c r="J1124" s="1"/>
  <c r="J1125" s="1"/>
  <c r="J1126" s="1"/>
  <c r="J1127" s="1"/>
  <c r="J1128" s="1"/>
  <c r="J1129" s="1"/>
  <c r="J1130" s="1"/>
  <c r="J1131" s="1"/>
  <c r="J1132" s="1"/>
  <c r="J1133" s="1"/>
  <c r="J1134" s="1"/>
  <c r="J1135" s="1"/>
  <c r="J1136" s="1"/>
  <c r="J1137" s="1"/>
  <c r="J1138" s="1"/>
  <c r="J1139" s="1"/>
  <c r="J1140" s="1"/>
  <c r="J1141" s="1"/>
  <c r="J1142" s="1"/>
  <c r="J1143" s="1"/>
  <c r="J1144" s="1"/>
  <c r="J1145" s="1"/>
  <c r="J1146" s="1"/>
  <c r="J1147" s="1"/>
  <c r="J1148" s="1"/>
  <c r="J1149" s="1"/>
  <c r="J1150" s="1"/>
  <c r="J1151" s="1"/>
  <c r="J1152" s="1"/>
  <c r="J1153" s="1"/>
  <c r="J1154" s="1"/>
  <c r="J1155" s="1"/>
  <c r="J1156" s="1"/>
  <c r="J1157" s="1"/>
  <c r="J1158" s="1"/>
  <c r="J1159" s="1"/>
  <c r="J1160" s="1"/>
  <c r="J1161" s="1"/>
  <c r="J1162" s="1"/>
  <c r="J1163" s="1"/>
  <c r="J1164" s="1"/>
  <c r="J1165" s="1"/>
  <c r="J1166" s="1"/>
  <c r="J1167" s="1"/>
  <c r="J1168" s="1"/>
  <c r="J1169" s="1"/>
  <c r="J1170" s="1"/>
  <c r="J1171" s="1"/>
  <c r="J1172" s="1"/>
  <c r="J1173" s="1"/>
  <c r="J1174" s="1"/>
  <c r="J1175" s="1"/>
  <c r="J1176" s="1"/>
  <c r="J1177" s="1"/>
  <c r="J1178" s="1"/>
  <c r="J1179" s="1"/>
  <c r="J1180" s="1"/>
  <c r="J1181" s="1"/>
  <c r="J1182" s="1"/>
  <c r="J1183" s="1"/>
  <c r="J1184" s="1"/>
  <c r="J1185" s="1"/>
  <c r="J1186" s="1"/>
  <c r="J1187" s="1"/>
  <c r="J1188" s="1"/>
  <c r="J1189" s="1"/>
  <c r="J1190" s="1"/>
  <c r="J1191" s="1"/>
  <c r="M891" l="1"/>
  <c r="L891"/>
  <c r="L892" l="1"/>
  <c r="M892"/>
  <c r="M893" l="1"/>
  <c r="L893"/>
  <c r="L894" l="1"/>
  <c r="M894"/>
  <c r="M895" l="1"/>
  <c r="L895"/>
  <c r="L896" l="1"/>
  <c r="M896"/>
  <c r="M897" l="1"/>
  <c r="L897"/>
  <c r="M898" l="1"/>
  <c r="L898"/>
  <c r="M899" l="1"/>
  <c r="L899"/>
  <c r="L900" l="1"/>
  <c r="M900"/>
  <c r="M901" l="1"/>
  <c r="L901"/>
  <c r="L902" l="1"/>
  <c r="M902"/>
  <c r="M903" l="1"/>
  <c r="L903"/>
  <c r="L904" l="1"/>
  <c r="M904"/>
  <c r="M905" l="1"/>
  <c r="L905"/>
  <c r="M906" l="1"/>
  <c r="L906"/>
  <c r="M907" l="1"/>
  <c r="L907"/>
  <c r="L908" l="1"/>
  <c r="M908"/>
  <c r="M909" l="1"/>
  <c r="L909"/>
  <c r="L910" l="1"/>
  <c r="M910"/>
  <c r="M911" l="1"/>
  <c r="L911"/>
  <c r="L912" l="1"/>
  <c r="M912"/>
  <c r="M913" l="1"/>
  <c r="L913"/>
  <c r="M914" l="1"/>
  <c r="L914"/>
  <c r="M915" l="1"/>
  <c r="L915"/>
  <c r="L916" l="1"/>
  <c r="M916"/>
  <c r="M917" l="1"/>
  <c r="L917"/>
  <c r="L918" l="1"/>
  <c r="M918"/>
  <c r="M919" l="1"/>
  <c r="L919"/>
  <c r="L920" l="1"/>
  <c r="M920"/>
  <c r="M921" l="1"/>
  <c r="L921"/>
  <c r="M922" l="1"/>
  <c r="L922"/>
  <c r="M923" l="1"/>
  <c r="L923"/>
  <c r="L924" l="1"/>
  <c r="M924"/>
  <c r="M925" l="1"/>
  <c r="L925"/>
  <c r="L926" l="1"/>
  <c r="M926"/>
  <c r="M927" l="1"/>
  <c r="L927"/>
  <c r="L928" l="1"/>
  <c r="M928"/>
  <c r="L929" l="1"/>
  <c r="M929"/>
  <c r="L930" l="1"/>
  <c r="M930"/>
  <c r="L931" l="1"/>
  <c r="M931"/>
  <c r="L932" l="1"/>
  <c r="M932"/>
  <c r="L933" l="1"/>
  <c r="M933"/>
  <c r="L934" l="1"/>
  <c r="M934"/>
  <c r="L935" l="1"/>
  <c r="M935"/>
  <c r="L936" l="1"/>
  <c r="M936"/>
  <c r="L937" l="1"/>
  <c r="M937"/>
  <c r="L938" l="1"/>
  <c r="M938"/>
  <c r="L939" l="1"/>
  <c r="M939"/>
  <c r="L940" l="1"/>
  <c r="M940"/>
  <c r="L941" l="1"/>
  <c r="M941"/>
  <c r="L942" l="1"/>
  <c r="M942"/>
  <c r="L943" l="1"/>
  <c r="M943"/>
  <c r="L944" l="1"/>
  <c r="M944"/>
  <c r="L945" l="1"/>
  <c r="M945"/>
  <c r="L946" l="1"/>
  <c r="M946"/>
  <c r="L947" l="1"/>
  <c r="M947"/>
  <c r="L948" l="1"/>
  <c r="M948"/>
  <c r="L949" l="1"/>
  <c r="M949"/>
  <c r="L950" l="1"/>
  <c r="M950"/>
  <c r="L951" l="1"/>
  <c r="M951"/>
  <c r="L952" l="1"/>
  <c r="M952"/>
  <c r="L953" l="1"/>
  <c r="M953"/>
  <c r="L954" l="1"/>
  <c r="M954"/>
  <c r="L955" l="1"/>
  <c r="M955"/>
  <c r="L956" l="1"/>
  <c r="M956"/>
  <c r="L957" l="1"/>
  <c r="M957"/>
  <c r="L958" l="1"/>
  <c r="M958"/>
  <c r="L959" l="1"/>
  <c r="M959"/>
  <c r="L960" l="1"/>
  <c r="M960"/>
  <c r="L961" l="1"/>
  <c r="M961"/>
  <c r="L962" l="1"/>
  <c r="M962"/>
  <c r="L963" l="1"/>
  <c r="M963"/>
  <c r="L964" l="1"/>
  <c r="M964"/>
  <c r="L965" l="1"/>
  <c r="M965"/>
  <c r="L966" l="1"/>
  <c r="M966"/>
  <c r="L967" l="1"/>
  <c r="M967"/>
  <c r="L968" l="1"/>
  <c r="M968"/>
  <c r="L969" l="1"/>
  <c r="M969"/>
  <c r="L970" l="1"/>
  <c r="M970"/>
  <c r="L971" l="1"/>
  <c r="M971"/>
  <c r="L972" l="1"/>
  <c r="M972"/>
  <c r="L973" l="1"/>
  <c r="M973"/>
  <c r="L974" l="1"/>
  <c r="M974"/>
  <c r="L975" l="1"/>
  <c r="M975"/>
  <c r="L976" l="1"/>
  <c r="M976"/>
  <c r="L977" l="1"/>
  <c r="M977"/>
  <c r="L978" l="1"/>
  <c r="M978"/>
  <c r="L979" l="1"/>
  <c r="M979"/>
  <c r="M980" l="1"/>
  <c r="L980"/>
  <c r="M981" l="1"/>
  <c r="L981"/>
  <c r="L982" l="1"/>
  <c r="M982"/>
  <c r="L983" l="1"/>
  <c r="M983"/>
  <c r="L984" l="1"/>
  <c r="M984"/>
  <c r="L985" l="1"/>
  <c r="M985"/>
  <c r="L986" l="1"/>
  <c r="M986"/>
  <c r="L987" l="1"/>
  <c r="M987"/>
  <c r="L988" l="1"/>
  <c r="M988"/>
  <c r="L989" l="1"/>
  <c r="M989"/>
  <c r="L990" l="1"/>
  <c r="M990"/>
  <c r="L991" l="1"/>
  <c r="M991"/>
  <c r="L992" l="1"/>
  <c r="M992"/>
  <c r="L993" l="1"/>
  <c r="M993"/>
  <c r="L994" l="1"/>
  <c r="M994"/>
  <c r="L995" l="1"/>
  <c r="M995"/>
  <c r="L996" l="1"/>
  <c r="M996"/>
  <c r="L997" l="1"/>
  <c r="M997"/>
  <c r="L998" l="1"/>
  <c r="M998"/>
  <c r="L999" l="1"/>
  <c r="M999"/>
  <c r="L1000" l="1"/>
  <c r="M1000"/>
  <c r="L1001" l="1"/>
  <c r="M1001"/>
  <c r="L1002" l="1"/>
  <c r="M1002"/>
  <c r="L1003" l="1"/>
  <c r="M1003"/>
  <c r="L1004" l="1"/>
  <c r="M1004"/>
  <c r="L1005" l="1"/>
  <c r="M1005"/>
  <c r="L1006" l="1"/>
  <c r="M1006"/>
  <c r="L1007" l="1"/>
  <c r="M1007"/>
  <c r="L1008" l="1"/>
  <c r="M1008"/>
  <c r="L1009" l="1"/>
  <c r="M1009"/>
  <c r="L1010" l="1"/>
  <c r="M1010"/>
  <c r="L1011" l="1"/>
  <c r="M1011"/>
  <c r="L1012" l="1"/>
  <c r="M1012"/>
  <c r="L1013" l="1"/>
  <c r="M1013"/>
  <c r="L1014" l="1"/>
  <c r="M1014"/>
  <c r="L1015" l="1"/>
  <c r="M1015"/>
  <c r="L1016" l="1"/>
  <c r="M1016"/>
  <c r="M1017" l="1"/>
  <c r="L1017"/>
  <c r="L1018" l="1"/>
  <c r="M1018"/>
  <c r="L1019" l="1"/>
  <c r="M1019"/>
  <c r="L1020" l="1"/>
  <c r="M1020"/>
  <c r="M1021" l="1"/>
  <c r="L1021"/>
  <c r="L1022" l="1"/>
  <c r="M1022"/>
  <c r="L1023" l="1"/>
  <c r="M1023"/>
  <c r="L1024" l="1"/>
  <c r="M1024"/>
  <c r="M1025" l="1"/>
  <c r="L1025"/>
  <c r="L1026" l="1"/>
  <c r="M1026"/>
  <c r="L1027" l="1"/>
  <c r="M1027"/>
  <c r="L1028" l="1"/>
  <c r="M1028"/>
  <c r="M1029" l="1"/>
  <c r="L1029"/>
  <c r="L1030" l="1"/>
  <c r="M1030"/>
  <c r="L1031" l="1"/>
  <c r="M1031"/>
  <c r="L1032" l="1"/>
  <c r="M1032"/>
  <c r="M1033" l="1"/>
  <c r="L1033"/>
  <c r="L1034" l="1"/>
  <c r="M1034"/>
  <c r="L1035" l="1"/>
  <c r="M1035"/>
  <c r="L1036" l="1"/>
  <c r="M1036"/>
  <c r="M1037" l="1"/>
  <c r="L1037"/>
  <c r="L1038" l="1"/>
  <c r="M1038"/>
  <c r="L1039" l="1"/>
  <c r="M1039"/>
  <c r="L1040" l="1"/>
  <c r="M1040"/>
  <c r="M1041" l="1"/>
  <c r="L1041"/>
  <c r="L1042" l="1"/>
  <c r="M1042"/>
  <c r="L1043" l="1"/>
  <c r="M1043"/>
  <c r="L1044" l="1"/>
  <c r="M1044"/>
  <c r="M1045" l="1"/>
  <c r="L1045"/>
  <c r="L1046" l="1"/>
  <c r="M1046"/>
  <c r="L1047" l="1"/>
  <c r="M1047"/>
  <c r="L1048" l="1"/>
  <c r="M1048"/>
  <c r="M1049" l="1"/>
  <c r="L1049"/>
  <c r="L1050" l="1"/>
  <c r="M1050"/>
  <c r="L1051" l="1"/>
  <c r="M1051"/>
  <c r="L1052" l="1"/>
  <c r="M1052"/>
  <c r="M1053" l="1"/>
  <c r="L1053"/>
  <c r="L1054" l="1"/>
  <c r="M1054"/>
  <c r="L1055" l="1"/>
  <c r="M1055"/>
  <c r="L1056" l="1"/>
  <c r="M1056"/>
  <c r="M1057" l="1"/>
  <c r="L1057"/>
  <c r="L1058" l="1"/>
  <c r="M1058"/>
  <c r="L1059" l="1"/>
  <c r="M1059"/>
  <c r="L1060" l="1"/>
  <c r="M1060"/>
  <c r="M1061" l="1"/>
  <c r="L1061"/>
  <c r="L1062" l="1"/>
  <c r="M1062"/>
  <c r="L1063" l="1"/>
  <c r="M1063"/>
  <c r="L1064" l="1"/>
  <c r="M1064"/>
  <c r="M1065" l="1"/>
  <c r="L1065"/>
  <c r="L1066" l="1"/>
  <c r="M1066"/>
  <c r="L1067" l="1"/>
  <c r="M1067"/>
  <c r="L1068" l="1"/>
  <c r="M1068"/>
  <c r="M1069" l="1"/>
  <c r="L1069"/>
  <c r="L1070" l="1"/>
  <c r="M1070"/>
  <c r="L1071" l="1"/>
  <c r="M1071"/>
  <c r="L1072" l="1"/>
  <c r="M1072"/>
  <c r="M1073" l="1"/>
  <c r="L1073"/>
  <c r="L1074" l="1"/>
  <c r="M1074"/>
  <c r="L1075" l="1"/>
  <c r="M1075"/>
  <c r="L1076" l="1"/>
  <c r="M1076"/>
  <c r="M1077" l="1"/>
  <c r="L1077"/>
  <c r="M1078" l="1"/>
  <c r="L1078"/>
  <c r="L1079" l="1"/>
  <c r="M1079"/>
  <c r="M1080" l="1"/>
  <c r="L1080"/>
  <c r="L1081" l="1"/>
  <c r="M1081"/>
  <c r="M1082" l="1"/>
  <c r="L1082"/>
  <c r="M1083" l="1"/>
  <c r="L1083"/>
  <c r="M1084" l="1"/>
  <c r="L1084"/>
  <c r="L1085" l="1"/>
  <c r="M1085"/>
  <c r="M1086" l="1"/>
  <c r="L1086"/>
  <c r="M1087" l="1"/>
  <c r="L1087"/>
  <c r="M1088" l="1"/>
  <c r="L1088"/>
  <c r="L1089" l="1"/>
  <c r="M1089"/>
  <c r="M1090" l="1"/>
  <c r="L1090"/>
  <c r="L1091" l="1"/>
  <c r="M1091"/>
  <c r="L1092" l="1"/>
  <c r="M1092"/>
  <c r="L1093" l="1"/>
  <c r="M1093"/>
  <c r="M1094" l="1"/>
  <c r="L1094"/>
  <c r="M1095" l="1"/>
  <c r="L1095"/>
  <c r="M1096" l="1"/>
  <c r="L1096"/>
  <c r="L1097" l="1"/>
  <c r="M1097"/>
  <c r="M1098" l="1"/>
  <c r="L1098"/>
  <c r="M1099" l="1"/>
  <c r="L1099"/>
  <c r="M1100" l="1"/>
  <c r="L1100"/>
  <c r="L1101" l="1"/>
  <c r="M1101"/>
  <c r="M1102" l="1"/>
  <c r="L1102"/>
  <c r="M1103" l="1"/>
  <c r="L1103"/>
  <c r="M1104" l="1"/>
  <c r="L1104"/>
  <c r="L1105" l="1"/>
  <c r="M1105"/>
  <c r="M1106" l="1"/>
  <c r="L1106"/>
  <c r="L1107" l="1"/>
  <c r="M1107"/>
  <c r="M1108" l="1"/>
  <c r="L1108"/>
  <c r="L1109" l="1"/>
  <c r="M1109"/>
  <c r="M1110" l="1"/>
  <c r="L1110"/>
  <c r="M1111" l="1"/>
  <c r="L1111"/>
  <c r="M1112" l="1"/>
  <c r="L1112"/>
  <c r="L1113" l="1"/>
  <c r="M1113"/>
  <c r="M1114" l="1"/>
  <c r="L1114"/>
  <c r="L1115" l="1"/>
  <c r="M1115"/>
  <c r="M1116" l="1"/>
  <c r="L1116"/>
  <c r="L1117" l="1"/>
  <c r="M1117"/>
  <c r="M1118" l="1"/>
  <c r="L1118"/>
  <c r="M1119" l="1"/>
  <c r="L1119"/>
  <c r="M1120" l="1"/>
  <c r="L1120"/>
  <c r="L1121" l="1"/>
  <c r="M1121"/>
  <c r="M1122" l="1"/>
  <c r="L1122"/>
  <c r="L1123" l="1"/>
  <c r="M1123"/>
  <c r="M1124" l="1"/>
  <c r="L1124"/>
  <c r="L1125" l="1"/>
  <c r="M1125"/>
  <c r="M1126" l="1"/>
  <c r="L1126"/>
  <c r="M1127" l="1"/>
  <c r="L1127"/>
  <c r="M1128" l="1"/>
  <c r="L1128"/>
  <c r="L1129" l="1"/>
  <c r="M1129"/>
  <c r="M1130" l="1"/>
  <c r="L1130"/>
  <c r="L1131" l="1"/>
  <c r="M1131"/>
  <c r="M1132" l="1"/>
  <c r="L1132"/>
  <c r="L1133" l="1"/>
  <c r="M1133"/>
  <c r="M1134" l="1"/>
  <c r="L1134"/>
  <c r="M1135" l="1"/>
  <c r="L1135"/>
  <c r="M1136" l="1"/>
  <c r="L1136"/>
  <c r="L1137" l="1"/>
  <c r="M1137"/>
  <c r="M1138" l="1"/>
  <c r="L1138"/>
  <c r="L1139" l="1"/>
  <c r="M1139"/>
  <c r="M1140" l="1"/>
  <c r="L1140"/>
  <c r="L1141" l="1"/>
  <c r="M1141"/>
  <c r="M1142" l="1"/>
  <c r="L1142"/>
  <c r="M1143" l="1"/>
  <c r="L1143"/>
  <c r="M1144" l="1"/>
  <c r="L1144"/>
  <c r="L1145" l="1"/>
  <c r="M1145"/>
  <c r="M1146" l="1"/>
  <c r="L1146"/>
  <c r="L1147" l="1"/>
  <c r="M1147"/>
  <c r="M1148" l="1"/>
  <c r="L1148"/>
  <c r="L1149" l="1"/>
  <c r="M1149"/>
  <c r="M1150" l="1"/>
  <c r="L1150"/>
  <c r="M1151" l="1"/>
  <c r="L1151"/>
  <c r="M1152" l="1"/>
  <c r="L1152"/>
  <c r="L1153" l="1"/>
  <c r="M1153"/>
  <c r="M1154" l="1"/>
  <c r="L1154"/>
  <c r="L1155" l="1"/>
  <c r="M1155"/>
  <c r="M1156" l="1"/>
  <c r="L1156"/>
  <c r="L1157" l="1"/>
  <c r="M1157"/>
  <c r="M1158" l="1"/>
  <c r="L1158"/>
  <c r="M1159" l="1"/>
  <c r="L1159"/>
  <c r="M1160" l="1"/>
  <c r="L1160"/>
  <c r="L1161" l="1"/>
  <c r="M1161"/>
  <c r="M1162" l="1"/>
  <c r="L1162"/>
  <c r="L1163" l="1"/>
  <c r="M1163"/>
  <c r="M1164" l="1"/>
  <c r="L1164"/>
  <c r="L1165" l="1"/>
  <c r="M1165"/>
  <c r="M1166" l="1"/>
  <c r="L1166"/>
  <c r="M1167" l="1"/>
  <c r="L1167"/>
  <c r="M1168" l="1"/>
  <c r="L1168"/>
  <c r="L1169" l="1"/>
  <c r="M1169"/>
  <c r="M1170" l="1"/>
  <c r="L1170"/>
  <c r="L1171" l="1"/>
  <c r="M1171"/>
  <c r="M1172" l="1"/>
  <c r="L1172"/>
  <c r="L1173" l="1"/>
  <c r="M1173"/>
  <c r="M1174" l="1"/>
  <c r="L1174"/>
  <c r="M1175" l="1"/>
  <c r="L1175"/>
  <c r="M1176" l="1"/>
  <c r="L1176"/>
  <c r="L1177" l="1"/>
  <c r="M1177"/>
  <c r="M1178" l="1"/>
  <c r="L1178"/>
  <c r="L1179" l="1"/>
  <c r="M1179"/>
  <c r="M1180" l="1"/>
  <c r="L1180"/>
  <c r="L1181" l="1"/>
  <c r="M1181"/>
  <c r="M1182" l="1"/>
  <c r="L1182"/>
  <c r="M1183" l="1"/>
  <c r="L1183"/>
  <c r="M1184" l="1"/>
  <c r="L1184"/>
  <c r="L1185" l="1"/>
  <c r="M1185"/>
  <c r="M1186" l="1"/>
  <c r="L1186"/>
  <c r="L1187" l="1"/>
  <c r="M1187"/>
  <c r="M1188" l="1"/>
  <c r="L1188"/>
  <c r="L1189" l="1"/>
  <c r="M1189"/>
  <c r="M1190" l="1"/>
  <c r="L1190"/>
  <c r="M1191" l="1"/>
  <c r="J1192"/>
  <c r="L1191"/>
  <c r="M1192" l="1"/>
  <c r="L1192"/>
  <c r="J1193"/>
  <c r="L1193" l="1"/>
  <c r="M1193"/>
  <c r="J1194"/>
  <c r="M1194" l="1"/>
  <c r="L1194"/>
  <c r="J1195"/>
  <c r="L1195" l="1"/>
  <c r="J1196"/>
  <c r="M1195"/>
  <c r="M1196" l="1"/>
  <c r="L1196"/>
  <c r="J1197"/>
  <c r="L1197" l="1"/>
  <c r="M1197"/>
  <c r="J1198"/>
  <c r="M1198" l="1"/>
  <c r="L1198"/>
  <c r="J1199"/>
  <c r="M1199" l="1"/>
  <c r="J1200"/>
  <c r="L1199"/>
  <c r="M1200" l="1"/>
  <c r="L1200"/>
  <c r="J1201"/>
  <c r="L1201" l="1"/>
  <c r="M1201"/>
  <c r="J1202"/>
  <c r="M1202" l="1"/>
  <c r="L1202"/>
  <c r="J1203"/>
  <c r="L1203" l="1"/>
  <c r="J1204"/>
  <c r="M1203"/>
  <c r="M1204" l="1"/>
  <c r="L1204"/>
  <c r="J1205"/>
  <c r="L1205" l="1"/>
  <c r="M1205"/>
  <c r="J1206"/>
  <c r="M1206" l="1"/>
  <c r="J1207"/>
  <c r="L1206"/>
  <c r="M1207" l="1"/>
  <c r="J1208"/>
  <c r="L1207"/>
  <c r="M1208" l="1"/>
  <c r="L1208"/>
  <c r="J1209"/>
  <c r="L1209" l="1"/>
  <c r="M1209"/>
  <c r="J1210"/>
  <c r="M1210" l="1"/>
  <c r="L1210"/>
  <c r="J1211"/>
  <c r="L1211" l="1"/>
  <c r="J1212"/>
  <c r="M1211"/>
  <c r="M1212" l="1"/>
  <c r="L1212"/>
  <c r="J1213"/>
  <c r="L1213" l="1"/>
  <c r="M1213"/>
  <c r="J1214"/>
  <c r="M1214" l="1"/>
  <c r="L1214"/>
  <c r="J1215"/>
  <c r="M1215" l="1"/>
  <c r="J1216"/>
  <c r="L1215"/>
  <c r="M1216" l="1"/>
  <c r="J1217"/>
  <c r="L1216"/>
  <c r="L1217" l="1"/>
  <c r="M1217"/>
  <c r="J1218"/>
  <c r="M1218" l="1"/>
  <c r="J1219"/>
  <c r="L1218"/>
  <c r="M1219" l="1"/>
  <c r="J1220"/>
  <c r="L1219"/>
  <c r="L1220" l="1"/>
  <c r="M1220"/>
  <c r="J1221"/>
  <c r="M1221" l="1"/>
  <c r="L1221"/>
  <c r="J1222"/>
  <c r="L1222" l="1"/>
  <c r="M1222"/>
  <c r="J1223"/>
  <c r="L1223" l="1"/>
  <c r="J1224"/>
  <c r="M1223"/>
  <c r="L1224" l="1"/>
  <c r="M1224"/>
  <c r="J1225"/>
  <c r="L1225" l="1"/>
  <c r="M1225"/>
  <c r="J1226"/>
  <c r="L1226" l="1"/>
  <c r="M1226"/>
  <c r="J1227"/>
  <c r="L1227" l="1"/>
  <c r="J1228"/>
  <c r="M1227"/>
  <c r="L1228" l="1"/>
  <c r="M1228"/>
  <c r="J1229"/>
  <c r="M1229" l="1"/>
  <c r="L1229"/>
  <c r="J1230"/>
  <c r="L1230" l="1"/>
  <c r="M1230"/>
  <c r="J1231"/>
  <c r="M1231" l="1"/>
  <c r="L1231"/>
  <c r="J1232"/>
  <c r="L1232" l="1"/>
  <c r="J1233"/>
  <c r="M1232"/>
  <c r="M1233" l="1"/>
  <c r="L1233"/>
  <c r="J1234"/>
  <c r="L1234" l="1"/>
  <c r="M1234"/>
  <c r="J1235"/>
  <c r="M1235" l="1"/>
  <c r="L1235"/>
  <c r="J1236"/>
  <c r="L1236" l="1"/>
  <c r="M1236"/>
  <c r="J1237"/>
  <c r="M1237" l="1"/>
  <c r="L1237"/>
  <c r="J1238"/>
  <c r="L1238" l="1"/>
  <c r="M1238"/>
  <c r="J1239"/>
  <c r="M1239" l="1"/>
  <c r="L1239"/>
  <c r="J1240"/>
  <c r="L1240" l="1"/>
  <c r="M1240"/>
  <c r="J1241"/>
  <c r="L1241" l="1"/>
  <c r="M1241"/>
  <c r="J1242"/>
  <c r="L1242" l="1"/>
  <c r="M1242"/>
  <c r="J1243"/>
  <c r="L1243" l="1"/>
  <c r="M1243"/>
  <c r="J1244"/>
  <c r="L1244" l="1"/>
  <c r="M1244"/>
  <c r="J1245"/>
  <c r="M1245" l="1"/>
  <c r="L1245"/>
  <c r="J1246"/>
  <c r="L1246" l="1"/>
  <c r="M1246"/>
  <c r="J1247"/>
  <c r="L1247" l="1"/>
  <c r="M1247"/>
  <c r="J1248"/>
  <c r="L1248" l="1"/>
  <c r="M1248"/>
  <c r="J1249"/>
  <c r="L1249" l="1"/>
  <c r="M1249"/>
  <c r="J1250"/>
  <c r="L1250" l="1"/>
  <c r="M1250"/>
  <c r="J1251"/>
  <c r="L1251" l="1"/>
  <c r="M1251"/>
  <c r="J1252"/>
  <c r="L1252" l="1"/>
  <c r="M1252"/>
  <c r="J1253"/>
  <c r="M1253" l="1"/>
  <c r="L1253"/>
  <c r="J1254"/>
  <c r="L1254" l="1"/>
  <c r="M1254"/>
  <c r="J1255"/>
  <c r="L1255" l="1"/>
  <c r="M1255"/>
  <c r="J1256"/>
  <c r="L1256" l="1"/>
  <c r="M1256"/>
  <c r="J1257"/>
  <c r="L1257" l="1"/>
  <c r="M1257"/>
  <c r="J1258"/>
  <c r="L1258" l="1"/>
  <c r="M1258"/>
  <c r="J1259"/>
  <c r="L1259" l="1"/>
  <c r="M1259"/>
  <c r="J1260"/>
  <c r="L1260" l="1"/>
  <c r="M1260"/>
  <c r="J1261"/>
  <c r="M1261" l="1"/>
  <c r="L1261"/>
  <c r="J1262"/>
  <c r="L1262" l="1"/>
  <c r="M1262"/>
  <c r="J1263"/>
  <c r="L1263" l="1"/>
  <c r="M1263"/>
  <c r="J1264"/>
  <c r="L1264" l="1"/>
  <c r="M1264"/>
  <c r="J1265"/>
  <c r="L1265" l="1"/>
  <c r="M1265"/>
  <c r="J1266"/>
  <c r="L1266" l="1"/>
  <c r="M1266"/>
  <c r="J1267"/>
  <c r="M1267" l="1"/>
  <c r="L1267"/>
  <c r="J1268"/>
  <c r="L1268" l="1"/>
  <c r="M1268"/>
  <c r="J1269"/>
  <c r="L1269" l="1"/>
  <c r="M1269"/>
  <c r="J1270"/>
  <c r="L1270" l="1"/>
  <c r="M1270"/>
  <c r="J1271"/>
  <c r="L1271" l="1"/>
  <c r="M1271"/>
  <c r="J1272"/>
  <c r="L1272" l="1"/>
  <c r="M1272"/>
  <c r="J1273"/>
  <c r="M1273" l="1"/>
  <c r="L1273"/>
  <c r="J1274"/>
  <c r="L1274" l="1"/>
  <c r="M1274"/>
  <c r="J1275"/>
  <c r="L1275" l="1"/>
  <c r="M1275"/>
  <c r="J1276"/>
  <c r="L1276" l="1"/>
  <c r="M1276"/>
  <c r="J1277"/>
  <c r="L1277" l="1"/>
  <c r="M1277"/>
  <c r="J1278"/>
  <c r="L1278" l="1"/>
  <c r="M1278"/>
  <c r="J1279"/>
  <c r="M1279" l="1"/>
  <c r="L1279"/>
  <c r="J1280"/>
  <c r="L1280" l="1"/>
  <c r="M1280"/>
  <c r="J1281"/>
  <c r="L1281" l="1"/>
  <c r="M1281"/>
</calcChain>
</file>

<file path=xl/sharedStrings.xml><?xml version="1.0" encoding="utf-8"?>
<sst xmlns="http://schemas.openxmlformats.org/spreadsheetml/2006/main" count="17" uniqueCount="17">
  <si>
    <t>Timestamp</t>
  </si>
  <si>
    <t>Open</t>
  </si>
  <si>
    <t>High</t>
  </si>
  <si>
    <t>Low</t>
  </si>
  <si>
    <t>Close</t>
  </si>
  <si>
    <t>Rsi</t>
  </si>
  <si>
    <t>Cci</t>
  </si>
  <si>
    <t>Gain</t>
  </si>
  <si>
    <t>Loss</t>
  </si>
  <si>
    <t>Avg Gain</t>
  </si>
  <si>
    <t>Avg Loss</t>
  </si>
  <si>
    <t>RS</t>
  </si>
  <si>
    <t>RSI14</t>
  </si>
  <si>
    <t>TP</t>
  </si>
  <si>
    <t>EMA14 TP</t>
  </si>
  <si>
    <t>Mean Dev</t>
  </si>
  <si>
    <t>CCI14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</si>
</sst>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18" fillId="33" borderId="0" xfId="0" applyNumberFormat="1" applyFont="1" applyFill="1" applyBorder="1" applyAlignment="1">
      <alignment horizontal="center"/>
    </xf>
    <xf numFmtId="2" fontId="18" fillId="33" borderId="0" xfId="42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281"/>
  <sheetViews>
    <sheetView tabSelected="1" topLeftCell="A1167" zoomScale="110" zoomScaleNormal="110" workbookViewId="0">
      <selection activeCell="Q892" sqref="Q892:Q1191"/>
    </sheetView>
  </sheetViews>
  <sheetFormatPr defaultRowHeight="14.4"/>
  <cols>
    <col min="1" max="1" width="14.6640625" customWidth="1"/>
    <col min="8" max="12" width="0" hidden="1" customWidth="1"/>
    <col min="14" max="14" width="9.77734375" hidden="1" customWidth="1"/>
    <col min="15" max="16" width="0" hidden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43934.59097222222</v>
      </c>
      <c r="B2">
        <v>447.23</v>
      </c>
      <c r="C2">
        <v>447.23</v>
      </c>
      <c r="D2">
        <v>445.41</v>
      </c>
      <c r="E2">
        <v>445.41</v>
      </c>
      <c r="N2" s="2">
        <f t="shared" ref="N2:N14" si="0">(C2+D2+E2)/3</f>
        <v>446.01666666666671</v>
      </c>
    </row>
    <row r="3" spans="1:17">
      <c r="A3" s="1">
        <v>43934.591666666667</v>
      </c>
      <c r="B3">
        <v>445.41</v>
      </c>
      <c r="C3">
        <v>446.72</v>
      </c>
      <c r="D3">
        <v>445.29</v>
      </c>
      <c r="E3">
        <v>445.29</v>
      </c>
      <c r="H3">
        <f>IF(E3&gt;E2, E3-E2, 0)</f>
        <v>0</v>
      </c>
      <c r="I3">
        <f>IF(E3&lt;E2, E2-E3, 0)</f>
        <v>0.12000000000000455</v>
      </c>
      <c r="N3" s="2">
        <f t="shared" si="0"/>
        <v>445.76666666666665</v>
      </c>
    </row>
    <row r="4" spans="1:17">
      <c r="A4" s="1">
        <v>43934.592361111114</v>
      </c>
      <c r="B4">
        <v>445.31</v>
      </c>
      <c r="C4">
        <v>445.76</v>
      </c>
      <c r="D4">
        <v>444.01</v>
      </c>
      <c r="E4">
        <v>444.01</v>
      </c>
      <c r="H4">
        <f t="shared" ref="H4:H67" si="1">IF(E4&gt;E3, E4-E3, 0)</f>
        <v>0</v>
      </c>
      <c r="I4">
        <f t="shared" ref="I4:I67" si="2">IF(E4&lt;E3, E3-E4, 0)</f>
        <v>1.2800000000000296</v>
      </c>
      <c r="N4" s="2">
        <f t="shared" si="0"/>
        <v>444.59333333333331</v>
      </c>
    </row>
    <row r="5" spans="1:17">
      <c r="A5" s="1">
        <v>43934.593055555553</v>
      </c>
      <c r="B5">
        <v>444.01</v>
      </c>
      <c r="C5">
        <v>444.88</v>
      </c>
      <c r="D5">
        <v>444</v>
      </c>
      <c r="E5">
        <v>444</v>
      </c>
      <c r="H5">
        <f t="shared" si="1"/>
        <v>0</v>
      </c>
      <c r="I5">
        <f t="shared" si="2"/>
        <v>9.9999999999909051E-3</v>
      </c>
      <c r="N5" s="2">
        <f t="shared" si="0"/>
        <v>444.29333333333335</v>
      </c>
    </row>
    <row r="6" spans="1:17">
      <c r="A6" s="1">
        <v>43934.59375</v>
      </c>
      <c r="B6">
        <v>443.5</v>
      </c>
      <c r="C6">
        <v>444.02</v>
      </c>
      <c r="D6">
        <v>443.21</v>
      </c>
      <c r="E6">
        <v>443.36</v>
      </c>
      <c r="H6">
        <f t="shared" si="1"/>
        <v>0</v>
      </c>
      <c r="I6">
        <f t="shared" si="2"/>
        <v>0.63999999999998636</v>
      </c>
      <c r="N6" s="2">
        <f t="shared" si="0"/>
        <v>443.53000000000003</v>
      </c>
    </row>
    <row r="7" spans="1:17">
      <c r="A7" s="1">
        <v>43934.594444444447</v>
      </c>
      <c r="B7">
        <v>443.36</v>
      </c>
      <c r="C7">
        <v>443.73</v>
      </c>
      <c r="D7">
        <v>443.36</v>
      </c>
      <c r="E7">
        <v>443.38</v>
      </c>
      <c r="H7">
        <f t="shared" si="1"/>
        <v>1.999999999998181E-2</v>
      </c>
      <c r="I7">
        <f t="shared" si="2"/>
        <v>0</v>
      </c>
      <c r="N7" s="2">
        <f t="shared" si="0"/>
        <v>443.49</v>
      </c>
    </row>
    <row r="8" spans="1:17">
      <c r="A8" s="1">
        <v>43934.595138888886</v>
      </c>
      <c r="B8">
        <v>443.38</v>
      </c>
      <c r="C8">
        <v>444.47</v>
      </c>
      <c r="D8">
        <v>443.38</v>
      </c>
      <c r="E8">
        <v>444.06</v>
      </c>
      <c r="H8">
        <f t="shared" si="1"/>
        <v>0.68000000000000682</v>
      </c>
      <c r="I8">
        <f t="shared" si="2"/>
        <v>0</v>
      </c>
      <c r="N8" s="2">
        <f t="shared" si="0"/>
        <v>443.97</v>
      </c>
    </row>
    <row r="9" spans="1:17">
      <c r="A9" s="1">
        <v>43934.595833333333</v>
      </c>
      <c r="B9">
        <v>444.06</v>
      </c>
      <c r="C9">
        <v>444.2</v>
      </c>
      <c r="D9">
        <v>443.66</v>
      </c>
      <c r="E9">
        <v>443.8</v>
      </c>
      <c r="H9">
        <f t="shared" si="1"/>
        <v>0</v>
      </c>
      <c r="I9">
        <f t="shared" si="2"/>
        <v>0.25999999999999091</v>
      </c>
      <c r="N9" s="2">
        <f t="shared" si="0"/>
        <v>443.88666666666671</v>
      </c>
    </row>
    <row r="10" spans="1:17">
      <c r="A10" s="1">
        <v>43934.59652777778</v>
      </c>
      <c r="B10">
        <v>443.8</v>
      </c>
      <c r="C10">
        <v>444.72</v>
      </c>
      <c r="D10">
        <v>443.8</v>
      </c>
      <c r="E10">
        <v>444.14</v>
      </c>
      <c r="H10">
        <f t="shared" si="1"/>
        <v>0.33999999999997499</v>
      </c>
      <c r="I10">
        <f t="shared" si="2"/>
        <v>0</v>
      </c>
      <c r="N10" s="2">
        <f t="shared" si="0"/>
        <v>444.21999999999997</v>
      </c>
    </row>
    <row r="11" spans="1:17">
      <c r="A11" s="1">
        <v>43934.597222222219</v>
      </c>
      <c r="B11">
        <v>444.14</v>
      </c>
      <c r="C11">
        <v>447.09</v>
      </c>
      <c r="D11">
        <v>444.14</v>
      </c>
      <c r="E11">
        <v>447.09</v>
      </c>
      <c r="H11">
        <f t="shared" si="1"/>
        <v>2.9499999999999886</v>
      </c>
      <c r="I11">
        <f t="shared" si="2"/>
        <v>0</v>
      </c>
      <c r="N11" s="2">
        <f t="shared" si="0"/>
        <v>446.10666666666663</v>
      </c>
    </row>
    <row r="12" spans="1:17">
      <c r="A12" s="1">
        <v>43934.597916666666</v>
      </c>
      <c r="B12">
        <v>447.09</v>
      </c>
      <c r="C12">
        <v>447.09</v>
      </c>
      <c r="D12">
        <v>446.24</v>
      </c>
      <c r="E12">
        <v>446.71</v>
      </c>
      <c r="H12">
        <f t="shared" si="1"/>
        <v>0</v>
      </c>
      <c r="I12">
        <f t="shared" si="2"/>
        <v>0.37999999999999545</v>
      </c>
      <c r="N12" s="2">
        <f t="shared" si="0"/>
        <v>446.68</v>
      </c>
    </row>
    <row r="13" spans="1:17">
      <c r="A13" s="1">
        <v>43934.598611111112</v>
      </c>
      <c r="B13">
        <v>446.71</v>
      </c>
      <c r="C13">
        <v>447</v>
      </c>
      <c r="D13">
        <v>446.58</v>
      </c>
      <c r="E13">
        <v>446.8</v>
      </c>
      <c r="H13">
        <f t="shared" si="1"/>
        <v>9.0000000000031832E-2</v>
      </c>
      <c r="I13">
        <f t="shared" si="2"/>
        <v>0</v>
      </c>
      <c r="N13" s="2">
        <f t="shared" si="0"/>
        <v>446.79333333333329</v>
      </c>
    </row>
    <row r="14" spans="1:17">
      <c r="A14" s="1">
        <v>43934.599305555559</v>
      </c>
      <c r="B14">
        <v>446.8</v>
      </c>
      <c r="C14">
        <v>447.83</v>
      </c>
      <c r="D14">
        <v>446.8</v>
      </c>
      <c r="E14">
        <v>446.82</v>
      </c>
      <c r="H14">
        <f t="shared" si="1"/>
        <v>1.999999999998181E-2</v>
      </c>
      <c r="I14">
        <f t="shared" si="2"/>
        <v>0</v>
      </c>
      <c r="N14" s="2">
        <f t="shared" si="0"/>
        <v>447.15000000000003</v>
      </c>
      <c r="O14" s="2"/>
    </row>
    <row r="15" spans="1:17">
      <c r="A15" s="1">
        <v>43934.6</v>
      </c>
      <c r="B15">
        <v>446.82</v>
      </c>
      <c r="C15">
        <v>447.12</v>
      </c>
      <c r="D15">
        <v>446.66</v>
      </c>
      <c r="E15">
        <v>447.12</v>
      </c>
      <c r="G15">
        <v>91.713549999999998</v>
      </c>
      <c r="H15">
        <f t="shared" si="1"/>
        <v>0.30000000000001137</v>
      </c>
      <c r="I15">
        <f t="shared" si="2"/>
        <v>0</v>
      </c>
      <c r="N15" s="2">
        <f>(C15+D15+E15)/3</f>
        <v>446.9666666666667</v>
      </c>
      <c r="O15" s="2">
        <f t="shared" ref="O15:O20" si="3">AVERAGE(N2:N15)</f>
        <v>445.24738095238092</v>
      </c>
      <c r="P15" s="2">
        <f t="shared" ref="P15:P20" si="4">(ABS(O15-N15)+ABS(O15-N14)+ABS(O15-N13)+ABS(O15-N12)+ABS(O15-N11)+ABS(O15-N10)+ABS(O15-N9)+ABS(O15-N8)+ABS(O15-N7)+ABS(O15-N6)+ABS(O15-N5)+ABS(O15-N4)+ABS(O15-N3)+ABS(O15-N2))/14</f>
        <v>1.2497619047619009</v>
      </c>
      <c r="Q15" s="3">
        <f t="shared" ref="Q15:Q20" si="5">(N15-O15)/(0.015*P15)</f>
        <v>91.712707182323953</v>
      </c>
    </row>
    <row r="16" spans="1:17">
      <c r="A16" s="1">
        <v>43934.600694444445</v>
      </c>
      <c r="B16">
        <v>447.12</v>
      </c>
      <c r="C16">
        <v>447.12</v>
      </c>
      <c r="D16">
        <v>446</v>
      </c>
      <c r="E16">
        <v>446.6</v>
      </c>
      <c r="G16">
        <v>66.494579999999999</v>
      </c>
      <c r="H16">
        <f t="shared" si="1"/>
        <v>0</v>
      </c>
      <c r="I16">
        <f t="shared" si="2"/>
        <v>0.51999999999998181</v>
      </c>
      <c r="J16">
        <f t="shared" ref="J16:K16" si="6">AVERAGE(H3:H16)</f>
        <v>0.31428571428571267</v>
      </c>
      <c r="K16">
        <f t="shared" si="6"/>
        <v>0.22928571428571282</v>
      </c>
      <c r="L16">
        <f t="shared" ref="L16:L17" si="7">J16/K16</f>
        <v>1.3707165109034285</v>
      </c>
      <c r="M16">
        <f t="shared" ref="M16:M17" si="8">100-100/(1+J16/K16)</f>
        <v>57.818659658344316</v>
      </c>
      <c r="N16" s="2">
        <f t="shared" ref="N16:N21" si="9">(C16+D16+E16)/3</f>
        <v>446.57333333333332</v>
      </c>
      <c r="O16" s="2">
        <f t="shared" si="3"/>
        <v>445.2871428571429</v>
      </c>
      <c r="P16" s="2">
        <f t="shared" si="4"/>
        <v>1.289523809523802</v>
      </c>
      <c r="Q16" s="3">
        <f t="shared" si="5"/>
        <v>66.494337764645806</v>
      </c>
    </row>
    <row r="17" spans="1:17">
      <c r="A17" s="1">
        <v>43934.601388888892</v>
      </c>
      <c r="B17">
        <v>446.6</v>
      </c>
      <c r="C17">
        <v>446.61</v>
      </c>
      <c r="D17">
        <v>445.35</v>
      </c>
      <c r="E17">
        <v>446.61</v>
      </c>
      <c r="F17">
        <v>57.873869999999997</v>
      </c>
      <c r="G17">
        <v>44.079680000000003</v>
      </c>
      <c r="H17">
        <f t="shared" si="1"/>
        <v>9.9999999999909051E-3</v>
      </c>
      <c r="I17">
        <f t="shared" si="2"/>
        <v>0</v>
      </c>
      <c r="J17">
        <f>(J16*13+H17)/14</f>
        <v>0.29255102040816111</v>
      </c>
      <c r="K17">
        <f>(K16*13+I17)/14</f>
        <v>0.21290816326530476</v>
      </c>
      <c r="L17">
        <f t="shared" si="7"/>
        <v>1.3740714114545878</v>
      </c>
      <c r="M17">
        <f t="shared" si="8"/>
        <v>57.878267891389903</v>
      </c>
      <c r="N17" s="2">
        <f t="shared" si="9"/>
        <v>446.19000000000005</v>
      </c>
      <c r="O17" s="2">
        <f t="shared" si="3"/>
        <v>445.31738095238103</v>
      </c>
      <c r="P17" s="2">
        <f t="shared" si="4"/>
        <v>1.3197619047619022</v>
      </c>
      <c r="Q17" s="3">
        <f t="shared" si="5"/>
        <v>44.079619941065772</v>
      </c>
    </row>
    <row r="18" spans="1:17">
      <c r="A18" s="1">
        <v>43934.602083333331</v>
      </c>
      <c r="B18">
        <v>446.61</v>
      </c>
      <c r="C18">
        <v>446.61</v>
      </c>
      <c r="D18">
        <v>446.23</v>
      </c>
      <c r="E18">
        <v>446.4</v>
      </c>
      <c r="F18">
        <v>56.20581</v>
      </c>
      <c r="G18">
        <v>48.500050000000002</v>
      </c>
      <c r="H18">
        <f t="shared" si="1"/>
        <v>0</v>
      </c>
      <c r="I18">
        <f t="shared" si="2"/>
        <v>0.21000000000003638</v>
      </c>
      <c r="J18">
        <f t="shared" ref="J18:J63" si="10">(J17*13+H18)/14</f>
        <v>0.2716545189504353</v>
      </c>
      <c r="K18">
        <f t="shared" ref="K18:K63" si="11">(K17*13+I18)/14</f>
        <v>0.2127004373177856</v>
      </c>
      <c r="L18">
        <f t="shared" ref="L18:L63" si="12">J18/K18</f>
        <v>1.2771695365372908</v>
      </c>
      <c r="M18">
        <f t="shared" ref="M18:M63" si="13">100-100/(1+J18/K18)</f>
        <v>56.085834455671673</v>
      </c>
      <c r="N18" s="2">
        <f t="shared" si="9"/>
        <v>446.41333333333336</v>
      </c>
      <c r="O18" s="2">
        <f t="shared" si="3"/>
        <v>445.44738095238097</v>
      </c>
      <c r="P18" s="2">
        <f t="shared" si="4"/>
        <v>1.3277551020408112</v>
      </c>
      <c r="Q18" s="3">
        <f t="shared" si="5"/>
        <v>48.500529425829669</v>
      </c>
    </row>
    <row r="19" spans="1:17">
      <c r="A19" s="1">
        <v>43934.602777777778</v>
      </c>
      <c r="B19">
        <v>446.4</v>
      </c>
      <c r="C19">
        <v>446.4</v>
      </c>
      <c r="D19">
        <v>445.86</v>
      </c>
      <c r="E19">
        <v>446.38</v>
      </c>
      <c r="F19">
        <v>56.040230000000001</v>
      </c>
      <c r="G19">
        <v>33.246659999999999</v>
      </c>
      <c r="H19">
        <f t="shared" si="1"/>
        <v>0</v>
      </c>
      <c r="I19">
        <f t="shared" si="2"/>
        <v>1.999999999998181E-2</v>
      </c>
      <c r="J19">
        <f t="shared" si="10"/>
        <v>0.2522506247396899</v>
      </c>
      <c r="K19">
        <f t="shared" si="11"/>
        <v>0.1989361203665139</v>
      </c>
      <c r="L19">
        <f t="shared" si="12"/>
        <v>1.2679981105238756</v>
      </c>
      <c r="M19">
        <f t="shared" si="13"/>
        <v>55.908252508684235</v>
      </c>
      <c r="N19" s="2">
        <f t="shared" si="9"/>
        <v>446.21333333333331</v>
      </c>
      <c r="O19" s="2">
        <f t="shared" si="3"/>
        <v>445.58452380952383</v>
      </c>
      <c r="P19" s="2">
        <f t="shared" si="4"/>
        <v>1.2608503401360451</v>
      </c>
      <c r="Q19" s="3">
        <f t="shared" si="5"/>
        <v>33.247907056208405</v>
      </c>
    </row>
    <row r="20" spans="1:17">
      <c r="A20" s="1">
        <v>43934.603472222225</v>
      </c>
      <c r="B20">
        <v>446.38</v>
      </c>
      <c r="C20">
        <v>446.75</v>
      </c>
      <c r="D20">
        <v>445.93</v>
      </c>
      <c r="E20">
        <v>446.69</v>
      </c>
      <c r="F20">
        <v>58.101669999999999</v>
      </c>
      <c r="G20">
        <v>40.675179999999997</v>
      </c>
      <c r="H20">
        <f t="shared" si="1"/>
        <v>0.31000000000000227</v>
      </c>
      <c r="I20">
        <f t="shared" si="2"/>
        <v>0</v>
      </c>
      <c r="J20">
        <f t="shared" si="10"/>
        <v>0.25637558011542649</v>
      </c>
      <c r="K20">
        <f t="shared" si="11"/>
        <v>0.18472639748319147</v>
      </c>
      <c r="L20">
        <f t="shared" si="12"/>
        <v>1.3878665074857777</v>
      </c>
      <c r="M20">
        <f t="shared" si="13"/>
        <v>58.121612038818881</v>
      </c>
      <c r="N20" s="2">
        <f t="shared" si="9"/>
        <v>446.45666666666671</v>
      </c>
      <c r="O20" s="2">
        <f t="shared" si="3"/>
        <v>445.7935714285714</v>
      </c>
      <c r="P20" s="2">
        <f t="shared" si="4"/>
        <v>1.0868027210884503</v>
      </c>
      <c r="Q20" s="3">
        <f t="shared" si="5"/>
        <v>40.675596728429767</v>
      </c>
    </row>
    <row r="21" spans="1:17">
      <c r="A21" s="1">
        <v>43934.604166666664</v>
      </c>
      <c r="B21">
        <v>446.69</v>
      </c>
      <c r="C21">
        <v>447.5</v>
      </c>
      <c r="D21">
        <v>446.56</v>
      </c>
      <c r="E21">
        <v>447.5</v>
      </c>
      <c r="F21">
        <v>62.985860000000002</v>
      </c>
      <c r="G21">
        <v>86.430049999999994</v>
      </c>
      <c r="H21">
        <f t="shared" si="1"/>
        <v>0.81000000000000227</v>
      </c>
      <c r="I21">
        <f t="shared" si="2"/>
        <v>0</v>
      </c>
      <c r="J21">
        <f t="shared" si="10"/>
        <v>0.29592018153575333</v>
      </c>
      <c r="K21">
        <f t="shared" si="11"/>
        <v>0.17153165480582064</v>
      </c>
      <c r="L21">
        <f t="shared" si="12"/>
        <v>1.7251636840485478</v>
      </c>
      <c r="M21">
        <f t="shared" si="13"/>
        <v>63.304956474600324</v>
      </c>
      <c r="N21" s="2">
        <f t="shared" si="9"/>
        <v>447.18666666666667</v>
      </c>
      <c r="O21" s="2">
        <f>AVERAGE(N8:N21)</f>
        <v>446.05761904761903</v>
      </c>
      <c r="P21" s="2">
        <f>(ABS(O21-N21)+ABS(O21-N20)+ABS(O21-N19)+ABS(O21-N18)+ABS(O21-N17)+ABS(O21-N16)+ABS(O21-N15)+ABS(O21-N14)+ABS(O21-N13)+ABS(O21-N12)+ABS(O21-N11)+ABS(O21-N10)+ABS(O21-N9)+ABS(O21-N8))/14</f>
        <v>0.87088435374151019</v>
      </c>
      <c r="Q21" s="3">
        <f t="shared" ref="Q21" si="14">(N21-O21)/(0.015*P21)</f>
        <v>86.42920377024447</v>
      </c>
    </row>
    <row r="22" spans="1:17">
      <c r="A22" s="1">
        <v>43934.604861111111</v>
      </c>
      <c r="B22">
        <v>447.5</v>
      </c>
      <c r="C22">
        <v>447.91</v>
      </c>
      <c r="D22">
        <v>447.31</v>
      </c>
      <c r="E22">
        <v>447.6</v>
      </c>
      <c r="F22">
        <v>63.550809999999998</v>
      </c>
      <c r="G22">
        <v>121.0528</v>
      </c>
      <c r="H22">
        <f t="shared" si="1"/>
        <v>0.10000000000002274</v>
      </c>
      <c r="I22">
        <f t="shared" si="2"/>
        <v>0</v>
      </c>
      <c r="J22">
        <f t="shared" si="10"/>
        <v>0.28192588285462972</v>
      </c>
      <c r="K22">
        <f t="shared" si="11"/>
        <v>0.159279393748262</v>
      </c>
      <c r="L22">
        <f t="shared" si="12"/>
        <v>1.7700085128413292</v>
      </c>
      <c r="M22">
        <f t="shared" si="13"/>
        <v>63.899027914024259</v>
      </c>
      <c r="N22" s="2">
        <f t="shared" ref="N22:N85" si="15">(C22+D22+E22)/3</f>
        <v>447.60666666666674</v>
      </c>
      <c r="O22" s="2">
        <f t="shared" ref="O22:O85" si="16">AVERAGE(N9:N22)</f>
        <v>446.31738095238092</v>
      </c>
      <c r="P22" s="2">
        <f t="shared" ref="P22:P85" si="17">(ABS(O22-N22)+ABS(O22-N21)+ABS(O22-N20)+ABS(O22-N19)+ABS(O22-N18)+ABS(O22-N17)+ABS(O22-N16)+ABS(O22-N15)+ABS(O22-N14)+ABS(O22-N13)+ABS(O22-N12)+ABS(O22-N11)+ABS(O22-N10)+ABS(O22-N9))/14</f>
        <v>0.71003401360546348</v>
      </c>
      <c r="Q22" s="3">
        <f t="shared" ref="Q22:Q85" si="18">(N22-O22)/(0.015*P22)</f>
        <v>121.05389221557562</v>
      </c>
    </row>
    <row r="23" spans="1:17">
      <c r="A23" s="1">
        <v>43934.605555555558</v>
      </c>
      <c r="B23">
        <v>447.6</v>
      </c>
      <c r="C23">
        <v>447.79</v>
      </c>
      <c r="D23">
        <v>447.37</v>
      </c>
      <c r="E23">
        <v>447.37</v>
      </c>
      <c r="F23">
        <v>61.235790000000001</v>
      </c>
      <c r="G23">
        <v>112.8951</v>
      </c>
      <c r="H23">
        <f t="shared" si="1"/>
        <v>0</v>
      </c>
      <c r="I23">
        <f t="shared" si="2"/>
        <v>0.23000000000001819</v>
      </c>
      <c r="J23">
        <f t="shared" si="10"/>
        <v>0.26178831979358475</v>
      </c>
      <c r="K23">
        <f t="shared" si="11"/>
        <v>0.16433086562338745</v>
      </c>
      <c r="L23">
        <f t="shared" si="12"/>
        <v>1.59305629408385</v>
      </c>
      <c r="M23">
        <f t="shared" si="13"/>
        <v>61.435468937502996</v>
      </c>
      <c r="N23" s="2">
        <f t="shared" si="15"/>
        <v>447.51000000000005</v>
      </c>
      <c r="O23" s="2">
        <f t="shared" si="16"/>
        <v>446.57619047619045</v>
      </c>
      <c r="P23" s="2">
        <f t="shared" si="17"/>
        <v>0.55142857142858148</v>
      </c>
      <c r="Q23" s="3">
        <f t="shared" si="18"/>
        <v>112.89579735176309</v>
      </c>
    </row>
    <row r="24" spans="1:17">
      <c r="A24" s="1">
        <v>43934.606249999997</v>
      </c>
      <c r="B24">
        <v>447.37</v>
      </c>
      <c r="C24">
        <v>447.37</v>
      </c>
      <c r="D24">
        <v>446.3</v>
      </c>
      <c r="E24">
        <v>446.99</v>
      </c>
      <c r="F24">
        <v>57.508510000000001</v>
      </c>
      <c r="G24">
        <v>20.486830000000001</v>
      </c>
      <c r="H24">
        <f t="shared" si="1"/>
        <v>0</v>
      </c>
      <c r="I24">
        <f t="shared" si="2"/>
        <v>0.37999999999999545</v>
      </c>
      <c r="J24">
        <f t="shared" si="10"/>
        <v>0.24308915409404297</v>
      </c>
      <c r="K24">
        <f t="shared" si="11"/>
        <v>0.17973580379314516</v>
      </c>
      <c r="L24">
        <f t="shared" si="12"/>
        <v>1.3524804127162671</v>
      </c>
      <c r="M24">
        <f t="shared" si="13"/>
        <v>57.491675824609295</v>
      </c>
      <c r="N24" s="2">
        <f t="shared" si="15"/>
        <v>446.88666666666671</v>
      </c>
      <c r="O24" s="2">
        <f t="shared" si="16"/>
        <v>446.76666666666659</v>
      </c>
      <c r="P24" s="2">
        <f t="shared" si="17"/>
        <v>0.39047619047620075</v>
      </c>
      <c r="Q24" s="3">
        <f t="shared" si="18"/>
        <v>20.487804878068427</v>
      </c>
    </row>
    <row r="25" spans="1:17">
      <c r="A25" s="1">
        <v>43934.606944444444</v>
      </c>
      <c r="B25">
        <v>446.99</v>
      </c>
      <c r="C25">
        <v>447</v>
      </c>
      <c r="D25">
        <v>446.49</v>
      </c>
      <c r="E25">
        <v>446.67</v>
      </c>
      <c r="F25">
        <v>54.500349999999997</v>
      </c>
      <c r="G25">
        <v>-17.278659999999999</v>
      </c>
      <c r="H25">
        <f t="shared" si="1"/>
        <v>0</v>
      </c>
      <c r="I25">
        <f t="shared" si="2"/>
        <v>0.31999999999999318</v>
      </c>
      <c r="J25">
        <f t="shared" si="10"/>
        <v>0.22572564308732559</v>
      </c>
      <c r="K25">
        <f t="shared" si="11"/>
        <v>0.18975467495077716</v>
      </c>
      <c r="L25">
        <f t="shared" si="12"/>
        <v>1.1895656491513549</v>
      </c>
      <c r="M25">
        <f t="shared" si="13"/>
        <v>54.328841412561161</v>
      </c>
      <c r="N25" s="2">
        <f t="shared" si="15"/>
        <v>446.72</v>
      </c>
      <c r="O25" s="2">
        <f t="shared" si="16"/>
        <v>446.81047619047615</v>
      </c>
      <c r="P25" s="2">
        <f t="shared" si="17"/>
        <v>0.34911564625850894</v>
      </c>
      <c r="Q25" s="3">
        <f t="shared" si="18"/>
        <v>-17.277214860989972</v>
      </c>
    </row>
    <row r="26" spans="1:17">
      <c r="A26" s="1">
        <v>43934.607638888891</v>
      </c>
      <c r="B26">
        <v>446.67</v>
      </c>
      <c r="C26">
        <v>447.36</v>
      </c>
      <c r="D26">
        <v>446.63</v>
      </c>
      <c r="E26">
        <v>447.36</v>
      </c>
      <c r="F26">
        <v>59.428530000000002</v>
      </c>
      <c r="G26">
        <v>50.689909999999998</v>
      </c>
      <c r="H26">
        <f t="shared" si="1"/>
        <v>0.68999999999999773</v>
      </c>
      <c r="I26">
        <f t="shared" si="2"/>
        <v>0</v>
      </c>
      <c r="J26">
        <f t="shared" si="10"/>
        <v>0.25888809715251643</v>
      </c>
      <c r="K26">
        <f t="shared" si="11"/>
        <v>0.17620076959715023</v>
      </c>
      <c r="L26">
        <f t="shared" si="12"/>
        <v>1.4692790374549167</v>
      </c>
      <c r="M26">
        <f t="shared" si="13"/>
        <v>59.502349275572399</v>
      </c>
      <c r="N26" s="2">
        <f t="shared" si="15"/>
        <v>447.11666666666662</v>
      </c>
      <c r="O26" s="2">
        <f t="shared" si="16"/>
        <v>446.84166666666664</v>
      </c>
      <c r="P26" s="2">
        <f t="shared" si="17"/>
        <v>0.36166666666667474</v>
      </c>
      <c r="Q26" s="3">
        <f t="shared" si="18"/>
        <v>50.691244239626016</v>
      </c>
    </row>
    <row r="27" spans="1:17">
      <c r="A27" s="1">
        <v>43934.60833333333</v>
      </c>
      <c r="B27">
        <v>447.36</v>
      </c>
      <c r="C27">
        <v>447.46</v>
      </c>
      <c r="D27">
        <v>447.16</v>
      </c>
      <c r="E27">
        <v>447.18</v>
      </c>
      <c r="F27">
        <v>57.673589999999997</v>
      </c>
      <c r="G27">
        <v>67.958020000000005</v>
      </c>
      <c r="H27">
        <f t="shared" si="1"/>
        <v>0</v>
      </c>
      <c r="I27">
        <f t="shared" si="2"/>
        <v>0.18000000000000682</v>
      </c>
      <c r="J27">
        <f t="shared" si="10"/>
        <v>0.24039609021305094</v>
      </c>
      <c r="K27">
        <f t="shared" si="11"/>
        <v>0.17647214319735424</v>
      </c>
      <c r="L27">
        <f t="shared" si="12"/>
        <v>1.362232507961376</v>
      </c>
      <c r="M27">
        <f t="shared" si="13"/>
        <v>57.667164572931583</v>
      </c>
      <c r="N27" s="2">
        <f t="shared" si="15"/>
        <v>447.26666666666665</v>
      </c>
      <c r="O27" s="2">
        <f t="shared" si="16"/>
        <v>446.87547619047615</v>
      </c>
      <c r="P27" s="2">
        <f t="shared" si="17"/>
        <v>0.38374149659864948</v>
      </c>
      <c r="Q27" s="3">
        <f t="shared" si="18"/>
        <v>67.960763458018434</v>
      </c>
    </row>
    <row r="28" spans="1:17">
      <c r="A28" s="1">
        <v>43934.609027777777</v>
      </c>
      <c r="B28">
        <v>447.18</v>
      </c>
      <c r="C28">
        <v>447.44</v>
      </c>
      <c r="D28">
        <v>447.08</v>
      </c>
      <c r="E28">
        <v>447.08</v>
      </c>
      <c r="F28">
        <v>56.672220000000003</v>
      </c>
      <c r="G28">
        <v>55.31223</v>
      </c>
      <c r="H28">
        <f t="shared" si="1"/>
        <v>0</v>
      </c>
      <c r="I28">
        <f t="shared" si="2"/>
        <v>0.10000000000002274</v>
      </c>
      <c r="J28">
        <f t="shared" si="10"/>
        <v>0.22322494091211872</v>
      </c>
      <c r="K28">
        <f t="shared" si="11"/>
        <v>0.17100984725468771</v>
      </c>
      <c r="L28">
        <f t="shared" si="12"/>
        <v>1.3053338418557046</v>
      </c>
      <c r="M28">
        <f t="shared" si="13"/>
        <v>56.622334611847855</v>
      </c>
      <c r="N28" s="2">
        <f t="shared" si="15"/>
        <v>447.2</v>
      </c>
      <c r="O28" s="2">
        <f t="shared" si="16"/>
        <v>446.87904761904758</v>
      </c>
      <c r="P28" s="2">
        <f t="shared" si="17"/>
        <v>0.38680272108844144</v>
      </c>
      <c r="Q28" s="3">
        <f t="shared" si="18"/>
        <v>55.31715324188405</v>
      </c>
    </row>
    <row r="29" spans="1:17">
      <c r="A29" s="1">
        <v>43934.609722222223</v>
      </c>
      <c r="B29">
        <v>447.08</v>
      </c>
      <c r="C29">
        <v>447.3</v>
      </c>
      <c r="D29">
        <v>447</v>
      </c>
      <c r="E29">
        <v>447.3</v>
      </c>
      <c r="F29">
        <v>58.384050000000002</v>
      </c>
      <c r="G29">
        <v>50.41</v>
      </c>
      <c r="H29">
        <f t="shared" si="1"/>
        <v>0.22000000000002728</v>
      </c>
      <c r="I29">
        <f t="shared" si="2"/>
        <v>0</v>
      </c>
      <c r="J29">
        <f t="shared" si="10"/>
        <v>0.22299458798982649</v>
      </c>
      <c r="K29">
        <f t="shared" si="11"/>
        <v>0.15879485816506714</v>
      </c>
      <c r="L29">
        <f t="shared" si="12"/>
        <v>1.404293505259621</v>
      </c>
      <c r="M29">
        <f t="shared" si="13"/>
        <v>58.407740244175478</v>
      </c>
      <c r="N29" s="2">
        <f t="shared" si="15"/>
        <v>447.2</v>
      </c>
      <c r="O29" s="2">
        <f t="shared" si="16"/>
        <v>446.89571428571429</v>
      </c>
      <c r="P29" s="2">
        <f t="shared" si="17"/>
        <v>0.40238095238094373</v>
      </c>
      <c r="Q29" s="3">
        <f t="shared" si="18"/>
        <v>50.414201183430244</v>
      </c>
    </row>
    <row r="30" spans="1:17">
      <c r="A30" s="1">
        <v>43934.61041666667</v>
      </c>
      <c r="B30">
        <v>447.3</v>
      </c>
      <c r="C30">
        <v>447.93</v>
      </c>
      <c r="D30">
        <v>447.26</v>
      </c>
      <c r="E30">
        <v>447.46</v>
      </c>
      <c r="F30">
        <v>59.633180000000003</v>
      </c>
      <c r="G30">
        <v>93.64331</v>
      </c>
      <c r="H30">
        <f t="shared" si="1"/>
        <v>0.15999999999996817</v>
      </c>
      <c r="I30">
        <f t="shared" si="2"/>
        <v>0</v>
      </c>
      <c r="J30">
        <f t="shared" si="10"/>
        <v>0.21849497456197947</v>
      </c>
      <c r="K30">
        <f t="shared" si="11"/>
        <v>0.14745236829613376</v>
      </c>
      <c r="L30">
        <f t="shared" si="12"/>
        <v>1.4818003744990271</v>
      </c>
      <c r="M30">
        <f t="shared" si="13"/>
        <v>59.706670597877611</v>
      </c>
      <c r="N30" s="2">
        <f t="shared" si="15"/>
        <v>447.55</v>
      </c>
      <c r="O30" s="2">
        <f t="shared" si="16"/>
        <v>446.96547619047618</v>
      </c>
      <c r="P30" s="2">
        <f t="shared" si="17"/>
        <v>0.41612244897958461</v>
      </c>
      <c r="Q30" s="3">
        <f t="shared" si="18"/>
        <v>93.646122827098807</v>
      </c>
    </row>
    <row r="31" spans="1:17">
      <c r="A31" s="1">
        <v>43934.611111111109</v>
      </c>
      <c r="B31">
        <v>447.4</v>
      </c>
      <c r="C31">
        <v>447.5</v>
      </c>
      <c r="D31">
        <v>447.11</v>
      </c>
      <c r="E31">
        <v>447.28</v>
      </c>
      <c r="F31">
        <v>57.54083</v>
      </c>
      <c r="G31">
        <v>46.459449999999997</v>
      </c>
      <c r="H31">
        <f t="shared" si="1"/>
        <v>0</v>
      </c>
      <c r="I31">
        <f t="shared" si="2"/>
        <v>0.18000000000000682</v>
      </c>
      <c r="J31">
        <f t="shared" si="10"/>
        <v>0.20288819066469524</v>
      </c>
      <c r="K31">
        <f t="shared" si="11"/>
        <v>0.1497771991321247</v>
      </c>
      <c r="L31">
        <f t="shared" si="12"/>
        <v>1.3545999781029363</v>
      </c>
      <c r="M31">
        <f t="shared" si="13"/>
        <v>57.529940996360494</v>
      </c>
      <c r="N31" s="2">
        <f t="shared" si="15"/>
        <v>447.29666666666662</v>
      </c>
      <c r="O31" s="2">
        <f t="shared" si="16"/>
        <v>447.04452380952381</v>
      </c>
      <c r="P31" s="2">
        <f t="shared" si="17"/>
        <v>0.36180272108842765</v>
      </c>
      <c r="Q31" s="3">
        <f t="shared" si="18"/>
        <v>46.460468177110762</v>
      </c>
    </row>
    <row r="32" spans="1:17">
      <c r="A32" s="1">
        <v>43934.611805555556</v>
      </c>
      <c r="B32">
        <v>447.28</v>
      </c>
      <c r="C32">
        <v>447.85</v>
      </c>
      <c r="D32">
        <v>447.28</v>
      </c>
      <c r="E32">
        <v>447.43</v>
      </c>
      <c r="F32">
        <v>58.83699</v>
      </c>
      <c r="G32">
        <v>83.162989999999994</v>
      </c>
      <c r="H32">
        <f t="shared" si="1"/>
        <v>0.15000000000003411</v>
      </c>
      <c r="I32">
        <f t="shared" si="2"/>
        <v>0</v>
      </c>
      <c r="J32">
        <f t="shared" si="10"/>
        <v>0.1991104627600766</v>
      </c>
      <c r="K32">
        <f t="shared" si="11"/>
        <v>0.13907882776554437</v>
      </c>
      <c r="L32">
        <f t="shared" si="12"/>
        <v>1.4316374818439803</v>
      </c>
      <c r="M32">
        <f t="shared" si="13"/>
        <v>58.875448850143918</v>
      </c>
      <c r="N32" s="2">
        <f t="shared" si="15"/>
        <v>447.52</v>
      </c>
      <c r="O32" s="2">
        <f t="shared" si="16"/>
        <v>447.12357142857155</v>
      </c>
      <c r="P32" s="2">
        <f t="shared" si="17"/>
        <v>0.31778911564622297</v>
      </c>
      <c r="Q32" s="3">
        <f t="shared" si="18"/>
        <v>83.163865995912445</v>
      </c>
    </row>
    <row r="33" spans="1:17">
      <c r="A33" s="1">
        <v>43934.612500000003</v>
      </c>
      <c r="B33">
        <v>447.43</v>
      </c>
      <c r="C33">
        <v>447.43</v>
      </c>
      <c r="D33">
        <v>447.09</v>
      </c>
      <c r="E33">
        <v>447.09</v>
      </c>
      <c r="F33">
        <v>54.756549999999997</v>
      </c>
      <c r="G33">
        <v>2.635758</v>
      </c>
      <c r="H33">
        <f t="shared" si="1"/>
        <v>0</v>
      </c>
      <c r="I33">
        <f t="shared" si="2"/>
        <v>0.34000000000003183</v>
      </c>
      <c r="J33">
        <f t="shared" si="10"/>
        <v>0.18488828684864256</v>
      </c>
      <c r="K33">
        <f t="shared" si="11"/>
        <v>0.15343034006800776</v>
      </c>
      <c r="L33">
        <f t="shared" si="12"/>
        <v>1.2050308092043014</v>
      </c>
      <c r="M33">
        <f t="shared" si="13"/>
        <v>54.649159738459353</v>
      </c>
      <c r="N33" s="2">
        <f t="shared" si="15"/>
        <v>447.20333333333332</v>
      </c>
      <c r="O33" s="2">
        <f t="shared" si="16"/>
        <v>447.19428571428568</v>
      </c>
      <c r="P33" s="2">
        <f t="shared" si="17"/>
        <v>0.22925170068027764</v>
      </c>
      <c r="Q33" s="3">
        <f t="shared" si="18"/>
        <v>2.6310583580659537</v>
      </c>
    </row>
    <row r="34" spans="1:17">
      <c r="A34" s="1">
        <v>43934.613194444442</v>
      </c>
      <c r="B34">
        <v>447.09</v>
      </c>
      <c r="C34">
        <v>447.26</v>
      </c>
      <c r="D34">
        <v>446.28</v>
      </c>
      <c r="E34">
        <v>446.53</v>
      </c>
      <c r="F34">
        <v>48.758580000000002</v>
      </c>
      <c r="G34">
        <v>-163.78649999999999</v>
      </c>
      <c r="H34">
        <f t="shared" si="1"/>
        <v>0</v>
      </c>
      <c r="I34">
        <f t="shared" si="2"/>
        <v>0.56000000000000227</v>
      </c>
      <c r="J34">
        <f t="shared" si="10"/>
        <v>0.1716819806451681</v>
      </c>
      <c r="K34">
        <f t="shared" si="11"/>
        <v>0.18247103006315024</v>
      </c>
      <c r="L34">
        <f t="shared" si="12"/>
        <v>0.94087253514024538</v>
      </c>
      <c r="M34">
        <f t="shared" si="13"/>
        <v>48.476781349902453</v>
      </c>
      <c r="N34" s="2">
        <f t="shared" si="15"/>
        <v>446.69</v>
      </c>
      <c r="O34" s="2">
        <f t="shared" si="16"/>
        <v>447.21095238095239</v>
      </c>
      <c r="P34" s="2">
        <f t="shared" si="17"/>
        <v>0.21204081632653729</v>
      </c>
      <c r="Q34" s="3">
        <f t="shared" si="18"/>
        <v>-163.78996898727317</v>
      </c>
    </row>
    <row r="35" spans="1:17">
      <c r="A35" s="1">
        <v>43934.613888888889</v>
      </c>
      <c r="B35">
        <v>446.53</v>
      </c>
      <c r="C35">
        <v>446.85</v>
      </c>
      <c r="D35">
        <v>446.53</v>
      </c>
      <c r="E35">
        <v>446.79</v>
      </c>
      <c r="F35">
        <v>51.419420000000002</v>
      </c>
      <c r="G35">
        <v>-121.0283</v>
      </c>
      <c r="H35">
        <f t="shared" si="1"/>
        <v>0.26000000000004775</v>
      </c>
      <c r="I35">
        <f t="shared" si="2"/>
        <v>0</v>
      </c>
      <c r="J35">
        <f t="shared" si="10"/>
        <v>0.17799041059908807</v>
      </c>
      <c r="K35">
        <f t="shared" si="11"/>
        <v>0.16943738505863951</v>
      </c>
      <c r="L35">
        <f t="shared" si="12"/>
        <v>1.0504789750944781</v>
      </c>
      <c r="M35">
        <f t="shared" si="13"/>
        <v>51.230906917544772</v>
      </c>
      <c r="N35" s="2">
        <f t="shared" si="15"/>
        <v>446.72333333333336</v>
      </c>
      <c r="O35" s="2">
        <f t="shared" si="16"/>
        <v>447.17785714285708</v>
      </c>
      <c r="P35" s="2">
        <f t="shared" si="17"/>
        <v>0.25037414965988042</v>
      </c>
      <c r="Q35" s="3">
        <f t="shared" si="18"/>
        <v>-121.02522302220277</v>
      </c>
    </row>
    <row r="36" spans="1:17">
      <c r="A36" s="1">
        <v>43934.614583333336</v>
      </c>
      <c r="B36">
        <v>446.79</v>
      </c>
      <c r="C36">
        <v>446.79</v>
      </c>
      <c r="D36">
        <v>446.01</v>
      </c>
      <c r="E36">
        <v>446.02</v>
      </c>
      <c r="F36">
        <v>44.113630000000001</v>
      </c>
      <c r="G36">
        <v>-178.1611</v>
      </c>
      <c r="H36">
        <f t="shared" si="1"/>
        <v>0</v>
      </c>
      <c r="I36">
        <f t="shared" si="2"/>
        <v>0.77000000000003865</v>
      </c>
      <c r="J36">
        <f t="shared" si="10"/>
        <v>0.16527680984201035</v>
      </c>
      <c r="K36">
        <f t="shared" si="11"/>
        <v>0.21233471469731088</v>
      </c>
      <c r="L36">
        <f t="shared" si="12"/>
        <v>0.77837865597067868</v>
      </c>
      <c r="M36">
        <f t="shared" si="13"/>
        <v>43.769005737747243</v>
      </c>
      <c r="N36" s="2">
        <f t="shared" si="15"/>
        <v>446.27333333333331</v>
      </c>
      <c r="O36" s="2">
        <f t="shared" si="16"/>
        <v>447.082619047619</v>
      </c>
      <c r="P36" s="2">
        <f t="shared" si="17"/>
        <v>0.30282312925170018</v>
      </c>
      <c r="Q36" s="3">
        <f t="shared" si="18"/>
        <v>-178.16466359653606</v>
      </c>
    </row>
    <row r="37" spans="1:17">
      <c r="A37" s="1">
        <v>43934.615277777775</v>
      </c>
      <c r="B37">
        <v>446.02</v>
      </c>
      <c r="C37">
        <v>447.46</v>
      </c>
      <c r="D37">
        <v>446.02</v>
      </c>
      <c r="E37">
        <v>447.44</v>
      </c>
      <c r="F37">
        <v>56.412770000000002</v>
      </c>
      <c r="G37">
        <v>-16.563880000000001</v>
      </c>
      <c r="H37">
        <f t="shared" si="1"/>
        <v>1.4200000000000159</v>
      </c>
      <c r="I37">
        <f t="shared" si="2"/>
        <v>0</v>
      </c>
      <c r="J37">
        <f t="shared" si="10"/>
        <v>0.25489989485329645</v>
      </c>
      <c r="K37">
        <f t="shared" si="11"/>
        <v>0.19716794936178866</v>
      </c>
      <c r="L37">
        <f t="shared" si="12"/>
        <v>1.2928059336133477</v>
      </c>
      <c r="M37">
        <f t="shared" si="13"/>
        <v>56.385318733712026</v>
      </c>
      <c r="N37" s="2">
        <f t="shared" si="15"/>
        <v>446.97333333333336</v>
      </c>
      <c r="O37" s="2">
        <f t="shared" si="16"/>
        <v>447.04428571428571</v>
      </c>
      <c r="P37" s="2">
        <f t="shared" si="17"/>
        <v>0.28557823129250032</v>
      </c>
      <c r="Q37" s="3">
        <f t="shared" si="18"/>
        <v>-16.563442909315388</v>
      </c>
    </row>
    <row r="38" spans="1:17">
      <c r="A38" s="1">
        <v>43934.615972222222</v>
      </c>
      <c r="B38">
        <v>447.44</v>
      </c>
      <c r="C38">
        <v>447.44</v>
      </c>
      <c r="D38">
        <v>447.01</v>
      </c>
      <c r="E38">
        <v>447.01</v>
      </c>
      <c r="F38">
        <v>52.635309999999997</v>
      </c>
      <c r="G38">
        <v>21.693280000000001</v>
      </c>
      <c r="H38">
        <f t="shared" si="1"/>
        <v>0</v>
      </c>
      <c r="I38">
        <f t="shared" si="2"/>
        <v>0.43000000000000682</v>
      </c>
      <c r="J38">
        <f t="shared" si="10"/>
        <v>0.23669275950663241</v>
      </c>
      <c r="K38">
        <f t="shared" si="11"/>
        <v>0.21379881012166141</v>
      </c>
      <c r="L38">
        <f t="shared" si="12"/>
        <v>1.107081743682031</v>
      </c>
      <c r="M38">
        <f t="shared" si="13"/>
        <v>52.540996427953253</v>
      </c>
      <c r="N38" s="2">
        <f t="shared" si="15"/>
        <v>447.15333333333336</v>
      </c>
      <c r="O38" s="2">
        <f t="shared" si="16"/>
        <v>447.06333333333339</v>
      </c>
      <c r="P38" s="2">
        <f t="shared" si="17"/>
        <v>0.27666666666663836</v>
      </c>
      <c r="Q38" s="3">
        <f t="shared" si="18"/>
        <v>21.686746987948002</v>
      </c>
    </row>
    <row r="39" spans="1:17">
      <c r="A39" s="1">
        <v>43934.616666666669</v>
      </c>
      <c r="B39">
        <v>447.01</v>
      </c>
      <c r="C39">
        <v>447.64</v>
      </c>
      <c r="D39">
        <v>447.01</v>
      </c>
      <c r="E39">
        <v>447.64</v>
      </c>
      <c r="F39">
        <v>57.16142</v>
      </c>
      <c r="G39">
        <v>82.094319999999996</v>
      </c>
      <c r="H39">
        <f t="shared" si="1"/>
        <v>0.62999999999999545</v>
      </c>
      <c r="I39">
        <f t="shared" si="2"/>
        <v>0</v>
      </c>
      <c r="J39">
        <f t="shared" si="10"/>
        <v>0.26478613382758692</v>
      </c>
      <c r="K39">
        <f t="shared" si="11"/>
        <v>0.19852746654154271</v>
      </c>
      <c r="L39">
        <f t="shared" si="12"/>
        <v>1.3337506312869776</v>
      </c>
      <c r="M39">
        <f t="shared" si="13"/>
        <v>57.150520428631367</v>
      </c>
      <c r="N39" s="2">
        <f t="shared" si="15"/>
        <v>447.43</v>
      </c>
      <c r="O39" s="2">
        <f t="shared" si="16"/>
        <v>447.11404761904765</v>
      </c>
      <c r="P39" s="2">
        <f t="shared" si="17"/>
        <v>0.25659863945575773</v>
      </c>
      <c r="Q39" s="3">
        <f t="shared" si="18"/>
        <v>82.087310003535549</v>
      </c>
    </row>
    <row r="40" spans="1:17">
      <c r="A40" s="1">
        <v>43934.617361111108</v>
      </c>
      <c r="B40">
        <v>447.65</v>
      </c>
      <c r="C40">
        <v>448.5</v>
      </c>
      <c r="D40">
        <v>447.65</v>
      </c>
      <c r="E40">
        <v>448.35</v>
      </c>
      <c r="F40">
        <v>61.613309999999998</v>
      </c>
      <c r="G40">
        <v>213.99870000000001</v>
      </c>
      <c r="H40">
        <f t="shared" si="1"/>
        <v>0.71000000000003638</v>
      </c>
      <c r="I40">
        <f t="shared" si="2"/>
        <v>0</v>
      </c>
      <c r="J40">
        <f t="shared" si="10"/>
        <v>0.29658712426847617</v>
      </c>
      <c r="K40">
        <f t="shared" si="11"/>
        <v>0.18434693321714679</v>
      </c>
      <c r="L40">
        <f t="shared" si="12"/>
        <v>1.60885304188445</v>
      </c>
      <c r="M40">
        <f t="shared" si="13"/>
        <v>61.668979281497933</v>
      </c>
      <c r="N40" s="2">
        <f t="shared" si="15"/>
        <v>448.16666666666669</v>
      </c>
      <c r="O40" s="2">
        <f t="shared" si="16"/>
        <v>447.1890476190477</v>
      </c>
      <c r="P40" s="2">
        <f t="shared" si="17"/>
        <v>0.30455782312921947</v>
      </c>
      <c r="Q40" s="3">
        <f t="shared" si="18"/>
        <v>213.99746854293244</v>
      </c>
    </row>
    <row r="41" spans="1:17">
      <c r="A41" s="1">
        <v>43934.618055555555</v>
      </c>
      <c r="B41">
        <v>448.35</v>
      </c>
      <c r="C41">
        <v>448.35</v>
      </c>
      <c r="D41">
        <v>447.05</v>
      </c>
      <c r="E41">
        <v>448.02</v>
      </c>
      <c r="F41">
        <v>58.56662</v>
      </c>
      <c r="G41">
        <v>112.39</v>
      </c>
      <c r="H41">
        <f t="shared" si="1"/>
        <v>0</v>
      </c>
      <c r="I41">
        <f t="shared" si="2"/>
        <v>0.33000000000004093</v>
      </c>
      <c r="J41">
        <f t="shared" si="10"/>
        <v>0.27540232967787076</v>
      </c>
      <c r="K41">
        <f t="shared" si="11"/>
        <v>0.19475072370163923</v>
      </c>
      <c r="L41">
        <f t="shared" si="12"/>
        <v>1.4141273749503025</v>
      </c>
      <c r="M41">
        <f t="shared" si="13"/>
        <v>58.577164967503585</v>
      </c>
      <c r="N41" s="2">
        <f t="shared" si="15"/>
        <v>447.80666666666667</v>
      </c>
      <c r="O41" s="2">
        <f t="shared" si="16"/>
        <v>447.2276190476191</v>
      </c>
      <c r="P41" s="2">
        <f t="shared" si="17"/>
        <v>0.34346938775510694</v>
      </c>
      <c r="Q41" s="3">
        <f t="shared" si="18"/>
        <v>112.39189278403883</v>
      </c>
    </row>
    <row r="42" spans="1:17">
      <c r="A42" s="1">
        <v>43934.618750000001</v>
      </c>
      <c r="B42">
        <v>448.02</v>
      </c>
      <c r="C42">
        <v>448.02</v>
      </c>
      <c r="D42">
        <v>447.5</v>
      </c>
      <c r="E42">
        <v>447.99</v>
      </c>
      <c r="F42">
        <v>58.284489999999998</v>
      </c>
      <c r="G42">
        <v>97.58784</v>
      </c>
      <c r="H42">
        <f t="shared" si="1"/>
        <v>0</v>
      </c>
      <c r="I42">
        <f t="shared" si="2"/>
        <v>2.9999999999972715E-2</v>
      </c>
      <c r="J42">
        <f t="shared" si="10"/>
        <v>0.25573073470087998</v>
      </c>
      <c r="K42">
        <f t="shared" si="11"/>
        <v>0.18298281486580592</v>
      </c>
      <c r="L42">
        <f t="shared" si="12"/>
        <v>1.3975669512376077</v>
      </c>
      <c r="M42">
        <f t="shared" si="13"/>
        <v>58.291050037880822</v>
      </c>
      <c r="N42" s="2">
        <f t="shared" si="15"/>
        <v>447.83666666666664</v>
      </c>
      <c r="O42" s="2">
        <f t="shared" si="16"/>
        <v>447.27309523809532</v>
      </c>
      <c r="P42" s="2">
        <f t="shared" si="17"/>
        <v>0.38499999999999496</v>
      </c>
      <c r="Q42" s="3">
        <f t="shared" si="18"/>
        <v>97.588126159537566</v>
      </c>
    </row>
    <row r="43" spans="1:17">
      <c r="A43" s="1">
        <v>43934.619444444441</v>
      </c>
      <c r="B43">
        <v>447.99</v>
      </c>
      <c r="C43">
        <v>448.58</v>
      </c>
      <c r="D43">
        <v>447.66</v>
      </c>
      <c r="E43">
        <v>448.42</v>
      </c>
      <c r="F43">
        <v>61.17201</v>
      </c>
      <c r="G43">
        <v>131.22569999999999</v>
      </c>
      <c r="H43">
        <f t="shared" si="1"/>
        <v>0.43000000000000682</v>
      </c>
      <c r="I43">
        <f t="shared" si="2"/>
        <v>0</v>
      </c>
      <c r="J43">
        <f t="shared" si="10"/>
        <v>0.26817853936510333</v>
      </c>
      <c r="K43">
        <f t="shared" si="11"/>
        <v>0.16991261380396264</v>
      </c>
      <c r="L43">
        <f t="shared" si="12"/>
        <v>1.5783321400406176</v>
      </c>
      <c r="M43">
        <f t="shared" si="13"/>
        <v>61.215237382711813</v>
      </c>
      <c r="N43" s="2">
        <f t="shared" si="15"/>
        <v>448.22</v>
      </c>
      <c r="O43" s="2">
        <f t="shared" si="16"/>
        <v>447.34595238095238</v>
      </c>
      <c r="P43" s="2">
        <f t="shared" si="17"/>
        <v>0.44404761904762119</v>
      </c>
      <c r="Q43" s="3">
        <f t="shared" si="18"/>
        <v>131.22430741734007</v>
      </c>
    </row>
    <row r="44" spans="1:17">
      <c r="A44" s="1">
        <v>43934.620138888888</v>
      </c>
      <c r="B44">
        <v>448.37</v>
      </c>
      <c r="C44">
        <v>448.9</v>
      </c>
      <c r="D44">
        <v>447.85</v>
      </c>
      <c r="E44">
        <v>448.86</v>
      </c>
      <c r="F44">
        <v>63.923520000000003</v>
      </c>
      <c r="G44">
        <v>145.1456</v>
      </c>
      <c r="H44">
        <f t="shared" si="1"/>
        <v>0.43999999999999773</v>
      </c>
      <c r="I44">
        <f t="shared" si="2"/>
        <v>0</v>
      </c>
      <c r="J44">
        <f t="shared" si="10"/>
        <v>0.28045150083902437</v>
      </c>
      <c r="K44">
        <f t="shared" si="11"/>
        <v>0.15777599853225102</v>
      </c>
      <c r="L44">
        <f t="shared" si="12"/>
        <v>1.7775295573977763</v>
      </c>
      <c r="M44">
        <f t="shared" si="13"/>
        <v>63.996782776386212</v>
      </c>
      <c r="N44" s="2">
        <f t="shared" si="15"/>
        <v>448.53666666666669</v>
      </c>
      <c r="O44" s="2">
        <f t="shared" si="16"/>
        <v>447.41642857142864</v>
      </c>
      <c r="P44" s="2">
        <f t="shared" si="17"/>
        <v>0.5145238095238126</v>
      </c>
      <c r="Q44" s="3">
        <f t="shared" si="18"/>
        <v>145.14885084065358</v>
      </c>
    </row>
    <row r="45" spans="1:17">
      <c r="A45" s="1">
        <v>43934.620833333334</v>
      </c>
      <c r="B45">
        <v>448.86</v>
      </c>
      <c r="C45">
        <v>448.97</v>
      </c>
      <c r="D45">
        <v>448.5</v>
      </c>
      <c r="E45">
        <v>448.89</v>
      </c>
      <c r="F45">
        <v>64.11045</v>
      </c>
      <c r="G45">
        <v>139.88630000000001</v>
      </c>
      <c r="H45">
        <f t="shared" si="1"/>
        <v>2.9999999999972715E-2</v>
      </c>
      <c r="I45">
        <f t="shared" si="2"/>
        <v>0</v>
      </c>
      <c r="J45">
        <f t="shared" si="10"/>
        <v>0.26256210792194923</v>
      </c>
      <c r="K45">
        <f t="shared" si="11"/>
        <v>0.14650628435137597</v>
      </c>
      <c r="L45">
        <f t="shared" si="12"/>
        <v>1.7921559411897219</v>
      </c>
      <c r="M45">
        <f t="shared" si="13"/>
        <v>64.185381437760753</v>
      </c>
      <c r="N45" s="2">
        <f t="shared" si="15"/>
        <v>448.78666666666669</v>
      </c>
      <c r="O45" s="2">
        <f t="shared" si="16"/>
        <v>447.52285714285716</v>
      </c>
      <c r="P45" s="2">
        <f t="shared" si="17"/>
        <v>0.60231292517007418</v>
      </c>
      <c r="Q45" s="3">
        <f t="shared" si="18"/>
        <v>139.88404487613784</v>
      </c>
    </row>
    <row r="46" spans="1:17">
      <c r="A46" s="1">
        <v>43934.621527777781</v>
      </c>
      <c r="B46">
        <v>448.89</v>
      </c>
      <c r="C46">
        <v>449.42</v>
      </c>
      <c r="D46">
        <v>448.58</v>
      </c>
      <c r="E46">
        <v>449.24</v>
      </c>
      <c r="F46">
        <v>66.302019999999999</v>
      </c>
      <c r="G46">
        <v>135.1139</v>
      </c>
      <c r="H46">
        <f t="shared" si="1"/>
        <v>0.35000000000002274</v>
      </c>
      <c r="I46">
        <f t="shared" si="2"/>
        <v>0</v>
      </c>
      <c r="J46">
        <f t="shared" si="10"/>
        <v>0.26880767164181163</v>
      </c>
      <c r="K46">
        <f t="shared" si="11"/>
        <v>0.13604154975484911</v>
      </c>
      <c r="L46">
        <f t="shared" si="12"/>
        <v>1.9759233272938377</v>
      </c>
      <c r="M46">
        <f t="shared" si="13"/>
        <v>66.39698372506956</v>
      </c>
      <c r="N46" s="2">
        <f t="shared" si="15"/>
        <v>449.08</v>
      </c>
      <c r="O46" s="2">
        <f t="shared" si="16"/>
        <v>447.6342857142858</v>
      </c>
      <c r="P46" s="2">
        <f t="shared" si="17"/>
        <v>0.71333333333333415</v>
      </c>
      <c r="Q46" s="3">
        <f t="shared" si="18"/>
        <v>135.11348464618573</v>
      </c>
    </row>
    <row r="47" spans="1:17">
      <c r="A47" s="1">
        <v>43934.62222222222</v>
      </c>
      <c r="B47">
        <v>449.24</v>
      </c>
      <c r="C47">
        <v>450.16</v>
      </c>
      <c r="D47">
        <v>449.14</v>
      </c>
      <c r="E47">
        <v>450</v>
      </c>
      <c r="F47">
        <v>70.513000000000005</v>
      </c>
      <c r="G47">
        <v>160.38839999999999</v>
      </c>
      <c r="H47">
        <f t="shared" si="1"/>
        <v>0.75999999999999091</v>
      </c>
      <c r="I47">
        <f t="shared" si="2"/>
        <v>0</v>
      </c>
      <c r="J47">
        <f t="shared" si="10"/>
        <v>0.30389283795311017</v>
      </c>
      <c r="K47">
        <f t="shared" si="11"/>
        <v>0.1263242962009313</v>
      </c>
      <c r="L47">
        <f t="shared" si="12"/>
        <v>2.4056562917218911</v>
      </c>
      <c r="M47">
        <f t="shared" si="13"/>
        <v>70.637083888039612</v>
      </c>
      <c r="N47" s="2">
        <f t="shared" si="15"/>
        <v>449.76666666666665</v>
      </c>
      <c r="O47" s="2">
        <f t="shared" si="16"/>
        <v>447.81738095238097</v>
      </c>
      <c r="P47" s="2">
        <f t="shared" si="17"/>
        <v>0.8102380952380932</v>
      </c>
      <c r="Q47" s="3">
        <f t="shared" si="18"/>
        <v>160.38789303555438</v>
      </c>
    </row>
    <row r="48" spans="1:17">
      <c r="A48" s="1">
        <v>43934.622916666667</v>
      </c>
      <c r="B48">
        <v>450</v>
      </c>
      <c r="C48">
        <v>450.24</v>
      </c>
      <c r="D48">
        <v>449.65</v>
      </c>
      <c r="E48">
        <v>450.05</v>
      </c>
      <c r="F48">
        <v>70.771709999999999</v>
      </c>
      <c r="G48">
        <v>145.79570000000001</v>
      </c>
      <c r="H48">
        <f t="shared" si="1"/>
        <v>5.0000000000011369E-2</v>
      </c>
      <c r="I48">
        <f t="shared" si="2"/>
        <v>0</v>
      </c>
      <c r="J48">
        <f t="shared" si="10"/>
        <v>0.28575763524217457</v>
      </c>
      <c r="K48">
        <f t="shared" si="11"/>
        <v>0.11730113218657907</v>
      </c>
      <c r="L48">
        <f t="shared" si="12"/>
        <v>2.4361029592421044</v>
      </c>
      <c r="M48">
        <f t="shared" si="13"/>
        <v>70.897263211793614</v>
      </c>
      <c r="N48" s="2">
        <f t="shared" si="15"/>
        <v>449.98</v>
      </c>
      <c r="O48" s="2">
        <f t="shared" si="16"/>
        <v>448.05238095238099</v>
      </c>
      <c r="P48" s="2">
        <f t="shared" si="17"/>
        <v>0.88142857142857367</v>
      </c>
      <c r="Q48" s="3">
        <f t="shared" si="18"/>
        <v>145.79506573023437</v>
      </c>
    </row>
    <row r="49" spans="1:17">
      <c r="A49" s="1">
        <v>43934.623611111114</v>
      </c>
      <c r="B49">
        <v>450.05</v>
      </c>
      <c r="C49">
        <v>450.07</v>
      </c>
      <c r="D49">
        <v>449.01</v>
      </c>
      <c r="E49">
        <v>449.01</v>
      </c>
      <c r="F49">
        <v>59.145269999999996</v>
      </c>
      <c r="G49">
        <v>86.323350000000005</v>
      </c>
      <c r="H49">
        <f t="shared" si="1"/>
        <v>0</v>
      </c>
      <c r="I49">
        <f t="shared" si="2"/>
        <v>1.0400000000000205</v>
      </c>
      <c r="J49">
        <f t="shared" si="10"/>
        <v>0.26534637558201923</v>
      </c>
      <c r="K49">
        <f t="shared" si="11"/>
        <v>0.18320819417325346</v>
      </c>
      <c r="L49">
        <f t="shared" si="12"/>
        <v>1.4483324655833387</v>
      </c>
      <c r="M49">
        <f t="shared" si="13"/>
        <v>59.155873883257911</v>
      </c>
      <c r="N49" s="2">
        <f t="shared" si="15"/>
        <v>449.36333333333329</v>
      </c>
      <c r="O49" s="2">
        <f t="shared" si="16"/>
        <v>448.24095238095242</v>
      </c>
      <c r="P49" s="2">
        <f t="shared" si="17"/>
        <v>0.86680272108843526</v>
      </c>
      <c r="Q49" s="3">
        <f t="shared" si="18"/>
        <v>86.323444775800368</v>
      </c>
    </row>
    <row r="50" spans="1:17">
      <c r="A50" s="1">
        <v>43934.624305555553</v>
      </c>
      <c r="B50">
        <v>449.01</v>
      </c>
      <c r="C50">
        <v>449.99</v>
      </c>
      <c r="D50">
        <v>449.01</v>
      </c>
      <c r="E50">
        <v>449.62</v>
      </c>
      <c r="F50">
        <v>62.986159999999998</v>
      </c>
      <c r="G50">
        <v>86.746260000000007</v>
      </c>
      <c r="H50">
        <f t="shared" si="1"/>
        <v>0.61000000000001364</v>
      </c>
      <c r="I50">
        <f t="shared" si="2"/>
        <v>0</v>
      </c>
      <c r="J50">
        <f t="shared" si="10"/>
        <v>0.28996449161187599</v>
      </c>
      <c r="K50">
        <f t="shared" si="11"/>
        <v>0.17012189458944962</v>
      </c>
      <c r="L50">
        <f t="shared" si="12"/>
        <v>1.7044513424426593</v>
      </c>
      <c r="M50">
        <f t="shared" si="13"/>
        <v>63.023923399679269</v>
      </c>
      <c r="N50" s="2">
        <f t="shared" si="15"/>
        <v>449.53999999999996</v>
      </c>
      <c r="O50" s="2">
        <f t="shared" si="16"/>
        <v>448.47428571428583</v>
      </c>
      <c r="P50" s="2">
        <f t="shared" si="17"/>
        <v>0.81904761904760903</v>
      </c>
      <c r="Q50" s="3">
        <f t="shared" si="18"/>
        <v>86.744186046500559</v>
      </c>
    </row>
    <row r="51" spans="1:17">
      <c r="A51" s="1">
        <v>43934.625</v>
      </c>
      <c r="B51">
        <v>449.79</v>
      </c>
      <c r="C51">
        <v>450.28</v>
      </c>
      <c r="D51">
        <v>449.7</v>
      </c>
      <c r="E51">
        <v>450.15</v>
      </c>
      <c r="F51">
        <v>65.978949999999998</v>
      </c>
      <c r="G51">
        <v>110.4102</v>
      </c>
      <c r="H51">
        <f t="shared" si="1"/>
        <v>0.52999999999997272</v>
      </c>
      <c r="I51">
        <f t="shared" si="2"/>
        <v>0</v>
      </c>
      <c r="J51">
        <f t="shared" si="10"/>
        <v>0.30710988506816861</v>
      </c>
      <c r="K51">
        <f t="shared" si="11"/>
        <v>0.15797033069020322</v>
      </c>
      <c r="L51">
        <f t="shared" si="12"/>
        <v>1.944098513476205</v>
      </c>
      <c r="M51">
        <f t="shared" si="13"/>
        <v>66.033745290022125</v>
      </c>
      <c r="N51" s="2">
        <f t="shared" si="15"/>
        <v>450.04333333333335</v>
      </c>
      <c r="O51" s="2">
        <f t="shared" si="16"/>
        <v>448.69357142857149</v>
      </c>
      <c r="P51" s="2">
        <f t="shared" si="17"/>
        <v>0.81499999999998962</v>
      </c>
      <c r="Q51" s="3">
        <f t="shared" si="18"/>
        <v>110.40997175966298</v>
      </c>
    </row>
    <row r="52" spans="1:17">
      <c r="A52" s="1">
        <v>43934.625694444447</v>
      </c>
      <c r="B52">
        <v>450.15</v>
      </c>
      <c r="C52">
        <v>450.27</v>
      </c>
      <c r="D52">
        <v>449.45</v>
      </c>
      <c r="E52">
        <v>449.97</v>
      </c>
      <c r="F52">
        <v>64.083879999999994</v>
      </c>
      <c r="G52">
        <v>86.344309999999993</v>
      </c>
      <c r="H52">
        <f t="shared" si="1"/>
        <v>0</v>
      </c>
      <c r="I52">
        <f t="shared" si="2"/>
        <v>0.17999999999994998</v>
      </c>
      <c r="J52">
        <f t="shared" si="10"/>
        <v>0.28517346470615657</v>
      </c>
      <c r="K52">
        <f t="shared" si="11"/>
        <v>0.15954387849804227</v>
      </c>
      <c r="L52">
        <f t="shared" si="12"/>
        <v>1.7874296863709243</v>
      </c>
      <c r="M52">
        <f t="shared" si="13"/>
        <v>64.124655596176012</v>
      </c>
      <c r="N52" s="2">
        <f t="shared" si="15"/>
        <v>449.8966666666667</v>
      </c>
      <c r="O52" s="2">
        <f t="shared" si="16"/>
        <v>448.88952380952384</v>
      </c>
      <c r="P52" s="2">
        <f t="shared" si="17"/>
        <v>0.77761904761903877</v>
      </c>
      <c r="Q52" s="3">
        <f t="shared" si="18"/>
        <v>86.34415186772992</v>
      </c>
    </row>
    <row r="53" spans="1:17">
      <c r="A53" s="1">
        <v>43934.626388888886</v>
      </c>
      <c r="B53">
        <v>449.36</v>
      </c>
      <c r="C53">
        <v>449.49</v>
      </c>
      <c r="D53">
        <v>448.53</v>
      </c>
      <c r="E53">
        <v>448.63</v>
      </c>
      <c r="F53">
        <v>52.088900000000002</v>
      </c>
      <c r="G53">
        <v>-10.884980000000001</v>
      </c>
      <c r="H53">
        <f t="shared" si="1"/>
        <v>0</v>
      </c>
      <c r="I53">
        <f t="shared" si="2"/>
        <v>1.3400000000000318</v>
      </c>
      <c r="J53">
        <f t="shared" si="10"/>
        <v>0.26480393151285969</v>
      </c>
      <c r="K53">
        <f t="shared" si="11"/>
        <v>0.24386217289104153</v>
      </c>
      <c r="L53">
        <f t="shared" si="12"/>
        <v>1.0858753876156717</v>
      </c>
      <c r="M53">
        <f t="shared" si="13"/>
        <v>52.058497552766909</v>
      </c>
      <c r="N53" s="2">
        <f t="shared" si="15"/>
        <v>448.88333333333338</v>
      </c>
      <c r="O53" s="2">
        <f t="shared" si="16"/>
        <v>448.99333333333328</v>
      </c>
      <c r="P53" s="2">
        <f t="shared" si="17"/>
        <v>0.67380952380951187</v>
      </c>
      <c r="Q53" s="3">
        <f t="shared" si="18"/>
        <v>-10.883392226138705</v>
      </c>
    </row>
    <row r="54" spans="1:17">
      <c r="A54" s="1">
        <v>43934.627083333333</v>
      </c>
      <c r="B54">
        <v>448.98</v>
      </c>
      <c r="C54">
        <v>448.98</v>
      </c>
      <c r="D54">
        <v>448.44</v>
      </c>
      <c r="E54">
        <v>448.44</v>
      </c>
      <c r="F54">
        <v>50.641480000000001</v>
      </c>
      <c r="G54">
        <v>-42.169629999999998</v>
      </c>
      <c r="H54">
        <f t="shared" si="1"/>
        <v>0</v>
      </c>
      <c r="I54">
        <f t="shared" si="2"/>
        <v>0.18999999999999773</v>
      </c>
      <c r="J54">
        <f t="shared" si="10"/>
        <v>0.24588936497622685</v>
      </c>
      <c r="K54">
        <f t="shared" si="11"/>
        <v>0.24001487482739556</v>
      </c>
      <c r="L54">
        <f t="shared" si="12"/>
        <v>1.0244755253317357</v>
      </c>
      <c r="M54">
        <f t="shared" si="13"/>
        <v>50.604490521754393</v>
      </c>
      <c r="N54" s="2">
        <f t="shared" si="15"/>
        <v>448.62000000000006</v>
      </c>
      <c r="O54" s="2">
        <f t="shared" si="16"/>
        <v>449.02571428571417</v>
      </c>
      <c r="P54" s="2">
        <f t="shared" si="17"/>
        <v>0.64142857142855647</v>
      </c>
      <c r="Q54" s="3">
        <f t="shared" si="18"/>
        <v>-42.167780252395659</v>
      </c>
    </row>
    <row r="55" spans="1:17">
      <c r="A55" s="1">
        <v>43934.62777777778</v>
      </c>
      <c r="B55">
        <v>448.44</v>
      </c>
      <c r="C55">
        <v>448.44</v>
      </c>
      <c r="D55">
        <v>446.55</v>
      </c>
      <c r="E55">
        <v>447.18</v>
      </c>
      <c r="F55">
        <v>42.255809999999997</v>
      </c>
      <c r="G55">
        <v>-159.51329999999999</v>
      </c>
      <c r="H55">
        <f t="shared" si="1"/>
        <v>0</v>
      </c>
      <c r="I55">
        <f t="shared" si="2"/>
        <v>1.2599999999999909</v>
      </c>
      <c r="J55">
        <f t="shared" si="10"/>
        <v>0.22832583890649635</v>
      </c>
      <c r="K55">
        <f t="shared" si="11"/>
        <v>0.3128709551968667</v>
      </c>
      <c r="L55">
        <f t="shared" si="12"/>
        <v>0.72977639858844578</v>
      </c>
      <c r="M55">
        <f t="shared" si="13"/>
        <v>42.189059764254338</v>
      </c>
      <c r="N55" s="2">
        <f t="shared" si="15"/>
        <v>447.39000000000004</v>
      </c>
      <c r="O55" s="2">
        <f t="shared" si="16"/>
        <v>448.99595238095236</v>
      </c>
      <c r="P55" s="2">
        <f t="shared" si="17"/>
        <v>0.67119047619045857</v>
      </c>
      <c r="Q55" s="3">
        <f t="shared" si="18"/>
        <v>-159.5128296086061</v>
      </c>
    </row>
    <row r="56" spans="1:17">
      <c r="A56" s="1">
        <v>43934.628472222219</v>
      </c>
      <c r="B56">
        <v>447.15</v>
      </c>
      <c r="C56">
        <v>448</v>
      </c>
      <c r="D56">
        <v>447.15</v>
      </c>
      <c r="E56">
        <v>447.26</v>
      </c>
      <c r="F56">
        <v>42.902419999999999</v>
      </c>
      <c r="G56">
        <v>-143.37029999999999</v>
      </c>
      <c r="H56">
        <f t="shared" si="1"/>
        <v>7.9999999999984084E-2</v>
      </c>
      <c r="I56">
        <f t="shared" si="2"/>
        <v>0</v>
      </c>
      <c r="J56">
        <f t="shared" si="10"/>
        <v>0.21773113612745978</v>
      </c>
      <c r="K56">
        <f t="shared" si="11"/>
        <v>0.29052302982566192</v>
      </c>
      <c r="L56">
        <f t="shared" si="12"/>
        <v>0.74944535811194268</v>
      </c>
      <c r="M56">
        <f t="shared" si="13"/>
        <v>42.839026359804002</v>
      </c>
      <c r="N56" s="2">
        <f t="shared" si="15"/>
        <v>447.46999999999997</v>
      </c>
      <c r="O56" s="2">
        <f t="shared" si="16"/>
        <v>448.96976190476192</v>
      </c>
      <c r="P56" s="2">
        <f t="shared" si="17"/>
        <v>0.69738095238093523</v>
      </c>
      <c r="Q56" s="3">
        <f t="shared" si="18"/>
        <v>-143.37088881302745</v>
      </c>
    </row>
    <row r="57" spans="1:17">
      <c r="A57" s="1">
        <v>43934.629166666666</v>
      </c>
      <c r="B57">
        <v>447.26</v>
      </c>
      <c r="C57">
        <v>448.58</v>
      </c>
      <c r="D57">
        <v>447.26</v>
      </c>
      <c r="E57">
        <v>448.58</v>
      </c>
      <c r="F57">
        <v>52.376260000000002</v>
      </c>
      <c r="G57">
        <v>-78.136830000000003</v>
      </c>
      <c r="H57">
        <f t="shared" si="1"/>
        <v>1.3199999999999932</v>
      </c>
      <c r="I57">
        <f t="shared" si="2"/>
        <v>0</v>
      </c>
      <c r="J57">
        <f t="shared" si="10"/>
        <v>0.29646462640406934</v>
      </c>
      <c r="K57">
        <f t="shared" si="11"/>
        <v>0.26977138483811464</v>
      </c>
      <c r="L57">
        <f t="shared" si="12"/>
        <v>1.0989476388756831</v>
      </c>
      <c r="M57">
        <f t="shared" si="13"/>
        <v>52.357077352550945</v>
      </c>
      <c r="N57" s="2">
        <f t="shared" si="15"/>
        <v>448.13999999999993</v>
      </c>
      <c r="O57" s="2">
        <f t="shared" si="16"/>
        <v>448.96404761904768</v>
      </c>
      <c r="P57" s="2">
        <f t="shared" si="17"/>
        <v>0.703095238095228</v>
      </c>
      <c r="Q57" s="3">
        <f t="shared" si="18"/>
        <v>-78.13522970991275</v>
      </c>
    </row>
    <row r="58" spans="1:17">
      <c r="A58" s="1">
        <v>43934.629861111112</v>
      </c>
      <c r="B58">
        <v>448.58</v>
      </c>
      <c r="C58">
        <v>448.95</v>
      </c>
      <c r="D58">
        <v>448.44</v>
      </c>
      <c r="E58">
        <v>448.5</v>
      </c>
      <c r="F58">
        <v>51.815199999999997</v>
      </c>
      <c r="G58">
        <v>-32.613849999999999</v>
      </c>
      <c r="H58">
        <f t="shared" si="1"/>
        <v>0</v>
      </c>
      <c r="I58">
        <f t="shared" si="2"/>
        <v>7.9999999999984084E-2</v>
      </c>
      <c r="J58">
        <f t="shared" si="10"/>
        <v>0.27528858166092152</v>
      </c>
      <c r="K58">
        <f t="shared" si="11"/>
        <v>0.25621628592110529</v>
      </c>
      <c r="L58">
        <f t="shared" si="12"/>
        <v>1.0744382648091659</v>
      </c>
      <c r="M58">
        <f t="shared" si="13"/>
        <v>51.79417884041041</v>
      </c>
      <c r="N58" s="2">
        <f t="shared" si="15"/>
        <v>448.62999999999994</v>
      </c>
      <c r="O58" s="2">
        <f t="shared" si="16"/>
        <v>448.97071428571434</v>
      </c>
      <c r="P58" s="2">
        <f t="shared" si="17"/>
        <v>0.6964285714285674</v>
      </c>
      <c r="Q58" s="3">
        <f t="shared" si="18"/>
        <v>-32.615384615395563</v>
      </c>
    </row>
    <row r="59" spans="1:17">
      <c r="A59" s="1">
        <v>43934.630555555559</v>
      </c>
      <c r="B59">
        <v>448.5</v>
      </c>
      <c r="C59">
        <v>448.64</v>
      </c>
      <c r="D59">
        <v>447.85</v>
      </c>
      <c r="E59">
        <v>448.06</v>
      </c>
      <c r="F59">
        <v>48.723300000000002</v>
      </c>
      <c r="G59">
        <v>-67.093869999999995</v>
      </c>
      <c r="H59">
        <f t="shared" si="1"/>
        <v>0</v>
      </c>
      <c r="I59">
        <f t="shared" si="2"/>
        <v>0.43999999999999773</v>
      </c>
      <c r="J59">
        <f t="shared" si="10"/>
        <v>0.25562511154228423</v>
      </c>
      <c r="K59">
        <f t="shared" si="11"/>
        <v>0.26934369406959763</v>
      </c>
      <c r="L59">
        <f t="shared" si="12"/>
        <v>0.94906662814326537</v>
      </c>
      <c r="M59">
        <f t="shared" si="13"/>
        <v>48.693390694774372</v>
      </c>
      <c r="N59" s="2">
        <f t="shared" si="15"/>
        <v>448.18333333333334</v>
      </c>
      <c r="O59" s="2">
        <f t="shared" si="16"/>
        <v>448.92761904761903</v>
      </c>
      <c r="P59" s="2">
        <f t="shared" si="17"/>
        <v>0.73952380952380692</v>
      </c>
      <c r="Q59" s="3">
        <f t="shared" si="18"/>
        <v>-67.095943335478225</v>
      </c>
    </row>
    <row r="60" spans="1:17">
      <c r="A60" s="1">
        <v>43934.631249999999</v>
      </c>
      <c r="B60">
        <v>448.06</v>
      </c>
      <c r="C60">
        <v>448.83</v>
      </c>
      <c r="D60">
        <v>447.95</v>
      </c>
      <c r="E60">
        <v>448.42</v>
      </c>
      <c r="F60">
        <v>51.284750000000003</v>
      </c>
      <c r="G60">
        <v>-42.023180000000004</v>
      </c>
      <c r="H60">
        <f t="shared" si="1"/>
        <v>0.36000000000001364</v>
      </c>
      <c r="I60">
        <f t="shared" si="2"/>
        <v>0</v>
      </c>
      <c r="J60">
        <f t="shared" si="10"/>
        <v>0.26308046071783636</v>
      </c>
      <c r="K60">
        <f t="shared" si="11"/>
        <v>0.25010485877891209</v>
      </c>
      <c r="L60">
        <f t="shared" si="12"/>
        <v>1.0518806471904429</v>
      </c>
      <c r="M60">
        <f t="shared" si="13"/>
        <v>51.264221855727357</v>
      </c>
      <c r="N60" s="2">
        <f t="shared" si="15"/>
        <v>448.40000000000003</v>
      </c>
      <c r="O60" s="2">
        <f t="shared" si="16"/>
        <v>448.87904761904758</v>
      </c>
      <c r="P60" s="2">
        <f t="shared" si="17"/>
        <v>0.76000000000000312</v>
      </c>
      <c r="Q60" s="3">
        <f t="shared" si="18"/>
        <v>-42.021720969083056</v>
      </c>
    </row>
    <row r="61" spans="1:17">
      <c r="A61" s="1">
        <v>43934.631944444445</v>
      </c>
      <c r="B61">
        <v>448.42</v>
      </c>
      <c r="C61">
        <v>448.42</v>
      </c>
      <c r="D61">
        <v>447.03</v>
      </c>
      <c r="E61">
        <v>447.55</v>
      </c>
      <c r="F61">
        <v>45.384529999999998</v>
      </c>
      <c r="G61">
        <v>-92.974649999999997</v>
      </c>
      <c r="H61">
        <f t="shared" si="1"/>
        <v>0</v>
      </c>
      <c r="I61">
        <f t="shared" si="2"/>
        <v>0.87000000000000455</v>
      </c>
      <c r="J61">
        <f t="shared" si="10"/>
        <v>0.24428899923799091</v>
      </c>
      <c r="K61">
        <f t="shared" si="11"/>
        <v>0.2943830831518473</v>
      </c>
      <c r="L61">
        <f t="shared" si="12"/>
        <v>0.82983368684939995</v>
      </c>
      <c r="M61">
        <f t="shared" si="13"/>
        <v>45.350224603100628</v>
      </c>
      <c r="N61" s="2">
        <f t="shared" si="15"/>
        <v>447.66666666666669</v>
      </c>
      <c r="O61" s="2">
        <f t="shared" si="16"/>
        <v>448.72904761904755</v>
      </c>
      <c r="P61" s="2">
        <f t="shared" si="17"/>
        <v>0.76176870748298597</v>
      </c>
      <c r="Q61" s="3">
        <f t="shared" si="18"/>
        <v>-92.974936000469356</v>
      </c>
    </row>
    <row r="62" spans="1:17">
      <c r="A62" s="1">
        <v>43934.632638888892</v>
      </c>
      <c r="B62">
        <v>447.55</v>
      </c>
      <c r="C62">
        <v>448.56</v>
      </c>
      <c r="D62">
        <v>447.54</v>
      </c>
      <c r="E62">
        <v>448.15</v>
      </c>
      <c r="F62">
        <v>49.683810000000001</v>
      </c>
      <c r="G62">
        <v>-49.381950000000003</v>
      </c>
      <c r="H62">
        <f t="shared" si="1"/>
        <v>0.59999999999996589</v>
      </c>
      <c r="I62">
        <f t="shared" si="2"/>
        <v>0</v>
      </c>
      <c r="J62">
        <f t="shared" si="10"/>
        <v>0.26969692786384625</v>
      </c>
      <c r="K62">
        <f t="shared" si="11"/>
        <v>0.27335572006957248</v>
      </c>
      <c r="L62">
        <f t="shared" si="12"/>
        <v>0.9866152711024484</v>
      </c>
      <c r="M62">
        <f t="shared" si="13"/>
        <v>49.663127302698022</v>
      </c>
      <c r="N62" s="2">
        <f t="shared" si="15"/>
        <v>448.08333333333331</v>
      </c>
      <c r="O62" s="2">
        <f t="shared" si="16"/>
        <v>448.59357142857135</v>
      </c>
      <c r="P62" s="2">
        <f t="shared" si="17"/>
        <v>0.68880952380952665</v>
      </c>
      <c r="Q62" s="3">
        <f t="shared" si="18"/>
        <v>-49.383569535654971</v>
      </c>
    </row>
    <row r="63" spans="1:17">
      <c r="A63" s="1">
        <v>43934.633333333331</v>
      </c>
      <c r="B63">
        <v>448.15</v>
      </c>
      <c r="C63">
        <v>449.38</v>
      </c>
      <c r="D63">
        <v>448.15</v>
      </c>
      <c r="E63">
        <v>448.93</v>
      </c>
      <c r="F63">
        <v>54.678489999999996</v>
      </c>
      <c r="G63">
        <v>27.205919999999999</v>
      </c>
      <c r="H63">
        <f t="shared" si="1"/>
        <v>0.78000000000002956</v>
      </c>
      <c r="I63">
        <f t="shared" si="2"/>
        <v>0</v>
      </c>
      <c r="J63">
        <f t="shared" si="10"/>
        <v>0.30614714730214504</v>
      </c>
      <c r="K63">
        <f t="shared" si="11"/>
        <v>0.25383031149317448</v>
      </c>
      <c r="L63">
        <f t="shared" si="12"/>
        <v>1.206109489056737</v>
      </c>
      <c r="M63">
        <f t="shared" si="13"/>
        <v>54.671334085618362</v>
      </c>
      <c r="N63" s="2">
        <f t="shared" si="15"/>
        <v>448.82</v>
      </c>
      <c r="O63" s="2">
        <f t="shared" si="16"/>
        <v>448.55476190476185</v>
      </c>
      <c r="P63" s="2">
        <f t="shared" si="17"/>
        <v>0.65000000000000568</v>
      </c>
      <c r="Q63" s="3">
        <f t="shared" si="18"/>
        <v>27.203907203912209</v>
      </c>
    </row>
    <row r="64" spans="1:17">
      <c r="A64" s="1">
        <v>43934.634027777778</v>
      </c>
      <c r="B64">
        <v>448.93</v>
      </c>
      <c r="C64">
        <v>448.93</v>
      </c>
      <c r="D64">
        <v>448.58</v>
      </c>
      <c r="E64">
        <v>448.86</v>
      </c>
      <c r="F64">
        <v>54.158850000000001</v>
      </c>
      <c r="G64">
        <v>32.27966</v>
      </c>
      <c r="H64">
        <f t="shared" si="1"/>
        <v>0</v>
      </c>
      <c r="I64">
        <f t="shared" si="2"/>
        <v>6.9999999999993179E-2</v>
      </c>
      <c r="J64">
        <f t="shared" ref="J64:J127" si="19">(J63*13+H64)/14</f>
        <v>0.28427949392342039</v>
      </c>
      <c r="K64">
        <f t="shared" ref="K64:K127" si="20">(K63*13+I64)/14</f>
        <v>0.24069957495794725</v>
      </c>
      <c r="L64">
        <f t="shared" ref="L64:L127" si="21">J64/K64</f>
        <v>1.181055238560712</v>
      </c>
      <c r="M64">
        <f t="shared" ref="M64:M127" si="22">100-100/(1+J64/K64)</f>
        <v>54.150633953686366</v>
      </c>
      <c r="N64" s="2">
        <f t="shared" si="15"/>
        <v>448.78999999999996</v>
      </c>
      <c r="O64" s="2">
        <f t="shared" si="16"/>
        <v>448.50119047619046</v>
      </c>
      <c r="P64" s="2">
        <f t="shared" si="17"/>
        <v>0.59642857142857708</v>
      </c>
      <c r="Q64" s="3">
        <f t="shared" si="18"/>
        <v>32.282102461740749</v>
      </c>
    </row>
    <row r="65" spans="1:17">
      <c r="A65" s="1">
        <v>43934.634722222225</v>
      </c>
      <c r="B65">
        <v>448.86</v>
      </c>
      <c r="C65">
        <v>449</v>
      </c>
      <c r="D65">
        <v>448.71</v>
      </c>
      <c r="E65">
        <v>449</v>
      </c>
      <c r="F65">
        <v>55.078360000000004</v>
      </c>
      <c r="G65">
        <v>62.595669999999998</v>
      </c>
      <c r="H65">
        <f t="shared" si="1"/>
        <v>0.13999999999998636</v>
      </c>
      <c r="I65">
        <f t="shared" si="2"/>
        <v>0</v>
      </c>
      <c r="J65">
        <f t="shared" si="19"/>
        <v>0.27397381578603225</v>
      </c>
      <c r="K65">
        <f t="shared" si="20"/>
        <v>0.22350674817523672</v>
      </c>
      <c r="L65">
        <f t="shared" si="21"/>
        <v>1.2257966169828021</v>
      </c>
      <c r="M65">
        <f t="shared" si="22"/>
        <v>55.072265256851786</v>
      </c>
      <c r="N65" s="2">
        <f t="shared" si="15"/>
        <v>448.90333333333336</v>
      </c>
      <c r="O65" s="2">
        <f t="shared" si="16"/>
        <v>448.41976190476191</v>
      </c>
      <c r="P65" s="2">
        <f t="shared" si="17"/>
        <v>0.51500000000000667</v>
      </c>
      <c r="Q65" s="3">
        <f t="shared" si="18"/>
        <v>62.598243180769629</v>
      </c>
    </row>
    <row r="66" spans="1:17">
      <c r="A66" s="1">
        <v>43934.635416666664</v>
      </c>
      <c r="B66">
        <v>448.82</v>
      </c>
      <c r="C66">
        <v>449.1</v>
      </c>
      <c r="D66">
        <v>448.58</v>
      </c>
      <c r="E66">
        <v>449.08</v>
      </c>
      <c r="F66">
        <v>55.625950000000003</v>
      </c>
      <c r="G66">
        <v>83.997259999999997</v>
      </c>
      <c r="H66">
        <f t="shared" si="1"/>
        <v>7.9999999999984084E-2</v>
      </c>
      <c r="I66">
        <f t="shared" si="2"/>
        <v>0</v>
      </c>
      <c r="J66">
        <f t="shared" si="19"/>
        <v>0.26011854322988592</v>
      </c>
      <c r="K66">
        <f t="shared" si="20"/>
        <v>0.20754198044843411</v>
      </c>
      <c r="L66">
        <f t="shared" si="21"/>
        <v>1.2533297729348545</v>
      </c>
      <c r="M66">
        <f t="shared" si="22"/>
        <v>55.62123165409794</v>
      </c>
      <c r="N66" s="2">
        <f t="shared" si="15"/>
        <v>448.92</v>
      </c>
      <c r="O66" s="2">
        <f t="shared" si="16"/>
        <v>448.35</v>
      </c>
      <c r="P66" s="2">
        <f t="shared" si="17"/>
        <v>0.45238095238095916</v>
      </c>
      <c r="Q66" s="3">
        <f t="shared" si="18"/>
        <v>83.99999999999774</v>
      </c>
    </row>
    <row r="67" spans="1:17">
      <c r="A67" s="1">
        <v>43934.636111111111</v>
      </c>
      <c r="B67">
        <v>449.08</v>
      </c>
      <c r="C67">
        <v>449.5</v>
      </c>
      <c r="D67">
        <v>448.52</v>
      </c>
      <c r="E67">
        <v>448.98</v>
      </c>
      <c r="F67">
        <v>54.727960000000003</v>
      </c>
      <c r="G67">
        <v>93.091589999999997</v>
      </c>
      <c r="H67">
        <f t="shared" si="1"/>
        <v>0</v>
      </c>
      <c r="I67">
        <f t="shared" si="2"/>
        <v>9.9999999999965894E-2</v>
      </c>
      <c r="J67">
        <f t="shared" si="19"/>
        <v>0.24153864728489408</v>
      </c>
      <c r="K67">
        <f t="shared" si="20"/>
        <v>0.19986041041640065</v>
      </c>
      <c r="L67">
        <f t="shared" si="21"/>
        <v>1.2085367321204765</v>
      </c>
      <c r="M67">
        <f t="shared" si="22"/>
        <v>54.721151545445544</v>
      </c>
      <c r="N67" s="2">
        <f t="shared" si="15"/>
        <v>449</v>
      </c>
      <c r="O67" s="2">
        <f t="shared" si="16"/>
        <v>448.35833333333341</v>
      </c>
      <c r="P67" s="2">
        <f t="shared" si="17"/>
        <v>0.45952380952380573</v>
      </c>
      <c r="Q67" s="3">
        <f t="shared" si="18"/>
        <v>93.091537132978232</v>
      </c>
    </row>
    <row r="68" spans="1:17">
      <c r="A68" s="1">
        <v>43934.636805555558</v>
      </c>
      <c r="B68">
        <v>448.98</v>
      </c>
      <c r="C68">
        <v>451</v>
      </c>
      <c r="D68">
        <v>448.98</v>
      </c>
      <c r="E68">
        <v>450.82</v>
      </c>
      <c r="F68">
        <v>65.702129999999997</v>
      </c>
      <c r="G68">
        <v>209.00389999999999</v>
      </c>
      <c r="H68">
        <f t="shared" ref="H68:H131" si="23">IF(E68&gt;E67, E68-E67, 0)</f>
        <v>1.839999999999975</v>
      </c>
      <c r="I68">
        <f t="shared" ref="I68:I131" si="24">IF(E68&lt;E67, E67-E68, 0)</f>
        <v>0</v>
      </c>
      <c r="J68">
        <f t="shared" si="19"/>
        <v>0.35571445819311415</v>
      </c>
      <c r="K68">
        <f t="shared" si="20"/>
        <v>0.18558466681522917</v>
      </c>
      <c r="L68">
        <f t="shared" si="21"/>
        <v>1.9167233171653599</v>
      </c>
      <c r="M68">
        <f t="shared" si="22"/>
        <v>65.714951633744334</v>
      </c>
      <c r="N68" s="2">
        <f t="shared" si="15"/>
        <v>450.26666666666665</v>
      </c>
      <c r="O68" s="2">
        <f t="shared" si="16"/>
        <v>448.47595238095244</v>
      </c>
      <c r="P68" s="2">
        <f t="shared" si="17"/>
        <v>0.57119047619047236</v>
      </c>
      <c r="Q68" s="3">
        <f t="shared" si="18"/>
        <v>209.00375156314459</v>
      </c>
    </row>
    <row r="69" spans="1:17">
      <c r="A69" s="1">
        <v>43934.637499999997</v>
      </c>
      <c r="B69">
        <v>450.79</v>
      </c>
      <c r="C69">
        <v>451.25</v>
      </c>
      <c r="D69">
        <v>450.51</v>
      </c>
      <c r="E69">
        <v>451.13</v>
      </c>
      <c r="F69">
        <v>67.147030000000001</v>
      </c>
      <c r="G69">
        <v>229.1909</v>
      </c>
      <c r="H69">
        <f t="shared" si="23"/>
        <v>0.31000000000000227</v>
      </c>
      <c r="I69">
        <f t="shared" si="24"/>
        <v>0</v>
      </c>
      <c r="J69">
        <f t="shared" si="19"/>
        <v>0.35244913975074904</v>
      </c>
      <c r="K69">
        <f t="shared" si="20"/>
        <v>0.17232861918556994</v>
      </c>
      <c r="L69">
        <f t="shared" si="21"/>
        <v>2.0452153647863827</v>
      </c>
      <c r="M69">
        <f t="shared" si="22"/>
        <v>67.161600077170618</v>
      </c>
      <c r="N69" s="2">
        <f t="shared" si="15"/>
        <v>450.96333333333331</v>
      </c>
      <c r="O69" s="2">
        <f t="shared" si="16"/>
        <v>448.73119047619048</v>
      </c>
      <c r="P69" s="2">
        <f t="shared" si="17"/>
        <v>0.64928571428572057</v>
      </c>
      <c r="Q69" s="3">
        <f t="shared" si="18"/>
        <v>229.18958562522448</v>
      </c>
    </row>
    <row r="70" spans="1:17">
      <c r="A70" s="1">
        <v>43934.638194444444</v>
      </c>
      <c r="B70">
        <v>451.13</v>
      </c>
      <c r="C70">
        <v>452</v>
      </c>
      <c r="D70">
        <v>451.12</v>
      </c>
      <c r="E70">
        <v>451.67</v>
      </c>
      <c r="F70">
        <v>69.553290000000004</v>
      </c>
      <c r="G70">
        <v>208.68350000000001</v>
      </c>
      <c r="H70">
        <f t="shared" si="23"/>
        <v>0.54000000000002046</v>
      </c>
      <c r="I70">
        <f t="shared" si="24"/>
        <v>0</v>
      </c>
      <c r="J70">
        <f t="shared" si="19"/>
        <v>0.36584562976855411</v>
      </c>
      <c r="K70">
        <f t="shared" si="20"/>
        <v>0.16001943210088637</v>
      </c>
      <c r="L70">
        <f t="shared" si="21"/>
        <v>2.2862575186362486</v>
      </c>
      <c r="M70">
        <f t="shared" si="22"/>
        <v>69.570248395658709</v>
      </c>
      <c r="N70" s="2">
        <f t="shared" si="15"/>
        <v>451.59666666666664</v>
      </c>
      <c r="O70" s="2">
        <f t="shared" si="16"/>
        <v>449.02595238095233</v>
      </c>
      <c r="P70" s="2">
        <f t="shared" si="17"/>
        <v>0.82125850340133455</v>
      </c>
      <c r="Q70" s="3">
        <f t="shared" si="18"/>
        <v>208.68088631187379</v>
      </c>
    </row>
    <row r="71" spans="1:17">
      <c r="A71" s="1">
        <v>43934.638888888891</v>
      </c>
      <c r="B71">
        <v>451.65</v>
      </c>
      <c r="C71">
        <v>452.16</v>
      </c>
      <c r="D71">
        <v>451.65</v>
      </c>
      <c r="E71">
        <v>452.06</v>
      </c>
      <c r="F71">
        <v>71.194180000000003</v>
      </c>
      <c r="G71">
        <v>163.44970000000001</v>
      </c>
      <c r="H71">
        <f t="shared" si="23"/>
        <v>0.38999999999998636</v>
      </c>
      <c r="I71">
        <f t="shared" si="24"/>
        <v>0</v>
      </c>
      <c r="J71">
        <f t="shared" si="19"/>
        <v>0.3675709419279421</v>
      </c>
      <c r="K71">
        <f t="shared" si="20"/>
        <v>0.14858947266510877</v>
      </c>
      <c r="L71">
        <f t="shared" si="21"/>
        <v>2.4737347494083526</v>
      </c>
      <c r="M71">
        <f t="shared" si="22"/>
        <v>71.212540042951744</v>
      </c>
      <c r="N71" s="2">
        <f t="shared" si="15"/>
        <v>451.95666666666665</v>
      </c>
      <c r="O71" s="2">
        <f t="shared" si="16"/>
        <v>449.29857142857145</v>
      </c>
      <c r="P71" s="2">
        <f t="shared" si="17"/>
        <v>1.0841496598639497</v>
      </c>
      <c r="Q71" s="3">
        <f t="shared" si="18"/>
        <v>163.45192528915643</v>
      </c>
    </row>
    <row r="72" spans="1:17">
      <c r="A72" s="1">
        <v>43934.63958333333</v>
      </c>
      <c r="B72">
        <v>452.06</v>
      </c>
      <c r="C72">
        <v>452.2</v>
      </c>
      <c r="D72">
        <v>451.23</v>
      </c>
      <c r="E72">
        <v>451.59</v>
      </c>
      <c r="F72">
        <v>66.539860000000004</v>
      </c>
      <c r="G72">
        <v>113.4147</v>
      </c>
      <c r="H72">
        <f t="shared" si="23"/>
        <v>0</v>
      </c>
      <c r="I72">
        <f t="shared" si="24"/>
        <v>0.47000000000002728</v>
      </c>
      <c r="J72">
        <f t="shared" si="19"/>
        <v>0.34131587464737478</v>
      </c>
      <c r="K72">
        <f t="shared" si="20"/>
        <v>0.17154736747474583</v>
      </c>
      <c r="L72">
        <f t="shared" si="21"/>
        <v>1.9896305007281516</v>
      </c>
      <c r="M72">
        <f t="shared" si="22"/>
        <v>66.551050380425238</v>
      </c>
      <c r="N72" s="2">
        <f t="shared" si="15"/>
        <v>451.67333333333335</v>
      </c>
      <c r="O72" s="2">
        <f t="shared" si="16"/>
        <v>449.51595238095234</v>
      </c>
      <c r="P72" s="2">
        <f t="shared" si="17"/>
        <v>1.2681292517006608</v>
      </c>
      <c r="Q72" s="3">
        <f t="shared" si="18"/>
        <v>113.41540827365912</v>
      </c>
    </row>
    <row r="73" spans="1:17">
      <c r="A73" s="1">
        <v>43934.640277777777</v>
      </c>
      <c r="B73">
        <v>451.59</v>
      </c>
      <c r="C73">
        <v>451.59</v>
      </c>
      <c r="D73">
        <v>450.32</v>
      </c>
      <c r="E73">
        <v>450.84</v>
      </c>
      <c r="F73">
        <v>59.819360000000003</v>
      </c>
      <c r="G73">
        <v>61.77702</v>
      </c>
      <c r="H73">
        <f t="shared" si="23"/>
        <v>0</v>
      </c>
      <c r="I73">
        <f t="shared" si="24"/>
        <v>0.75</v>
      </c>
      <c r="J73">
        <f t="shared" si="19"/>
        <v>0.31693616931541946</v>
      </c>
      <c r="K73">
        <f t="shared" si="20"/>
        <v>0.21286541265512113</v>
      </c>
      <c r="L73">
        <f t="shared" si="21"/>
        <v>1.4889040232614539</v>
      </c>
      <c r="M73">
        <f t="shared" si="22"/>
        <v>59.821672886783219</v>
      </c>
      <c r="N73" s="2">
        <f t="shared" si="15"/>
        <v>450.91666666666669</v>
      </c>
      <c r="O73" s="2">
        <f t="shared" si="16"/>
        <v>449.7111904761905</v>
      </c>
      <c r="P73" s="2">
        <f t="shared" si="17"/>
        <v>1.3008843537414927</v>
      </c>
      <c r="Q73" s="3">
        <f t="shared" si="18"/>
        <v>61.777266467953261</v>
      </c>
    </row>
    <row r="74" spans="1:17">
      <c r="A74" s="1">
        <v>43934.640972222223</v>
      </c>
      <c r="B74">
        <v>450.84</v>
      </c>
      <c r="C74">
        <v>450.84</v>
      </c>
      <c r="D74">
        <v>449.63</v>
      </c>
      <c r="E74">
        <v>449.93</v>
      </c>
      <c r="F74">
        <v>52.845199999999998</v>
      </c>
      <c r="G74">
        <v>16.07367</v>
      </c>
      <c r="H74">
        <f t="shared" si="23"/>
        <v>0</v>
      </c>
      <c r="I74">
        <f t="shared" si="24"/>
        <v>0.90999999999996817</v>
      </c>
      <c r="J74">
        <f t="shared" si="19"/>
        <v>0.29429787150717518</v>
      </c>
      <c r="K74">
        <f t="shared" si="20"/>
        <v>0.26266074032261016</v>
      </c>
      <c r="L74">
        <f t="shared" si="21"/>
        <v>1.1204486484950398</v>
      </c>
      <c r="M74">
        <f t="shared" si="22"/>
        <v>52.840168956237783</v>
      </c>
      <c r="N74" s="2">
        <f t="shared" si="15"/>
        <v>450.13333333333338</v>
      </c>
      <c r="O74" s="2">
        <f t="shared" si="16"/>
        <v>449.83499999999998</v>
      </c>
      <c r="P74" s="2">
        <f t="shared" si="17"/>
        <v>1.2373809523809516</v>
      </c>
      <c r="Q74" s="3">
        <f t="shared" si="18"/>
        <v>16.073375665451781</v>
      </c>
    </row>
    <row r="75" spans="1:17">
      <c r="A75" s="1">
        <v>43934.64166666667</v>
      </c>
      <c r="B75">
        <v>449.93</v>
      </c>
      <c r="C75">
        <v>450.47</v>
      </c>
      <c r="D75">
        <v>449.58</v>
      </c>
      <c r="E75">
        <v>450.47</v>
      </c>
      <c r="F75">
        <v>56.114910000000002</v>
      </c>
      <c r="G75">
        <v>9.8234919999999999</v>
      </c>
      <c r="H75">
        <f t="shared" si="23"/>
        <v>0.54000000000002046</v>
      </c>
      <c r="I75">
        <f t="shared" si="24"/>
        <v>0</v>
      </c>
      <c r="J75">
        <f t="shared" si="19"/>
        <v>0.31184802354237845</v>
      </c>
      <c r="K75">
        <f t="shared" si="20"/>
        <v>0.24389925887099514</v>
      </c>
      <c r="L75">
        <f t="shared" si="21"/>
        <v>1.2785935676308193</v>
      </c>
      <c r="M75">
        <f t="shared" si="22"/>
        <v>56.113279076805455</v>
      </c>
      <c r="N75" s="2">
        <f t="shared" si="15"/>
        <v>450.17333333333335</v>
      </c>
      <c r="O75" s="2">
        <f t="shared" si="16"/>
        <v>450.01404761904757</v>
      </c>
      <c r="P75" s="2">
        <f t="shared" si="17"/>
        <v>1.0810884353741577</v>
      </c>
      <c r="Q75" s="3">
        <f t="shared" si="18"/>
        <v>9.8225522275393811</v>
      </c>
    </row>
    <row r="76" spans="1:17">
      <c r="A76" s="1">
        <v>43934.642361111109</v>
      </c>
      <c r="B76">
        <v>450.47</v>
      </c>
      <c r="C76">
        <v>450.84</v>
      </c>
      <c r="D76">
        <v>450.29</v>
      </c>
      <c r="E76">
        <v>450.76</v>
      </c>
      <c r="F76">
        <v>57.806980000000003</v>
      </c>
      <c r="G76">
        <v>30.543810000000001</v>
      </c>
      <c r="H76">
        <f t="shared" si="23"/>
        <v>0.28999999999996362</v>
      </c>
      <c r="I76">
        <f t="shared" si="24"/>
        <v>0</v>
      </c>
      <c r="J76">
        <f t="shared" si="19"/>
        <v>0.31028745043220596</v>
      </c>
      <c r="K76">
        <f t="shared" si="20"/>
        <v>0.22647788323735263</v>
      </c>
      <c r="L76">
        <f t="shared" si="21"/>
        <v>1.3700562986409559</v>
      </c>
      <c r="M76">
        <f t="shared" si="22"/>
        <v>57.806909457238518</v>
      </c>
      <c r="N76" s="2">
        <f t="shared" si="15"/>
        <v>450.62999999999994</v>
      </c>
      <c r="O76" s="2">
        <f t="shared" si="16"/>
        <v>450.19595238095235</v>
      </c>
      <c r="P76" s="2">
        <f t="shared" si="17"/>
        <v>0.94738095238093933</v>
      </c>
      <c r="Q76" s="3">
        <f t="shared" si="18"/>
        <v>30.543687693723751</v>
      </c>
    </row>
    <row r="77" spans="1:17">
      <c r="A77" s="1">
        <v>43934.643055555556</v>
      </c>
      <c r="B77">
        <v>450.37</v>
      </c>
      <c r="C77">
        <v>450.82</v>
      </c>
      <c r="D77">
        <v>450.08</v>
      </c>
      <c r="E77">
        <v>450.46</v>
      </c>
      <c r="F77">
        <v>55.426099999999998</v>
      </c>
      <c r="G77">
        <v>10.9415</v>
      </c>
      <c r="H77">
        <f t="shared" si="23"/>
        <v>0</v>
      </c>
      <c r="I77">
        <f t="shared" si="24"/>
        <v>0.30000000000001137</v>
      </c>
      <c r="J77">
        <f t="shared" si="19"/>
        <v>0.28812406111561983</v>
      </c>
      <c r="K77">
        <f t="shared" si="20"/>
        <v>0.23172946300611397</v>
      </c>
      <c r="L77">
        <f t="shared" si="21"/>
        <v>1.2433639528522877</v>
      </c>
      <c r="M77">
        <f t="shared" si="22"/>
        <v>55.424085390666697</v>
      </c>
      <c r="N77" s="2">
        <f t="shared" si="15"/>
        <v>450.45333333333332</v>
      </c>
      <c r="O77" s="2">
        <f t="shared" si="16"/>
        <v>450.31261904761902</v>
      </c>
      <c r="P77" s="2">
        <f t="shared" si="17"/>
        <v>0.85738095238094003</v>
      </c>
      <c r="Q77" s="3">
        <f t="shared" si="18"/>
        <v>10.941405165232821</v>
      </c>
    </row>
    <row r="78" spans="1:17">
      <c r="A78" s="1">
        <v>43934.643750000003</v>
      </c>
      <c r="B78">
        <v>450.39</v>
      </c>
      <c r="C78">
        <v>450.83</v>
      </c>
      <c r="D78">
        <v>450.09</v>
      </c>
      <c r="E78">
        <v>450.7</v>
      </c>
      <c r="F78">
        <v>56.953600000000002</v>
      </c>
      <c r="G78">
        <v>9.1374300000000002</v>
      </c>
      <c r="H78">
        <f t="shared" si="23"/>
        <v>0.24000000000000909</v>
      </c>
      <c r="I78">
        <f t="shared" si="24"/>
        <v>0</v>
      </c>
      <c r="J78">
        <f t="shared" si="19"/>
        <v>0.28468662817879048</v>
      </c>
      <c r="K78">
        <f t="shared" si="20"/>
        <v>0.21517735850567726</v>
      </c>
      <c r="L78">
        <f t="shared" si="21"/>
        <v>1.3230324517218166</v>
      </c>
      <c r="M78">
        <f t="shared" si="22"/>
        <v>56.952818319055062</v>
      </c>
      <c r="N78" s="2">
        <f t="shared" si="15"/>
        <v>450.53999999999996</v>
      </c>
      <c r="O78" s="2">
        <f t="shared" si="16"/>
        <v>450.43761904761902</v>
      </c>
      <c r="P78" s="2">
        <f t="shared" si="17"/>
        <v>0.74700680272107434</v>
      </c>
      <c r="Q78" s="3">
        <f t="shared" si="18"/>
        <v>9.1369942021057788</v>
      </c>
    </row>
    <row r="79" spans="1:17">
      <c r="A79" s="1">
        <v>43934.644444444442</v>
      </c>
      <c r="B79">
        <v>450.7</v>
      </c>
      <c r="C79">
        <v>452.68</v>
      </c>
      <c r="D79">
        <v>450.7</v>
      </c>
      <c r="E79">
        <v>452.41</v>
      </c>
      <c r="F79">
        <v>65.915270000000007</v>
      </c>
      <c r="G79">
        <v>116.45950000000001</v>
      </c>
      <c r="H79">
        <f t="shared" si="23"/>
        <v>1.7100000000000364</v>
      </c>
      <c r="I79">
        <f t="shared" si="24"/>
        <v>0</v>
      </c>
      <c r="J79">
        <f t="shared" si="19"/>
        <v>0.38649472616602232</v>
      </c>
      <c r="K79">
        <f t="shared" si="20"/>
        <v>0.19980754718384316</v>
      </c>
      <c r="L79">
        <f t="shared" si="21"/>
        <v>1.9343349718937697</v>
      </c>
      <c r="M79">
        <f t="shared" si="22"/>
        <v>65.920727879454844</v>
      </c>
      <c r="N79" s="2">
        <f t="shared" si="15"/>
        <v>451.93</v>
      </c>
      <c r="O79" s="2">
        <f t="shared" si="16"/>
        <v>450.65380952380946</v>
      </c>
      <c r="P79" s="2">
        <f t="shared" si="17"/>
        <v>0.73054421768706646</v>
      </c>
      <c r="Q79" s="3">
        <f t="shared" si="18"/>
        <v>116.46025390322686</v>
      </c>
    </row>
    <row r="80" spans="1:17">
      <c r="A80" s="1">
        <v>43934.645138888889</v>
      </c>
      <c r="B80">
        <v>452.41</v>
      </c>
      <c r="C80">
        <v>452.73</v>
      </c>
      <c r="D80">
        <v>452.02</v>
      </c>
      <c r="E80">
        <v>452.54</v>
      </c>
      <c r="F80">
        <v>66.486509999999996</v>
      </c>
      <c r="G80">
        <v>138.6326</v>
      </c>
      <c r="H80">
        <f t="shared" si="23"/>
        <v>0.12999999999999545</v>
      </c>
      <c r="I80">
        <f t="shared" si="24"/>
        <v>0</v>
      </c>
      <c r="J80">
        <f t="shared" si="19"/>
        <v>0.36817367429702041</v>
      </c>
      <c r="K80">
        <f t="shared" si="20"/>
        <v>0.18553557952785438</v>
      </c>
      <c r="L80">
        <f t="shared" si="21"/>
        <v>1.9843831314400087</v>
      </c>
      <c r="M80">
        <f t="shared" si="22"/>
        <v>66.492237894486237</v>
      </c>
      <c r="N80" s="2">
        <f t="shared" si="15"/>
        <v>452.43</v>
      </c>
      <c r="O80" s="2">
        <f t="shared" si="16"/>
        <v>450.90452380952377</v>
      </c>
      <c r="P80" s="2">
        <f t="shared" si="17"/>
        <v>0.73357142857143132</v>
      </c>
      <c r="Q80" s="3">
        <f t="shared" si="18"/>
        <v>138.63464243211479</v>
      </c>
    </row>
    <row r="81" spans="1:17">
      <c r="A81" s="1">
        <v>43934.645833333336</v>
      </c>
      <c r="B81">
        <v>452.54</v>
      </c>
      <c r="C81">
        <v>453.35</v>
      </c>
      <c r="D81">
        <v>452.47</v>
      </c>
      <c r="E81">
        <v>453.19</v>
      </c>
      <c r="F81">
        <v>69.260440000000003</v>
      </c>
      <c r="G81">
        <v>155.30889999999999</v>
      </c>
      <c r="H81">
        <f t="shared" si="23"/>
        <v>0.64999999999997726</v>
      </c>
      <c r="I81">
        <f t="shared" si="24"/>
        <v>0</v>
      </c>
      <c r="J81">
        <f t="shared" si="19"/>
        <v>0.3883041261329459</v>
      </c>
      <c r="K81">
        <f t="shared" si="20"/>
        <v>0.17228303813300763</v>
      </c>
      <c r="L81">
        <f t="shared" si="21"/>
        <v>2.2538732213043722</v>
      </c>
      <c r="M81">
        <f t="shared" si="22"/>
        <v>69.267395132280768</v>
      </c>
      <c r="N81" s="2">
        <f t="shared" si="15"/>
        <v>453.00333333333333</v>
      </c>
      <c r="O81" s="2">
        <f t="shared" si="16"/>
        <v>451.19047619047615</v>
      </c>
      <c r="P81" s="2">
        <f t="shared" si="17"/>
        <v>0.77816326530611946</v>
      </c>
      <c r="Q81" s="3">
        <f t="shared" si="18"/>
        <v>155.31077891424482</v>
      </c>
    </row>
    <row r="82" spans="1:17">
      <c r="A82" s="1">
        <v>43934.646527777775</v>
      </c>
      <c r="B82">
        <v>453.19</v>
      </c>
      <c r="C82">
        <v>453.23</v>
      </c>
      <c r="D82">
        <v>451.47</v>
      </c>
      <c r="E82">
        <v>452.27</v>
      </c>
      <c r="F82">
        <v>61.501060000000003</v>
      </c>
      <c r="G82">
        <v>82.879050000000007</v>
      </c>
      <c r="H82">
        <f t="shared" si="23"/>
        <v>0</v>
      </c>
      <c r="I82">
        <f t="shared" si="24"/>
        <v>0.92000000000001592</v>
      </c>
      <c r="J82">
        <f t="shared" si="19"/>
        <v>0.36056811712344977</v>
      </c>
      <c r="K82">
        <f t="shared" si="20"/>
        <v>0.22569139255207965</v>
      </c>
      <c r="L82">
        <f t="shared" si="21"/>
        <v>1.5976157222754808</v>
      </c>
      <c r="M82">
        <f t="shared" si="22"/>
        <v>61.503158784240348</v>
      </c>
      <c r="N82" s="2">
        <f t="shared" si="15"/>
        <v>452.32333333333332</v>
      </c>
      <c r="O82" s="2">
        <f t="shared" si="16"/>
        <v>451.33738095238101</v>
      </c>
      <c r="P82" s="2">
        <f t="shared" si="17"/>
        <v>0.79309523809523952</v>
      </c>
      <c r="Q82" s="3">
        <f t="shared" si="18"/>
        <v>82.878014610221257</v>
      </c>
    </row>
    <row r="83" spans="1:17">
      <c r="A83" s="1">
        <v>43934.647222222222</v>
      </c>
      <c r="B83">
        <v>452.27</v>
      </c>
      <c r="C83">
        <v>452.63</v>
      </c>
      <c r="D83">
        <v>452.07</v>
      </c>
      <c r="E83">
        <v>452.59</v>
      </c>
      <c r="F83">
        <v>63.051609999999997</v>
      </c>
      <c r="G83">
        <v>79.397869999999998</v>
      </c>
      <c r="H83">
        <f t="shared" si="23"/>
        <v>0.31999999999999318</v>
      </c>
      <c r="I83">
        <f t="shared" si="24"/>
        <v>0</v>
      </c>
      <c r="J83">
        <f t="shared" si="19"/>
        <v>0.35767039447177434</v>
      </c>
      <c r="K83">
        <f t="shared" si="20"/>
        <v>0.20957057879835969</v>
      </c>
      <c r="L83">
        <f t="shared" si="21"/>
        <v>1.7066822858561186</v>
      </c>
      <c r="M83">
        <f t="shared" si="22"/>
        <v>63.054400391743727</v>
      </c>
      <c r="N83" s="2">
        <f t="shared" si="15"/>
        <v>452.43</v>
      </c>
      <c r="O83" s="2">
        <f t="shared" si="16"/>
        <v>451.44214285714287</v>
      </c>
      <c r="P83" s="2">
        <f t="shared" si="17"/>
        <v>0.82945578231292372</v>
      </c>
      <c r="Q83" s="3">
        <f t="shared" si="18"/>
        <v>79.398015254654027</v>
      </c>
    </row>
    <row r="84" spans="1:17">
      <c r="A84" s="1">
        <v>43934.647916666669</v>
      </c>
      <c r="B84">
        <v>452.59</v>
      </c>
      <c r="C84">
        <v>452.88</v>
      </c>
      <c r="D84">
        <v>451.06</v>
      </c>
      <c r="E84">
        <v>451.06</v>
      </c>
      <c r="F84">
        <v>52.222099999999998</v>
      </c>
      <c r="G84">
        <v>17.552510000000002</v>
      </c>
      <c r="H84">
        <f t="shared" si="23"/>
        <v>0</v>
      </c>
      <c r="I84">
        <f t="shared" si="24"/>
        <v>1.5299999999999727</v>
      </c>
      <c r="J84">
        <f t="shared" si="19"/>
        <v>0.33212250915236191</v>
      </c>
      <c r="K84">
        <f t="shared" si="20"/>
        <v>0.30388696602704635</v>
      </c>
      <c r="L84">
        <f t="shared" si="21"/>
        <v>1.0929146237973317</v>
      </c>
      <c r="M84">
        <f t="shared" si="22"/>
        <v>52.219742333032904</v>
      </c>
      <c r="N84" s="2">
        <f t="shared" si="15"/>
        <v>451.66666666666669</v>
      </c>
      <c r="O84" s="2">
        <f t="shared" si="16"/>
        <v>451.44714285714292</v>
      </c>
      <c r="P84" s="2">
        <f t="shared" si="17"/>
        <v>0.83374149659863406</v>
      </c>
      <c r="Q84" s="3">
        <f t="shared" si="18"/>
        <v>17.553307223669247</v>
      </c>
    </row>
    <row r="85" spans="1:17">
      <c r="A85" s="1">
        <v>43934.648611111108</v>
      </c>
      <c r="B85">
        <v>451.06</v>
      </c>
      <c r="C85">
        <v>451.58</v>
      </c>
      <c r="D85">
        <v>450.48</v>
      </c>
      <c r="E85">
        <v>450.61</v>
      </c>
      <c r="F85">
        <v>49.5276</v>
      </c>
      <c r="G85">
        <v>-38.301560000000002</v>
      </c>
      <c r="H85">
        <f t="shared" si="23"/>
        <v>0</v>
      </c>
      <c r="I85">
        <f t="shared" si="24"/>
        <v>0.44999999999998863</v>
      </c>
      <c r="J85">
        <f t="shared" si="19"/>
        <v>0.3083994727843361</v>
      </c>
      <c r="K85">
        <f t="shared" si="20"/>
        <v>0.31432361131082792</v>
      </c>
      <c r="L85">
        <f t="shared" si="21"/>
        <v>0.98115274095450133</v>
      </c>
      <c r="M85">
        <f t="shared" si="22"/>
        <v>49.524336042954005</v>
      </c>
      <c r="N85" s="2">
        <f t="shared" si="15"/>
        <v>450.89000000000004</v>
      </c>
      <c r="O85" s="2">
        <f t="shared" si="16"/>
        <v>451.37095238095247</v>
      </c>
      <c r="P85" s="2">
        <f t="shared" si="17"/>
        <v>0.83714285714285908</v>
      </c>
      <c r="Q85" s="3">
        <f t="shared" si="18"/>
        <v>-38.301099734550711</v>
      </c>
    </row>
    <row r="86" spans="1:17">
      <c r="A86" s="1">
        <v>43934.649305555555</v>
      </c>
      <c r="B86">
        <v>450.61</v>
      </c>
      <c r="C86">
        <v>450.99</v>
      </c>
      <c r="D86">
        <v>450.6</v>
      </c>
      <c r="E86">
        <v>450.8</v>
      </c>
      <c r="F86">
        <v>50.68459</v>
      </c>
      <c r="G86">
        <v>-40.242939999999997</v>
      </c>
      <c r="H86">
        <f t="shared" si="23"/>
        <v>0.18999999999999773</v>
      </c>
      <c r="I86">
        <f t="shared" si="24"/>
        <v>0</v>
      </c>
      <c r="J86">
        <f t="shared" si="19"/>
        <v>0.29994236758545478</v>
      </c>
      <c r="K86">
        <f t="shared" si="20"/>
        <v>0.29187192478862595</v>
      </c>
      <c r="L86">
        <f t="shared" si="21"/>
        <v>1.0276506306753328</v>
      </c>
      <c r="M86">
        <f t="shared" si="22"/>
        <v>50.681839125957403</v>
      </c>
      <c r="N86" s="2">
        <f t="shared" ref="N86:N149" si="25">(C86+D86+E86)/3</f>
        <v>450.79666666666668</v>
      </c>
      <c r="O86" s="2">
        <f t="shared" ref="O86:O149" si="26">AVERAGE(N73:N86)</f>
        <v>451.30833333333339</v>
      </c>
      <c r="P86" s="2">
        <f t="shared" ref="P86:P149" si="27">(ABS(O86-N86)+ABS(O86-N85)+ABS(O86-N84)+ABS(O86-N83)+ABS(O86-N82)+ABS(O86-N81)+ABS(O86-N80)+ABS(O86-N79)+ABS(O86-N78)+ABS(O86-N77)+ABS(O86-N76)+ABS(O86-N75)+ABS(O86-N74)+ABS(O86-N73))/14</f>
        <v>0.84761904761905627</v>
      </c>
      <c r="Q86" s="3">
        <f t="shared" ref="Q86:Q149" si="28">(N86-O86)/(0.015*P86)</f>
        <v>-40.243445692887121</v>
      </c>
    </row>
    <row r="87" spans="1:17">
      <c r="A87" s="1">
        <v>43934.65</v>
      </c>
      <c r="B87">
        <v>450.8</v>
      </c>
      <c r="C87">
        <v>450.8</v>
      </c>
      <c r="D87">
        <v>450.23</v>
      </c>
      <c r="E87">
        <v>450.31</v>
      </c>
      <c r="F87">
        <v>47.651000000000003</v>
      </c>
      <c r="G87">
        <v>-62.992789999999999</v>
      </c>
      <c r="H87">
        <f t="shared" si="23"/>
        <v>0</v>
      </c>
      <c r="I87">
        <f t="shared" si="24"/>
        <v>0.49000000000000909</v>
      </c>
      <c r="J87">
        <f t="shared" si="19"/>
        <v>0.27851791275792231</v>
      </c>
      <c r="K87">
        <f t="shared" si="20"/>
        <v>0.3060239301608676</v>
      </c>
      <c r="L87">
        <f t="shared" si="21"/>
        <v>0.91011808328686516</v>
      </c>
      <c r="M87">
        <f t="shared" si="22"/>
        <v>47.64721570096679</v>
      </c>
      <c r="N87" s="2">
        <f t="shared" si="25"/>
        <v>450.44666666666666</v>
      </c>
      <c r="O87" s="2">
        <f t="shared" si="26"/>
        <v>451.27476190476193</v>
      </c>
      <c r="P87" s="2">
        <f t="shared" si="27"/>
        <v>0.87639455782313491</v>
      </c>
      <c r="Q87" s="3">
        <f t="shared" si="28"/>
        <v>-62.992574193383682</v>
      </c>
    </row>
    <row r="88" spans="1:17">
      <c r="A88" s="1">
        <v>43934.650694444441</v>
      </c>
      <c r="B88">
        <v>450.53</v>
      </c>
      <c r="C88">
        <v>450.53</v>
      </c>
      <c r="D88">
        <v>448.62</v>
      </c>
      <c r="E88">
        <v>448.62</v>
      </c>
      <c r="F88">
        <v>38.984270000000002</v>
      </c>
      <c r="G88">
        <v>-140.1677</v>
      </c>
      <c r="H88">
        <f t="shared" si="23"/>
        <v>0</v>
      </c>
      <c r="I88">
        <f t="shared" si="24"/>
        <v>1.6899999999999977</v>
      </c>
      <c r="J88">
        <f t="shared" si="19"/>
        <v>0.25862377613235643</v>
      </c>
      <c r="K88">
        <f t="shared" si="20"/>
        <v>0.40487936372080541</v>
      </c>
      <c r="L88">
        <f t="shared" si="21"/>
        <v>0.63876749300242641</v>
      </c>
      <c r="M88">
        <f t="shared" si="22"/>
        <v>38.978530861148876</v>
      </c>
      <c r="N88" s="2">
        <f t="shared" si="25"/>
        <v>449.25666666666666</v>
      </c>
      <c r="O88" s="2">
        <f t="shared" si="26"/>
        <v>451.21214285714296</v>
      </c>
      <c r="P88" s="2">
        <f t="shared" si="27"/>
        <v>0.93006802721090565</v>
      </c>
      <c r="Q88" s="3">
        <f t="shared" si="28"/>
        <v>-140.1672518041789</v>
      </c>
    </row>
    <row r="89" spans="1:17">
      <c r="A89" s="1">
        <v>43934.651388888888</v>
      </c>
      <c r="B89">
        <v>448.62</v>
      </c>
      <c r="C89">
        <v>448.83</v>
      </c>
      <c r="D89">
        <v>447.3</v>
      </c>
      <c r="E89">
        <v>447.86</v>
      </c>
      <c r="F89">
        <v>35.82835</v>
      </c>
      <c r="G89">
        <v>-191.851</v>
      </c>
      <c r="H89">
        <f t="shared" si="23"/>
        <v>0</v>
      </c>
      <c r="I89">
        <f t="shared" si="24"/>
        <v>0.75999999999999091</v>
      </c>
      <c r="J89">
        <f t="shared" si="19"/>
        <v>0.24015064926575955</v>
      </c>
      <c r="K89">
        <f t="shared" si="20"/>
        <v>0.43024512345503296</v>
      </c>
      <c r="L89">
        <f t="shared" si="21"/>
        <v>0.55817169370162278</v>
      </c>
      <c r="M89">
        <f t="shared" si="22"/>
        <v>35.82222010307602</v>
      </c>
      <c r="N89" s="2">
        <f t="shared" si="25"/>
        <v>447.99666666666667</v>
      </c>
      <c r="O89" s="2">
        <f t="shared" si="26"/>
        <v>451.05666666666673</v>
      </c>
      <c r="P89" s="2">
        <f t="shared" si="27"/>
        <v>1.0633333333333488</v>
      </c>
      <c r="Q89" s="3">
        <f t="shared" si="28"/>
        <v>-191.84952978056518</v>
      </c>
    </row>
    <row r="90" spans="1:17">
      <c r="A90" s="1">
        <v>43934.652083333334</v>
      </c>
      <c r="B90">
        <v>447.86</v>
      </c>
      <c r="C90">
        <v>448.82</v>
      </c>
      <c r="D90">
        <v>447.22</v>
      </c>
      <c r="E90">
        <v>448.12</v>
      </c>
      <c r="F90">
        <v>37.686889999999998</v>
      </c>
      <c r="G90">
        <v>-153.60929999999999</v>
      </c>
      <c r="H90">
        <f t="shared" si="23"/>
        <v>0.25999999999999091</v>
      </c>
      <c r="I90">
        <f t="shared" si="24"/>
        <v>0</v>
      </c>
      <c r="J90">
        <f t="shared" si="19"/>
        <v>0.24156846003249036</v>
      </c>
      <c r="K90">
        <f t="shared" si="20"/>
        <v>0.39951332892253061</v>
      </c>
      <c r="L90">
        <f t="shared" si="21"/>
        <v>0.60465682254954944</v>
      </c>
      <c r="M90">
        <f t="shared" si="22"/>
        <v>37.681379224053906</v>
      </c>
      <c r="N90" s="2">
        <f t="shared" si="25"/>
        <v>448.05333333333328</v>
      </c>
      <c r="O90" s="2">
        <f t="shared" si="26"/>
        <v>450.87261904761903</v>
      </c>
      <c r="P90" s="2">
        <f t="shared" si="27"/>
        <v>1.2235714285714405</v>
      </c>
      <c r="Q90" s="3">
        <f t="shared" si="28"/>
        <v>-153.60965168320678</v>
      </c>
    </row>
    <row r="91" spans="1:17">
      <c r="A91" s="1">
        <v>43934.652777777781</v>
      </c>
      <c r="B91">
        <v>448.36</v>
      </c>
      <c r="C91">
        <v>449.6</v>
      </c>
      <c r="D91">
        <v>448</v>
      </c>
      <c r="E91">
        <v>448.92</v>
      </c>
      <c r="F91">
        <v>43.143270000000001</v>
      </c>
      <c r="G91">
        <v>-95.07893</v>
      </c>
      <c r="H91">
        <f t="shared" si="23"/>
        <v>0.80000000000001137</v>
      </c>
      <c r="I91">
        <f t="shared" si="24"/>
        <v>0</v>
      </c>
      <c r="J91">
        <f t="shared" si="19"/>
        <v>0.2814564271730276</v>
      </c>
      <c r="K91">
        <f t="shared" si="20"/>
        <v>0.37097666257092132</v>
      </c>
      <c r="L91">
        <f t="shared" si="21"/>
        <v>0.75869038559594104</v>
      </c>
      <c r="M91">
        <f t="shared" si="22"/>
        <v>43.13950834153534</v>
      </c>
      <c r="N91" s="2">
        <f t="shared" si="25"/>
        <v>448.84</v>
      </c>
      <c r="O91" s="2">
        <f t="shared" si="26"/>
        <v>450.75738095238097</v>
      </c>
      <c r="P91" s="2">
        <f t="shared" si="27"/>
        <v>1.3444217687074951</v>
      </c>
      <c r="Q91" s="3">
        <f t="shared" si="28"/>
        <v>-95.078345055576506</v>
      </c>
    </row>
    <row r="92" spans="1:17">
      <c r="A92" s="1">
        <v>43934.65347222222</v>
      </c>
      <c r="B92">
        <v>449.04</v>
      </c>
      <c r="C92">
        <v>449.57</v>
      </c>
      <c r="D92">
        <v>447.59</v>
      </c>
      <c r="E92">
        <v>447.78</v>
      </c>
      <c r="F92">
        <v>38.032620000000001</v>
      </c>
      <c r="G92">
        <v>-99.812939999999998</v>
      </c>
      <c r="H92">
        <f t="shared" si="23"/>
        <v>0</v>
      </c>
      <c r="I92">
        <f t="shared" si="24"/>
        <v>1.1400000000000432</v>
      </c>
      <c r="J92">
        <f t="shared" si="19"/>
        <v>0.26135239666066851</v>
      </c>
      <c r="K92">
        <f t="shared" si="20"/>
        <v>0.4259069009587157</v>
      </c>
      <c r="L92">
        <f t="shared" si="21"/>
        <v>0.61363738430244896</v>
      </c>
      <c r="M92">
        <f t="shared" si="22"/>
        <v>38.028208212820694</v>
      </c>
      <c r="N92" s="2">
        <f t="shared" si="25"/>
        <v>448.31333333333333</v>
      </c>
      <c r="O92" s="2">
        <f t="shared" si="26"/>
        <v>450.5983333333333</v>
      </c>
      <c r="P92" s="2">
        <f t="shared" si="27"/>
        <v>1.526190476190493</v>
      </c>
      <c r="Q92" s="3">
        <f t="shared" si="28"/>
        <v>-99.812792511697978</v>
      </c>
    </row>
    <row r="93" spans="1:17">
      <c r="A93" s="1">
        <v>43934.654166666667</v>
      </c>
      <c r="B93">
        <v>447.63</v>
      </c>
      <c r="C93">
        <v>448.51</v>
      </c>
      <c r="D93">
        <v>447.26</v>
      </c>
      <c r="E93">
        <v>448.51</v>
      </c>
      <c r="F93">
        <v>42.712420000000002</v>
      </c>
      <c r="G93">
        <v>-91.385689999999997</v>
      </c>
      <c r="H93">
        <f t="shared" si="23"/>
        <v>0.73000000000001819</v>
      </c>
      <c r="I93">
        <f t="shared" si="24"/>
        <v>0</v>
      </c>
      <c r="J93">
        <f t="shared" si="19"/>
        <v>0.29482722547062207</v>
      </c>
      <c r="K93">
        <f t="shared" si="20"/>
        <v>0.39548497946166455</v>
      </c>
      <c r="L93">
        <f t="shared" si="21"/>
        <v>0.74548273836326695</v>
      </c>
      <c r="M93">
        <f t="shared" si="22"/>
        <v>42.709258704116635</v>
      </c>
      <c r="N93" s="2">
        <f t="shared" si="25"/>
        <v>448.09333333333331</v>
      </c>
      <c r="O93" s="2">
        <f t="shared" si="26"/>
        <v>450.32428571428574</v>
      </c>
      <c r="P93" s="2">
        <f t="shared" si="27"/>
        <v>1.6274829931972883</v>
      </c>
      <c r="Q93" s="3">
        <f t="shared" si="28"/>
        <v>-91.386613163909445</v>
      </c>
    </row>
    <row r="94" spans="1:17">
      <c r="A94" s="1">
        <v>43934.654861111114</v>
      </c>
      <c r="B94">
        <v>448.51</v>
      </c>
      <c r="C94">
        <v>448.51</v>
      </c>
      <c r="D94">
        <v>447.12</v>
      </c>
      <c r="E94">
        <v>447.4</v>
      </c>
      <c r="F94">
        <v>38.011679999999998</v>
      </c>
      <c r="G94">
        <v>-92.349530000000001</v>
      </c>
      <c r="H94">
        <f t="shared" si="23"/>
        <v>0</v>
      </c>
      <c r="I94">
        <f t="shared" si="24"/>
        <v>1.1100000000000136</v>
      </c>
      <c r="J94">
        <f t="shared" si="19"/>
        <v>0.27376813793700622</v>
      </c>
      <c r="K94">
        <f t="shared" si="20"/>
        <v>0.44652176664297516</v>
      </c>
      <c r="L94">
        <f t="shared" si="21"/>
        <v>0.61311263725224541</v>
      </c>
      <c r="M94">
        <f t="shared" si="22"/>
        <v>38.008048730968547</v>
      </c>
      <c r="N94" s="2">
        <f t="shared" si="25"/>
        <v>447.67666666666668</v>
      </c>
      <c r="O94" s="2">
        <f t="shared" si="26"/>
        <v>449.98476190476191</v>
      </c>
      <c r="P94" s="2">
        <f t="shared" si="27"/>
        <v>1.6661904761904875</v>
      </c>
      <c r="Q94" s="3">
        <f t="shared" si="28"/>
        <v>-92.350195293892696</v>
      </c>
    </row>
    <row r="95" spans="1:17">
      <c r="A95" s="1">
        <v>43934.655555555553</v>
      </c>
      <c r="B95">
        <v>447.4</v>
      </c>
      <c r="C95">
        <v>449.43</v>
      </c>
      <c r="D95">
        <v>447.19</v>
      </c>
      <c r="E95">
        <v>448.36</v>
      </c>
      <c r="F95">
        <v>43.774900000000002</v>
      </c>
      <c r="G95">
        <v>-58.022559999999999</v>
      </c>
      <c r="H95">
        <f t="shared" si="23"/>
        <v>0.96000000000003638</v>
      </c>
      <c r="I95">
        <f t="shared" si="24"/>
        <v>0</v>
      </c>
      <c r="J95">
        <f t="shared" si="19"/>
        <v>0.32278469951293692</v>
      </c>
      <c r="K95">
        <f t="shared" si="20"/>
        <v>0.41462735473990547</v>
      </c>
      <c r="L95">
        <f t="shared" si="21"/>
        <v>0.77849349740906226</v>
      </c>
      <c r="M95">
        <f t="shared" si="22"/>
        <v>43.772636703096417</v>
      </c>
      <c r="N95" s="2">
        <f t="shared" si="25"/>
        <v>448.32666666666665</v>
      </c>
      <c r="O95" s="2">
        <f t="shared" si="26"/>
        <v>449.65071428571434</v>
      </c>
      <c r="P95" s="2">
        <f t="shared" si="27"/>
        <v>1.5212925170068234</v>
      </c>
      <c r="Q95" s="3">
        <f t="shared" si="28"/>
        <v>-58.022924771574395</v>
      </c>
    </row>
    <row r="96" spans="1:17">
      <c r="A96" s="1">
        <v>43934.65625</v>
      </c>
      <c r="B96">
        <v>448.36</v>
      </c>
      <c r="C96">
        <v>448.7</v>
      </c>
      <c r="D96">
        <v>447.59</v>
      </c>
      <c r="E96">
        <v>447.71</v>
      </c>
      <c r="F96">
        <v>40.995699999999999</v>
      </c>
      <c r="G96">
        <v>-65.775859999999994</v>
      </c>
      <c r="H96">
        <f t="shared" si="23"/>
        <v>0</v>
      </c>
      <c r="I96">
        <f t="shared" si="24"/>
        <v>0.65000000000003411</v>
      </c>
      <c r="J96">
        <f t="shared" si="19"/>
        <v>0.29972864954772716</v>
      </c>
      <c r="K96">
        <f t="shared" si="20"/>
        <v>0.43143968654420034</v>
      </c>
      <c r="L96">
        <f t="shared" si="21"/>
        <v>0.69471738204830258</v>
      </c>
      <c r="M96">
        <f t="shared" si="22"/>
        <v>40.993111264878848</v>
      </c>
      <c r="N96" s="2">
        <f t="shared" si="25"/>
        <v>448</v>
      </c>
      <c r="O96" s="2">
        <f t="shared" si="26"/>
        <v>449.3419047619048</v>
      </c>
      <c r="P96" s="2">
        <f t="shared" si="27"/>
        <v>1.3600680272109085</v>
      </c>
      <c r="Q96" s="3">
        <f t="shared" si="28"/>
        <v>-65.776355057604206</v>
      </c>
    </row>
    <row r="97" spans="1:17">
      <c r="A97" s="1">
        <v>43934.656944444447</v>
      </c>
      <c r="B97">
        <v>447.71</v>
      </c>
      <c r="C97">
        <v>448.25</v>
      </c>
      <c r="D97">
        <v>447.2</v>
      </c>
      <c r="E97">
        <v>447.2</v>
      </c>
      <c r="F97">
        <v>38.908479999999997</v>
      </c>
      <c r="G97">
        <v>-83.256450000000001</v>
      </c>
      <c r="H97">
        <f t="shared" si="23"/>
        <v>0</v>
      </c>
      <c r="I97">
        <f t="shared" si="24"/>
        <v>0.50999999999999091</v>
      </c>
      <c r="J97">
        <f t="shared" si="19"/>
        <v>0.27831946029431809</v>
      </c>
      <c r="K97">
        <f t="shared" si="20"/>
        <v>0.43705113750532826</v>
      </c>
      <c r="L97">
        <f t="shared" si="21"/>
        <v>0.63681211741709509</v>
      </c>
      <c r="M97">
        <f t="shared" si="22"/>
        <v>38.905633129231141</v>
      </c>
      <c r="N97" s="2">
        <f t="shared" si="25"/>
        <v>447.55</v>
      </c>
      <c r="O97" s="2">
        <f t="shared" si="26"/>
        <v>448.99333333333334</v>
      </c>
      <c r="P97" s="2">
        <f t="shared" si="27"/>
        <v>1.1557142857142984</v>
      </c>
      <c r="Q97" s="3">
        <f t="shared" si="28"/>
        <v>-83.25779425902914</v>
      </c>
    </row>
    <row r="98" spans="1:17">
      <c r="A98" s="1">
        <v>43934.657638888886</v>
      </c>
      <c r="B98">
        <v>447.35</v>
      </c>
      <c r="C98">
        <v>447.78</v>
      </c>
      <c r="D98">
        <v>447.13</v>
      </c>
      <c r="E98">
        <v>447.37</v>
      </c>
      <c r="F98">
        <v>40.004919999999998</v>
      </c>
      <c r="G98">
        <v>-87.018150000000006</v>
      </c>
      <c r="H98">
        <f t="shared" si="23"/>
        <v>0.17000000000001592</v>
      </c>
      <c r="I98">
        <f t="shared" si="24"/>
        <v>0</v>
      </c>
      <c r="J98">
        <f t="shared" si="19"/>
        <v>0.27058235598758223</v>
      </c>
      <c r="K98">
        <f t="shared" si="20"/>
        <v>0.40583319911209054</v>
      </c>
      <c r="L98">
        <f t="shared" si="21"/>
        <v>0.66673292520074923</v>
      </c>
      <c r="M98">
        <f t="shared" si="22"/>
        <v>40.002385212402565</v>
      </c>
      <c r="N98" s="2">
        <f t="shared" si="25"/>
        <v>447.42666666666668</v>
      </c>
      <c r="O98" s="2">
        <f t="shared" si="26"/>
        <v>448.6904761904762</v>
      </c>
      <c r="P98" s="2">
        <f t="shared" si="27"/>
        <v>0.96823129251701601</v>
      </c>
      <c r="Q98" s="3">
        <f t="shared" si="28"/>
        <v>-87.01843134499579</v>
      </c>
    </row>
    <row r="99" spans="1:17">
      <c r="A99" s="1">
        <v>43934.658333333333</v>
      </c>
      <c r="B99">
        <v>447.37</v>
      </c>
      <c r="C99">
        <v>448.25</v>
      </c>
      <c r="D99">
        <v>447.16</v>
      </c>
      <c r="E99">
        <v>448.25</v>
      </c>
      <c r="F99">
        <v>45.462049999999998</v>
      </c>
      <c r="G99">
        <v>-50.587809999999998</v>
      </c>
      <c r="H99">
        <f t="shared" si="23"/>
        <v>0.87999999999999545</v>
      </c>
      <c r="I99">
        <f t="shared" si="24"/>
        <v>0</v>
      </c>
      <c r="J99">
        <f t="shared" si="19"/>
        <v>0.31411218770275467</v>
      </c>
      <c r="K99">
        <f t="shared" si="20"/>
        <v>0.37684511346122695</v>
      </c>
      <c r="L99">
        <f t="shared" si="21"/>
        <v>0.83353127447431585</v>
      </c>
      <c r="M99">
        <f t="shared" si="22"/>
        <v>45.460433976687646</v>
      </c>
      <c r="N99" s="2">
        <f t="shared" si="25"/>
        <v>447.88666666666671</v>
      </c>
      <c r="O99" s="2">
        <f t="shared" si="26"/>
        <v>448.47595238095238</v>
      </c>
      <c r="P99" s="2">
        <f t="shared" si="27"/>
        <v>0.77659863945578012</v>
      </c>
      <c r="Q99" s="3">
        <f t="shared" si="28"/>
        <v>-50.586895585139622</v>
      </c>
    </row>
    <row r="100" spans="1:17">
      <c r="A100" s="1">
        <v>43934.65902777778</v>
      </c>
      <c r="B100">
        <v>448.25</v>
      </c>
      <c r="C100">
        <v>448.5</v>
      </c>
      <c r="D100">
        <v>447.71</v>
      </c>
      <c r="E100">
        <v>447.91</v>
      </c>
      <c r="F100">
        <v>43.804220000000001</v>
      </c>
      <c r="G100">
        <v>-29.44875</v>
      </c>
      <c r="H100">
        <f t="shared" si="23"/>
        <v>0</v>
      </c>
      <c r="I100">
        <f t="shared" si="24"/>
        <v>0.33999999999997499</v>
      </c>
      <c r="J100">
        <f t="shared" si="19"/>
        <v>0.29167560286684363</v>
      </c>
      <c r="K100">
        <f t="shared" si="20"/>
        <v>0.37421331964256616</v>
      </c>
      <c r="L100">
        <f t="shared" si="21"/>
        <v>0.77943672113392626</v>
      </c>
      <c r="M100">
        <f t="shared" si="22"/>
        <v>43.802441068948994</v>
      </c>
      <c r="N100" s="2">
        <f t="shared" si="25"/>
        <v>448.04</v>
      </c>
      <c r="O100" s="2">
        <f t="shared" si="26"/>
        <v>448.27904761904762</v>
      </c>
      <c r="P100" s="2">
        <f t="shared" si="27"/>
        <v>0.54115646258502792</v>
      </c>
      <c r="Q100" s="3">
        <f t="shared" si="28"/>
        <v>-29.44898386758608</v>
      </c>
    </row>
    <row r="101" spans="1:17">
      <c r="A101" s="1">
        <v>43934.659722222219</v>
      </c>
      <c r="B101">
        <v>447.91</v>
      </c>
      <c r="C101">
        <v>447.91</v>
      </c>
      <c r="D101">
        <v>447.09</v>
      </c>
      <c r="E101">
        <v>447.09</v>
      </c>
      <c r="F101">
        <v>40.014279999999999</v>
      </c>
      <c r="G101">
        <v>-127.9806</v>
      </c>
      <c r="H101">
        <f t="shared" si="23"/>
        <v>0</v>
      </c>
      <c r="I101">
        <f t="shared" si="24"/>
        <v>0.82000000000005002</v>
      </c>
      <c r="J101">
        <f t="shared" si="19"/>
        <v>0.27084163123349764</v>
      </c>
      <c r="K101">
        <f t="shared" si="20"/>
        <v>0.40605522538238642</v>
      </c>
      <c r="L101">
        <f t="shared" si="21"/>
        <v>0.6670068855250989</v>
      </c>
      <c r="M101">
        <f t="shared" si="22"/>
        <v>40.012245379238188</v>
      </c>
      <c r="N101" s="2">
        <f t="shared" si="25"/>
        <v>447.36333333333329</v>
      </c>
      <c r="O101" s="2">
        <f t="shared" si="26"/>
        <v>448.05880952380949</v>
      </c>
      <c r="P101" s="2">
        <f t="shared" si="27"/>
        <v>0.36227891156460956</v>
      </c>
      <c r="Q101" s="3">
        <f t="shared" si="28"/>
        <v>-127.98172315589262</v>
      </c>
    </row>
    <row r="102" spans="1:17">
      <c r="A102" s="1">
        <v>43934.660416666666</v>
      </c>
      <c r="B102">
        <v>447.09</v>
      </c>
      <c r="C102">
        <v>447.49</v>
      </c>
      <c r="D102">
        <v>445.21</v>
      </c>
      <c r="E102">
        <v>445.83</v>
      </c>
      <c r="F102">
        <v>35.002850000000002</v>
      </c>
      <c r="G102">
        <v>-258.49459999999999</v>
      </c>
      <c r="H102">
        <f t="shared" si="23"/>
        <v>0</v>
      </c>
      <c r="I102">
        <f t="shared" si="24"/>
        <v>1.2599999999999909</v>
      </c>
      <c r="J102">
        <f t="shared" si="19"/>
        <v>0.25149580043110492</v>
      </c>
      <c r="K102">
        <f t="shared" si="20"/>
        <v>0.4670512807122153</v>
      </c>
      <c r="L102">
        <f t="shared" si="21"/>
        <v>0.53847577518167644</v>
      </c>
      <c r="M102">
        <f t="shared" si="22"/>
        <v>35.000601495859669</v>
      </c>
      <c r="N102" s="2">
        <f t="shared" si="25"/>
        <v>446.17666666666668</v>
      </c>
      <c r="O102" s="2">
        <f t="shared" si="26"/>
        <v>447.83880952380952</v>
      </c>
      <c r="P102" s="2">
        <f t="shared" si="27"/>
        <v>0.42867346938775441</v>
      </c>
      <c r="Q102" s="3">
        <f t="shared" si="28"/>
        <v>-258.49400936284781</v>
      </c>
    </row>
    <row r="103" spans="1:17">
      <c r="A103" s="1">
        <v>43934.661111111112</v>
      </c>
      <c r="B103">
        <v>445.83</v>
      </c>
      <c r="C103">
        <v>446.15</v>
      </c>
      <c r="D103">
        <v>445.11</v>
      </c>
      <c r="E103">
        <v>445.29</v>
      </c>
      <c r="F103">
        <v>33.090220000000002</v>
      </c>
      <c r="G103">
        <v>-234.15620000000001</v>
      </c>
      <c r="H103">
        <f t="shared" si="23"/>
        <v>0</v>
      </c>
      <c r="I103">
        <f t="shared" si="24"/>
        <v>0.53999999999996362</v>
      </c>
      <c r="J103">
        <f t="shared" si="19"/>
        <v>0.23353181468602599</v>
      </c>
      <c r="K103">
        <f t="shared" si="20"/>
        <v>0.47226190351848307</v>
      </c>
      <c r="L103">
        <f t="shared" si="21"/>
        <v>0.4944964074936995</v>
      </c>
      <c r="M103">
        <f t="shared" si="22"/>
        <v>33.087828449382485</v>
      </c>
      <c r="N103" s="2">
        <f t="shared" si="25"/>
        <v>445.51666666666665</v>
      </c>
      <c r="O103" s="2">
        <f t="shared" si="26"/>
        <v>447.66166666666669</v>
      </c>
      <c r="P103" s="2">
        <f t="shared" si="27"/>
        <v>0.61071428571427844</v>
      </c>
      <c r="Q103" s="3">
        <f t="shared" si="28"/>
        <v>-234.15204678363273</v>
      </c>
    </row>
    <row r="104" spans="1:17">
      <c r="A104" s="1">
        <v>43934.661805555559</v>
      </c>
      <c r="B104">
        <v>445.47</v>
      </c>
      <c r="C104">
        <v>446.03</v>
      </c>
      <c r="D104">
        <v>445.19</v>
      </c>
      <c r="E104">
        <v>445.41</v>
      </c>
      <c r="F104">
        <v>33.953890000000001</v>
      </c>
      <c r="G104">
        <v>-168.0326</v>
      </c>
      <c r="H104">
        <f t="shared" si="23"/>
        <v>0.12000000000000455</v>
      </c>
      <c r="I104">
        <f t="shared" si="24"/>
        <v>0</v>
      </c>
      <c r="J104">
        <f t="shared" si="19"/>
        <v>0.22542239935131017</v>
      </c>
      <c r="K104">
        <f t="shared" si="20"/>
        <v>0.43852891041002001</v>
      </c>
      <c r="L104">
        <f t="shared" si="21"/>
        <v>0.51404227634739641</v>
      </c>
      <c r="M104">
        <f t="shared" si="22"/>
        <v>33.951646157960354</v>
      </c>
      <c r="N104" s="2">
        <f t="shared" si="25"/>
        <v>445.54333333333335</v>
      </c>
      <c r="O104" s="2">
        <f t="shared" si="26"/>
        <v>447.48238095238094</v>
      </c>
      <c r="P104" s="2">
        <f t="shared" si="27"/>
        <v>0.76931972789116443</v>
      </c>
      <c r="Q104" s="3">
        <f t="shared" si="28"/>
        <v>-168.03136145252577</v>
      </c>
    </row>
    <row r="105" spans="1:17">
      <c r="A105" s="1">
        <v>43934.662499999999</v>
      </c>
      <c r="B105">
        <v>445.41</v>
      </c>
      <c r="C105">
        <v>447.03</v>
      </c>
      <c r="D105">
        <v>445</v>
      </c>
      <c r="E105">
        <v>446.5</v>
      </c>
      <c r="F105">
        <v>41.358620000000002</v>
      </c>
      <c r="G105">
        <v>-90.449020000000004</v>
      </c>
      <c r="H105">
        <f t="shared" si="23"/>
        <v>1.089999999999975</v>
      </c>
      <c r="I105">
        <f t="shared" si="24"/>
        <v>0</v>
      </c>
      <c r="J105">
        <f t="shared" si="19"/>
        <v>0.28717794225478627</v>
      </c>
      <c r="K105">
        <f t="shared" si="20"/>
        <v>0.40720541680930428</v>
      </c>
      <c r="L105">
        <f t="shared" si="21"/>
        <v>0.70524096782649803</v>
      </c>
      <c r="M105">
        <f t="shared" si="22"/>
        <v>41.35726159132799</v>
      </c>
      <c r="N105" s="2">
        <f t="shared" si="25"/>
        <v>446.17666666666668</v>
      </c>
      <c r="O105" s="2">
        <f t="shared" si="26"/>
        <v>447.29214285714278</v>
      </c>
      <c r="P105" s="2">
        <f t="shared" si="27"/>
        <v>0.82217687074833223</v>
      </c>
      <c r="Q105" s="3">
        <f t="shared" si="28"/>
        <v>-90.449004357648192</v>
      </c>
    </row>
    <row r="106" spans="1:17">
      <c r="A106" s="1">
        <v>43934.663194444445</v>
      </c>
      <c r="B106">
        <v>446.5</v>
      </c>
      <c r="C106">
        <v>447.77</v>
      </c>
      <c r="D106">
        <v>445.92</v>
      </c>
      <c r="E106">
        <v>446.5</v>
      </c>
      <c r="F106">
        <v>47.676139999999997</v>
      </c>
      <c r="G106">
        <v>-36.431289999999997</v>
      </c>
      <c r="H106">
        <f t="shared" si="23"/>
        <v>0</v>
      </c>
      <c r="I106">
        <f t="shared" si="24"/>
        <v>0</v>
      </c>
      <c r="J106">
        <f t="shared" si="19"/>
        <v>0.26666523209373011</v>
      </c>
      <c r="K106">
        <f t="shared" si="20"/>
        <v>0.37811931560863965</v>
      </c>
      <c r="L106">
        <f t="shared" si="21"/>
        <v>0.70524096782649803</v>
      </c>
      <c r="M106">
        <f t="shared" si="22"/>
        <v>41.35726159132799</v>
      </c>
      <c r="N106" s="2">
        <f t="shared" si="25"/>
        <v>446.73</v>
      </c>
      <c r="O106" s="2">
        <f t="shared" si="26"/>
        <v>447.17904761904759</v>
      </c>
      <c r="P106" s="2">
        <f t="shared" si="27"/>
        <v>0.82170068027211385</v>
      </c>
      <c r="Q106" s="3">
        <f t="shared" si="28"/>
        <v>-36.432375748540593</v>
      </c>
    </row>
    <row r="107" spans="1:17">
      <c r="A107" s="1">
        <v>43934.663888888892</v>
      </c>
      <c r="B107">
        <v>446.5</v>
      </c>
      <c r="C107">
        <v>447.49</v>
      </c>
      <c r="D107">
        <v>446.26</v>
      </c>
      <c r="E107">
        <v>446.64</v>
      </c>
      <c r="F107">
        <v>48.444470000000003</v>
      </c>
      <c r="G107">
        <v>-24.239740000000001</v>
      </c>
      <c r="H107">
        <f t="shared" si="23"/>
        <v>0.13999999999998636</v>
      </c>
      <c r="I107">
        <f t="shared" si="24"/>
        <v>0</v>
      </c>
      <c r="J107">
        <f t="shared" si="19"/>
        <v>0.25761771551560553</v>
      </c>
      <c r="K107">
        <f t="shared" si="20"/>
        <v>0.35111079306516541</v>
      </c>
      <c r="L107">
        <f t="shared" si="21"/>
        <v>0.73372200628361839</v>
      </c>
      <c r="M107">
        <f t="shared" si="22"/>
        <v>42.320626007188679</v>
      </c>
      <c r="N107" s="2">
        <f t="shared" si="25"/>
        <v>446.79666666666662</v>
      </c>
      <c r="O107" s="2">
        <f t="shared" si="26"/>
        <v>447.08642857142848</v>
      </c>
      <c r="P107" s="2">
        <f t="shared" si="27"/>
        <v>0.79693877551021941</v>
      </c>
      <c r="Q107" s="3">
        <f t="shared" si="28"/>
        <v>-24.239578887462041</v>
      </c>
    </row>
    <row r="108" spans="1:17">
      <c r="A108" s="1">
        <v>43934.664583333331</v>
      </c>
      <c r="B108">
        <v>446.64</v>
      </c>
      <c r="C108">
        <v>446.87</v>
      </c>
      <c r="D108">
        <v>445.76</v>
      </c>
      <c r="E108">
        <v>445.85</v>
      </c>
      <c r="F108">
        <v>44.476030000000002</v>
      </c>
      <c r="G108">
        <v>-66.433710000000005</v>
      </c>
      <c r="H108">
        <f t="shared" si="23"/>
        <v>0</v>
      </c>
      <c r="I108">
        <f t="shared" si="24"/>
        <v>0.78999999999996362</v>
      </c>
      <c r="J108">
        <f t="shared" si="19"/>
        <v>0.2392164501216337</v>
      </c>
      <c r="K108">
        <f t="shared" si="20"/>
        <v>0.38246002213193669</v>
      </c>
      <c r="L108">
        <f t="shared" si="21"/>
        <v>0.62546785619102307</v>
      </c>
      <c r="M108">
        <f t="shared" si="22"/>
        <v>38.479250992799621</v>
      </c>
      <c r="N108" s="2">
        <f t="shared" si="25"/>
        <v>446.16</v>
      </c>
      <c r="O108" s="2">
        <f t="shared" si="26"/>
        <v>446.97809523809519</v>
      </c>
      <c r="P108" s="2">
        <f t="shared" si="27"/>
        <v>0.82095238095238143</v>
      </c>
      <c r="Q108" s="3">
        <f t="shared" si="28"/>
        <v>-66.434648105176024</v>
      </c>
    </row>
    <row r="109" spans="1:17">
      <c r="A109" s="1">
        <v>43934.665277777778</v>
      </c>
      <c r="B109">
        <v>445.85</v>
      </c>
      <c r="C109">
        <v>446.98</v>
      </c>
      <c r="D109">
        <v>445.84</v>
      </c>
      <c r="E109">
        <v>446.11</v>
      </c>
      <c r="F109">
        <v>46.042490000000001</v>
      </c>
      <c r="G109">
        <v>-46.472349999999999</v>
      </c>
      <c r="H109">
        <f t="shared" si="23"/>
        <v>0.25999999999999091</v>
      </c>
      <c r="I109">
        <f t="shared" si="24"/>
        <v>0</v>
      </c>
      <c r="J109">
        <f t="shared" si="19"/>
        <v>0.24070098939865919</v>
      </c>
      <c r="K109">
        <f t="shared" si="20"/>
        <v>0.35514144912251266</v>
      </c>
      <c r="L109">
        <f t="shared" si="21"/>
        <v>0.67776090341858375</v>
      </c>
      <c r="M109">
        <f t="shared" si="22"/>
        <v>40.396751529826858</v>
      </c>
      <c r="N109" s="2">
        <f t="shared" si="25"/>
        <v>446.30999999999995</v>
      </c>
      <c r="O109" s="2">
        <f t="shared" si="26"/>
        <v>446.83404761904757</v>
      </c>
      <c r="P109" s="2">
        <f t="shared" si="27"/>
        <v>0.75176870748299096</v>
      </c>
      <c r="Q109" s="3">
        <f t="shared" si="28"/>
        <v>-46.472415769312342</v>
      </c>
    </row>
    <row r="110" spans="1:17">
      <c r="A110" s="1">
        <v>43934.665972222225</v>
      </c>
      <c r="B110">
        <v>446.11</v>
      </c>
      <c r="C110">
        <v>447.42</v>
      </c>
      <c r="D110">
        <v>445.85</v>
      </c>
      <c r="E110">
        <v>447.42</v>
      </c>
      <c r="F110">
        <v>53.206420000000001</v>
      </c>
      <c r="G110">
        <v>14.121650000000001</v>
      </c>
      <c r="H110">
        <f t="shared" si="23"/>
        <v>1.3100000000000023</v>
      </c>
      <c r="I110">
        <f t="shared" si="24"/>
        <v>0</v>
      </c>
      <c r="J110">
        <f t="shared" si="19"/>
        <v>0.31707949015589804</v>
      </c>
      <c r="K110">
        <f t="shared" si="20"/>
        <v>0.32977420275661895</v>
      </c>
      <c r="L110">
        <f t="shared" si="21"/>
        <v>0.96150483423322863</v>
      </c>
      <c r="M110">
        <f t="shared" si="22"/>
        <v>49.018733854361884</v>
      </c>
      <c r="N110" s="2">
        <f t="shared" si="25"/>
        <v>446.8966666666667</v>
      </c>
      <c r="O110" s="2">
        <f t="shared" si="26"/>
        <v>446.75523809523804</v>
      </c>
      <c r="P110" s="2">
        <f t="shared" si="27"/>
        <v>0.66761904761904944</v>
      </c>
      <c r="Q110" s="3">
        <f t="shared" si="28"/>
        <v>14.122681883033263</v>
      </c>
    </row>
    <row r="111" spans="1:17">
      <c r="A111" s="1">
        <v>43934.666666666664</v>
      </c>
      <c r="B111">
        <v>447.42</v>
      </c>
      <c r="C111">
        <v>447.54</v>
      </c>
      <c r="D111">
        <v>446.98</v>
      </c>
      <c r="E111">
        <v>447.3</v>
      </c>
      <c r="F111">
        <v>52.518419999999999</v>
      </c>
      <c r="G111">
        <v>55.348820000000003</v>
      </c>
      <c r="H111">
        <f t="shared" si="23"/>
        <v>0</v>
      </c>
      <c r="I111">
        <f t="shared" si="24"/>
        <v>0.12000000000000455</v>
      </c>
      <c r="J111">
        <f t="shared" si="19"/>
        <v>0.29443095514476247</v>
      </c>
      <c r="K111">
        <f t="shared" si="20"/>
        <v>0.31479033113114646</v>
      </c>
      <c r="L111">
        <f t="shared" si="21"/>
        <v>0.93532401102274654</v>
      </c>
      <c r="M111">
        <f t="shared" si="22"/>
        <v>48.329065608422987</v>
      </c>
      <c r="N111" s="2">
        <f t="shared" si="25"/>
        <v>447.27333333333331</v>
      </c>
      <c r="O111" s="2">
        <f t="shared" si="26"/>
        <v>446.73547619047622</v>
      </c>
      <c r="P111" s="2">
        <f t="shared" si="27"/>
        <v>0.64785714285714235</v>
      </c>
      <c r="Q111" s="3">
        <f t="shared" si="28"/>
        <v>55.347298787205411</v>
      </c>
    </row>
    <row r="112" spans="1:17">
      <c r="A112" s="1">
        <v>43935.396527777775</v>
      </c>
      <c r="B112">
        <v>467</v>
      </c>
      <c r="C112">
        <v>468.61</v>
      </c>
      <c r="D112">
        <v>463.7</v>
      </c>
      <c r="E112">
        <v>468.49</v>
      </c>
      <c r="F112">
        <v>86.270979999999994</v>
      </c>
      <c r="G112">
        <v>466.66590000000002</v>
      </c>
      <c r="H112">
        <f t="shared" si="23"/>
        <v>21.189999999999998</v>
      </c>
      <c r="I112">
        <f t="shared" si="24"/>
        <v>0</v>
      </c>
      <c r="J112">
        <f t="shared" si="19"/>
        <v>1.7869716012058507</v>
      </c>
      <c r="K112">
        <f t="shared" si="20"/>
        <v>0.29230530747892169</v>
      </c>
      <c r="L112">
        <f t="shared" si="21"/>
        <v>6.1133737755846607</v>
      </c>
      <c r="M112">
        <f t="shared" si="22"/>
        <v>85.941973084103708</v>
      </c>
      <c r="N112" s="2">
        <f t="shared" si="25"/>
        <v>466.93333333333334</v>
      </c>
      <c r="O112" s="2">
        <f t="shared" si="26"/>
        <v>448.12880952380959</v>
      </c>
      <c r="P112" s="2">
        <f t="shared" si="27"/>
        <v>2.6863605442177465</v>
      </c>
      <c r="Q112" s="3">
        <f t="shared" si="28"/>
        <v>466.66666666665469</v>
      </c>
    </row>
    <row r="113" spans="1:17">
      <c r="A113" s="1">
        <v>43935.397222222222</v>
      </c>
      <c r="B113">
        <v>468.49</v>
      </c>
      <c r="C113">
        <v>468.5</v>
      </c>
      <c r="D113">
        <v>463.11</v>
      </c>
      <c r="E113">
        <v>463.11</v>
      </c>
      <c r="F113">
        <v>72.231669999999994</v>
      </c>
      <c r="G113">
        <v>219.06909999999999</v>
      </c>
      <c r="H113">
        <f t="shared" si="23"/>
        <v>0</v>
      </c>
      <c r="I113">
        <f t="shared" si="24"/>
        <v>5.3799999999999955</v>
      </c>
      <c r="J113">
        <f t="shared" si="19"/>
        <v>1.6593307725482898</v>
      </c>
      <c r="K113">
        <f t="shared" si="20"/>
        <v>0.65571207123042696</v>
      </c>
      <c r="L113">
        <f t="shared" si="21"/>
        <v>2.5305783519199179</v>
      </c>
      <c r="M113">
        <f t="shared" si="22"/>
        <v>71.67602867512619</v>
      </c>
      <c r="N113" s="2">
        <f t="shared" si="25"/>
        <v>464.90666666666669</v>
      </c>
      <c r="O113" s="2">
        <f t="shared" si="26"/>
        <v>449.34452380952382</v>
      </c>
      <c r="P113" s="2">
        <f t="shared" si="27"/>
        <v>4.7358503401360679</v>
      </c>
      <c r="Q113" s="3">
        <f t="shared" si="28"/>
        <v>219.06861829725463</v>
      </c>
    </row>
    <row r="114" spans="1:17">
      <c r="A114" s="1">
        <v>43935.397916666669</v>
      </c>
      <c r="B114">
        <v>463.11</v>
      </c>
      <c r="C114">
        <v>466.99</v>
      </c>
      <c r="D114">
        <v>461.34</v>
      </c>
      <c r="E114">
        <v>466.5</v>
      </c>
      <c r="F114">
        <v>74.993160000000003</v>
      </c>
      <c r="G114">
        <v>148.82230000000001</v>
      </c>
      <c r="H114">
        <f t="shared" si="23"/>
        <v>3.3899999999999864</v>
      </c>
      <c r="I114">
        <f t="shared" si="24"/>
        <v>0</v>
      </c>
      <c r="J114">
        <f t="shared" si="19"/>
        <v>1.7829500030805538</v>
      </c>
      <c r="K114">
        <f t="shared" si="20"/>
        <v>0.60887549471396785</v>
      </c>
      <c r="L114">
        <f t="shared" si="21"/>
        <v>2.9282669750375359</v>
      </c>
      <c r="M114">
        <f t="shared" si="22"/>
        <v>74.543481734959101</v>
      </c>
      <c r="N114" s="2">
        <f t="shared" si="25"/>
        <v>464.94333333333333</v>
      </c>
      <c r="O114" s="2">
        <f t="shared" si="26"/>
        <v>450.55190476190484</v>
      </c>
      <c r="P114" s="2">
        <f t="shared" si="27"/>
        <v>6.446802721088484</v>
      </c>
      <c r="Q114" s="3">
        <f t="shared" si="28"/>
        <v>148.82238730372927</v>
      </c>
    </row>
    <row r="115" spans="1:17">
      <c r="A115" s="1">
        <v>43935.398611111108</v>
      </c>
      <c r="B115">
        <v>466.5</v>
      </c>
      <c r="C115">
        <v>469.38</v>
      </c>
      <c r="D115">
        <v>466.5</v>
      </c>
      <c r="E115">
        <v>468.48</v>
      </c>
      <c r="F115">
        <v>76.465320000000006</v>
      </c>
      <c r="G115">
        <v>132.2388</v>
      </c>
      <c r="H115">
        <f t="shared" si="23"/>
        <v>1.9800000000000182</v>
      </c>
      <c r="I115">
        <f t="shared" si="24"/>
        <v>0</v>
      </c>
      <c r="J115">
        <f t="shared" si="19"/>
        <v>1.7970250028605155</v>
      </c>
      <c r="K115">
        <f t="shared" si="20"/>
        <v>0.5653843879486844</v>
      </c>
      <c r="L115">
        <f t="shared" si="21"/>
        <v>3.1784128482578788</v>
      </c>
      <c r="M115">
        <f t="shared" si="22"/>
        <v>76.067467808573923</v>
      </c>
      <c r="N115" s="2">
        <f t="shared" si="25"/>
        <v>468.12000000000006</v>
      </c>
      <c r="O115" s="2">
        <f t="shared" si="26"/>
        <v>452.03452380952382</v>
      </c>
      <c r="P115" s="2">
        <f t="shared" si="27"/>
        <v>8.1093197278911671</v>
      </c>
      <c r="Q115" s="3">
        <f t="shared" si="28"/>
        <v>132.23859896370766</v>
      </c>
    </row>
    <row r="116" spans="1:17">
      <c r="A116" s="1">
        <v>43935.399305555555</v>
      </c>
      <c r="B116">
        <v>468.48</v>
      </c>
      <c r="C116">
        <v>473.19</v>
      </c>
      <c r="D116">
        <v>468.4</v>
      </c>
      <c r="E116">
        <v>472.4</v>
      </c>
      <c r="F116">
        <v>79.089849999999998</v>
      </c>
      <c r="G116">
        <v>121.7418</v>
      </c>
      <c r="H116">
        <f t="shared" si="23"/>
        <v>3.9199999999999591</v>
      </c>
      <c r="I116">
        <f t="shared" si="24"/>
        <v>0</v>
      </c>
      <c r="J116">
        <f t="shared" si="19"/>
        <v>1.9486660740847614</v>
      </c>
      <c r="K116">
        <f t="shared" si="20"/>
        <v>0.52499978880949272</v>
      </c>
      <c r="L116">
        <f t="shared" si="21"/>
        <v>3.7117463961340298</v>
      </c>
      <c r="M116">
        <f t="shared" si="22"/>
        <v>78.776446864362299</v>
      </c>
      <c r="N116" s="2">
        <f t="shared" si="25"/>
        <v>471.32999999999993</v>
      </c>
      <c r="O116" s="2">
        <f t="shared" si="26"/>
        <v>453.83119047619044</v>
      </c>
      <c r="P116" s="2">
        <f t="shared" si="27"/>
        <v>9.5824829931972726</v>
      </c>
      <c r="Q116" s="3">
        <f t="shared" si="28"/>
        <v>121.74165113733824</v>
      </c>
    </row>
    <row r="117" spans="1:17">
      <c r="A117" s="1">
        <v>43935.4</v>
      </c>
      <c r="B117">
        <v>472.51</v>
      </c>
      <c r="C117">
        <v>473.81</v>
      </c>
      <c r="D117">
        <v>470.84</v>
      </c>
      <c r="E117">
        <v>470.84</v>
      </c>
      <c r="F117">
        <v>75.482290000000006</v>
      </c>
      <c r="G117">
        <v>101.9299</v>
      </c>
      <c r="H117">
        <f t="shared" si="23"/>
        <v>0</v>
      </c>
      <c r="I117">
        <f t="shared" si="24"/>
        <v>1.5600000000000023</v>
      </c>
      <c r="J117">
        <f t="shared" si="19"/>
        <v>1.8094756402215642</v>
      </c>
      <c r="K117">
        <f t="shared" si="20"/>
        <v>0.59892837532310061</v>
      </c>
      <c r="L117">
        <f t="shared" si="21"/>
        <v>3.0211887009785037</v>
      </c>
      <c r="M117">
        <f t="shared" si="22"/>
        <v>75.131731575873005</v>
      </c>
      <c r="N117" s="2">
        <f t="shared" si="25"/>
        <v>471.83</v>
      </c>
      <c r="O117" s="2">
        <f t="shared" si="26"/>
        <v>455.71071428571429</v>
      </c>
      <c r="P117" s="2">
        <f t="shared" si="27"/>
        <v>10.542721088435375</v>
      </c>
      <c r="Q117" s="3">
        <f t="shared" si="28"/>
        <v>101.92995134793313</v>
      </c>
    </row>
    <row r="118" spans="1:17">
      <c r="A118" s="1">
        <v>43935.400694444441</v>
      </c>
      <c r="B118">
        <v>470.84</v>
      </c>
      <c r="C118">
        <v>472.52</v>
      </c>
      <c r="D118">
        <v>468.63</v>
      </c>
      <c r="E118">
        <v>468.94</v>
      </c>
      <c r="F118">
        <v>71.221249999999998</v>
      </c>
      <c r="G118">
        <v>77.312960000000004</v>
      </c>
      <c r="H118">
        <f t="shared" si="23"/>
        <v>0</v>
      </c>
      <c r="I118">
        <f t="shared" si="24"/>
        <v>1.8999999999999773</v>
      </c>
      <c r="J118">
        <f t="shared" si="19"/>
        <v>1.6802273802057381</v>
      </c>
      <c r="K118">
        <f t="shared" si="20"/>
        <v>0.69186206280002038</v>
      </c>
      <c r="L118">
        <f t="shared" si="21"/>
        <v>2.4285583363332934</v>
      </c>
      <c r="M118">
        <f t="shared" si="22"/>
        <v>70.833221957965577</v>
      </c>
      <c r="N118" s="2">
        <f t="shared" si="25"/>
        <v>470.03</v>
      </c>
      <c r="O118" s="2">
        <f t="shared" si="26"/>
        <v>457.45976190476188</v>
      </c>
      <c r="P118" s="2">
        <f t="shared" si="27"/>
        <v>10.839285714285714</v>
      </c>
      <c r="Q118" s="3">
        <f t="shared" si="28"/>
        <v>77.312831777411702</v>
      </c>
    </row>
    <row r="119" spans="1:17">
      <c r="A119" s="1">
        <v>43935.401388888888</v>
      </c>
      <c r="B119">
        <v>468.94</v>
      </c>
      <c r="C119">
        <v>473.99</v>
      </c>
      <c r="D119">
        <v>468</v>
      </c>
      <c r="E119">
        <v>473.21</v>
      </c>
      <c r="F119">
        <v>74.680520000000001</v>
      </c>
      <c r="G119">
        <v>76.896289999999993</v>
      </c>
      <c r="H119">
        <f t="shared" si="23"/>
        <v>4.2699999999999818</v>
      </c>
      <c r="I119">
        <f t="shared" si="24"/>
        <v>0</v>
      </c>
      <c r="J119">
        <f t="shared" si="19"/>
        <v>1.8652111387624699</v>
      </c>
      <c r="K119">
        <f t="shared" si="20"/>
        <v>0.64244334402859038</v>
      </c>
      <c r="L119">
        <f t="shared" si="21"/>
        <v>2.903308371235088</v>
      </c>
      <c r="M119">
        <f t="shared" si="22"/>
        <v>74.380707213158786</v>
      </c>
      <c r="N119" s="2">
        <f t="shared" si="25"/>
        <v>471.73333333333335</v>
      </c>
      <c r="O119" s="2">
        <f t="shared" si="26"/>
        <v>459.28523809523813</v>
      </c>
      <c r="P119" s="2">
        <f t="shared" si="27"/>
        <v>10.792108843537411</v>
      </c>
      <c r="Q119" s="3">
        <f t="shared" si="28"/>
        <v>76.896279300404174</v>
      </c>
    </row>
    <row r="120" spans="1:17">
      <c r="A120" s="1">
        <v>43935.402083333334</v>
      </c>
      <c r="B120">
        <v>473.21</v>
      </c>
      <c r="C120">
        <v>475</v>
      </c>
      <c r="D120">
        <v>472.71</v>
      </c>
      <c r="E120">
        <v>474.55</v>
      </c>
      <c r="F120">
        <v>75.668930000000003</v>
      </c>
      <c r="G120">
        <v>82.400599999999997</v>
      </c>
      <c r="H120">
        <f t="shared" si="23"/>
        <v>1.3400000000000318</v>
      </c>
      <c r="I120">
        <f t="shared" si="24"/>
        <v>0</v>
      </c>
      <c r="J120">
        <f t="shared" si="19"/>
        <v>1.8276960574222958</v>
      </c>
      <c r="K120">
        <f t="shared" si="20"/>
        <v>0.59655453374083389</v>
      </c>
      <c r="L120">
        <f t="shared" si="21"/>
        <v>3.0637535280493182</v>
      </c>
      <c r="M120">
        <f t="shared" si="22"/>
        <v>75.392208383267288</v>
      </c>
      <c r="N120" s="2">
        <f t="shared" si="25"/>
        <v>474.08666666666664</v>
      </c>
      <c r="O120" s="2">
        <f t="shared" si="26"/>
        <v>461.23928571428576</v>
      </c>
      <c r="P120" s="2">
        <f t="shared" si="27"/>
        <v>10.394251700680261</v>
      </c>
      <c r="Q120" s="3">
        <f t="shared" si="28"/>
        <v>82.40055062703604</v>
      </c>
    </row>
    <row r="121" spans="1:17">
      <c r="A121" s="1">
        <v>43935.402777777781</v>
      </c>
      <c r="B121">
        <v>474.55</v>
      </c>
      <c r="C121">
        <v>474.84</v>
      </c>
      <c r="D121">
        <v>473</v>
      </c>
      <c r="E121">
        <v>473.16</v>
      </c>
      <c r="F121">
        <v>72.507000000000005</v>
      </c>
      <c r="G121">
        <v>74.306079999999994</v>
      </c>
      <c r="H121">
        <f t="shared" si="23"/>
        <v>0</v>
      </c>
      <c r="I121">
        <f t="shared" si="24"/>
        <v>1.3899999999999864</v>
      </c>
      <c r="J121">
        <f t="shared" si="19"/>
        <v>1.6971463390349888</v>
      </c>
      <c r="K121">
        <f t="shared" si="20"/>
        <v>0.6532292099022019</v>
      </c>
      <c r="L121">
        <f t="shared" si="21"/>
        <v>2.598087031792526</v>
      </c>
      <c r="M121">
        <f t="shared" si="22"/>
        <v>72.207453817429993</v>
      </c>
      <c r="N121" s="2">
        <f t="shared" si="25"/>
        <v>473.66666666666669</v>
      </c>
      <c r="O121" s="2">
        <f t="shared" si="26"/>
        <v>463.15857142857146</v>
      </c>
      <c r="P121" s="2">
        <f t="shared" si="27"/>
        <v>9.4277551020408019</v>
      </c>
      <c r="Q121" s="3">
        <f t="shared" si="28"/>
        <v>74.306096727951441</v>
      </c>
    </row>
    <row r="122" spans="1:17">
      <c r="A122" s="1">
        <v>43935.40347222222</v>
      </c>
      <c r="B122">
        <v>473.22</v>
      </c>
      <c r="C122">
        <v>473.68</v>
      </c>
      <c r="D122">
        <v>470.27</v>
      </c>
      <c r="E122">
        <v>473.68</v>
      </c>
      <c r="F122">
        <v>72.96217</v>
      </c>
      <c r="G122">
        <v>63.771230000000003</v>
      </c>
      <c r="H122">
        <f t="shared" si="23"/>
        <v>0.51999999999998181</v>
      </c>
      <c r="I122">
        <f t="shared" si="24"/>
        <v>0</v>
      </c>
      <c r="J122">
        <f t="shared" si="19"/>
        <v>1.6130644576753455</v>
      </c>
      <c r="K122">
        <f t="shared" si="20"/>
        <v>0.60656998062347323</v>
      </c>
      <c r="L122">
        <f t="shared" si="21"/>
        <v>2.6593212806498103</v>
      </c>
      <c r="M122">
        <f t="shared" si="22"/>
        <v>72.672527955172512</v>
      </c>
      <c r="N122" s="2">
        <f t="shared" si="25"/>
        <v>472.54333333333335</v>
      </c>
      <c r="O122" s="2">
        <f t="shared" si="26"/>
        <v>465.04309523809525</v>
      </c>
      <c r="P122" s="2">
        <f t="shared" si="27"/>
        <v>7.8407823129251666</v>
      </c>
      <c r="Q122" s="3">
        <f t="shared" si="28"/>
        <v>63.77117142910862</v>
      </c>
    </row>
    <row r="123" spans="1:17">
      <c r="A123" s="1">
        <v>43935.404166666667</v>
      </c>
      <c r="B123">
        <v>473.68</v>
      </c>
      <c r="C123">
        <v>475</v>
      </c>
      <c r="D123">
        <v>473.66</v>
      </c>
      <c r="E123">
        <v>474.06</v>
      </c>
      <c r="F123">
        <v>73.309939999999997</v>
      </c>
      <c r="G123">
        <v>75.974339999999998</v>
      </c>
      <c r="H123">
        <f t="shared" si="23"/>
        <v>0.37999999999999545</v>
      </c>
      <c r="I123">
        <f t="shared" si="24"/>
        <v>0</v>
      </c>
      <c r="J123">
        <f t="shared" si="19"/>
        <v>1.5249884249842491</v>
      </c>
      <c r="K123">
        <f t="shared" si="20"/>
        <v>0.56324355343608234</v>
      </c>
      <c r="L123">
        <f t="shared" si="21"/>
        <v>2.7075115475019937</v>
      </c>
      <c r="M123">
        <f t="shared" si="22"/>
        <v>73.027730670892481</v>
      </c>
      <c r="N123" s="2">
        <f t="shared" si="25"/>
        <v>474.24</v>
      </c>
      <c r="O123" s="2">
        <f t="shared" si="26"/>
        <v>467.03809523809525</v>
      </c>
      <c r="P123" s="2">
        <f t="shared" si="27"/>
        <v>6.3195918367346859</v>
      </c>
      <c r="Q123" s="3">
        <f t="shared" si="28"/>
        <v>75.97436615068861</v>
      </c>
    </row>
    <row r="124" spans="1:17">
      <c r="A124" s="1">
        <v>43935.404861111114</v>
      </c>
      <c r="B124">
        <v>474.5</v>
      </c>
      <c r="C124">
        <v>476.58</v>
      </c>
      <c r="D124">
        <v>473.72</v>
      </c>
      <c r="E124">
        <v>475.6</v>
      </c>
      <c r="F124">
        <v>74.728530000000006</v>
      </c>
      <c r="G124">
        <v>87.725089999999994</v>
      </c>
      <c r="H124">
        <f t="shared" si="23"/>
        <v>1.5400000000000205</v>
      </c>
      <c r="I124">
        <f t="shared" si="24"/>
        <v>0</v>
      </c>
      <c r="J124">
        <f t="shared" si="19"/>
        <v>1.5260606803425187</v>
      </c>
      <c r="K124">
        <f t="shared" si="20"/>
        <v>0.52301187104779079</v>
      </c>
      <c r="L124">
        <f t="shared" si="21"/>
        <v>2.9178318214560628</v>
      </c>
      <c r="M124">
        <f t="shared" si="22"/>
        <v>74.475678243167934</v>
      </c>
      <c r="N124" s="2">
        <f t="shared" si="25"/>
        <v>475.3</v>
      </c>
      <c r="O124" s="2">
        <f t="shared" si="26"/>
        <v>469.06690476190482</v>
      </c>
      <c r="P124" s="2">
        <f t="shared" si="27"/>
        <v>4.7368367346938509</v>
      </c>
      <c r="Q124" s="3">
        <f t="shared" si="28"/>
        <v>87.725143553324557</v>
      </c>
    </row>
    <row r="125" spans="1:17">
      <c r="A125" s="1">
        <v>43935.405555555553</v>
      </c>
      <c r="B125">
        <v>475.6</v>
      </c>
      <c r="C125">
        <v>478.32</v>
      </c>
      <c r="D125">
        <v>475.6</v>
      </c>
      <c r="E125">
        <v>478.32</v>
      </c>
      <c r="F125">
        <v>77.048839999999998</v>
      </c>
      <c r="G125">
        <v>136.55889999999999</v>
      </c>
      <c r="H125">
        <f t="shared" si="23"/>
        <v>2.7199999999999704</v>
      </c>
      <c r="I125">
        <f t="shared" si="24"/>
        <v>0</v>
      </c>
      <c r="J125">
        <f t="shared" si="19"/>
        <v>1.6113420603180511</v>
      </c>
      <c r="K125">
        <f t="shared" si="20"/>
        <v>0.48565388025866291</v>
      </c>
      <c r="L125">
        <f t="shared" si="21"/>
        <v>3.3178815733127434</v>
      </c>
      <c r="M125">
        <f t="shared" si="22"/>
        <v>76.840494973724233</v>
      </c>
      <c r="N125" s="2">
        <f t="shared" si="25"/>
        <v>477.41333333333336</v>
      </c>
      <c r="O125" s="2">
        <f t="shared" si="26"/>
        <v>471.21976190476192</v>
      </c>
      <c r="P125" s="2">
        <f t="shared" si="27"/>
        <v>3.0236394557823019</v>
      </c>
      <c r="Q125" s="3">
        <f t="shared" si="28"/>
        <v>136.55886157826706</v>
      </c>
    </row>
    <row r="126" spans="1:17">
      <c r="A126" s="1">
        <v>43935.40625</v>
      </c>
      <c r="B126">
        <v>478.04</v>
      </c>
      <c r="C126">
        <v>478.39</v>
      </c>
      <c r="D126">
        <v>476.01</v>
      </c>
      <c r="E126">
        <v>477.68</v>
      </c>
      <c r="F126">
        <v>75.296980000000005</v>
      </c>
      <c r="G126">
        <v>120.7144</v>
      </c>
      <c r="H126">
        <f t="shared" si="23"/>
        <v>0</v>
      </c>
      <c r="I126">
        <f t="shared" si="24"/>
        <v>0.63999999999998636</v>
      </c>
      <c r="J126">
        <f t="shared" si="19"/>
        <v>1.4962461988667617</v>
      </c>
      <c r="K126">
        <f t="shared" si="20"/>
        <v>0.49667860309732886</v>
      </c>
      <c r="L126">
        <f t="shared" si="21"/>
        <v>3.0125038395776396</v>
      </c>
      <c r="M126">
        <f t="shared" si="22"/>
        <v>75.077905467991755</v>
      </c>
      <c r="N126" s="2">
        <f t="shared" si="25"/>
        <v>477.35999999999996</v>
      </c>
      <c r="O126" s="2">
        <f t="shared" si="26"/>
        <v>471.96452380952371</v>
      </c>
      <c r="P126" s="2">
        <f t="shared" si="27"/>
        <v>2.9797619047619071</v>
      </c>
      <c r="Q126" s="3">
        <f t="shared" si="28"/>
        <v>120.71381009455433</v>
      </c>
    </row>
    <row r="127" spans="1:17">
      <c r="A127" s="1">
        <v>43935.406944444447</v>
      </c>
      <c r="B127">
        <v>477.68</v>
      </c>
      <c r="C127">
        <v>481.29</v>
      </c>
      <c r="D127">
        <v>477.52</v>
      </c>
      <c r="E127">
        <v>481.05</v>
      </c>
      <c r="F127">
        <v>78.118210000000005</v>
      </c>
      <c r="G127">
        <v>155.53440000000001</v>
      </c>
      <c r="H127">
        <f t="shared" si="23"/>
        <v>3.3700000000000045</v>
      </c>
      <c r="I127">
        <f t="shared" si="24"/>
        <v>0</v>
      </c>
      <c r="J127">
        <f t="shared" si="19"/>
        <v>1.6300857560905648</v>
      </c>
      <c r="K127">
        <f t="shared" si="20"/>
        <v>0.46120156001894819</v>
      </c>
      <c r="L127">
        <f t="shared" si="21"/>
        <v>3.534432442127025</v>
      </c>
      <c r="M127">
        <f t="shared" si="22"/>
        <v>77.946523346350332</v>
      </c>
      <c r="N127" s="2">
        <f t="shared" si="25"/>
        <v>479.95333333333332</v>
      </c>
      <c r="O127" s="2">
        <f t="shared" si="26"/>
        <v>473.0392857142856</v>
      </c>
      <c r="P127" s="2">
        <f t="shared" si="27"/>
        <v>2.9635714285714294</v>
      </c>
      <c r="Q127" s="3">
        <f t="shared" si="28"/>
        <v>155.53413138373597</v>
      </c>
    </row>
    <row r="128" spans="1:17">
      <c r="A128" s="1">
        <v>43935.407638888886</v>
      </c>
      <c r="B128">
        <v>481.06</v>
      </c>
      <c r="C128">
        <v>483.58</v>
      </c>
      <c r="D128">
        <v>480.05</v>
      </c>
      <c r="E128">
        <v>480.45</v>
      </c>
      <c r="F128">
        <v>76.444339999999997</v>
      </c>
      <c r="G128">
        <v>163.87739999999999</v>
      </c>
      <c r="H128">
        <f t="shared" si="23"/>
        <v>0</v>
      </c>
      <c r="I128">
        <f t="shared" si="24"/>
        <v>0.60000000000002274</v>
      </c>
      <c r="J128">
        <f t="shared" ref="J128:J191" si="29">(J127*13+H128)/14</f>
        <v>1.5136510592269532</v>
      </c>
      <c r="K128">
        <f t="shared" ref="K128:K191" si="30">(K127*13+I128)/14</f>
        <v>0.47111573430331066</v>
      </c>
      <c r="L128">
        <f t="shared" ref="L128:L191" si="31">J128/K128</f>
        <v>3.2129070396371953</v>
      </c>
      <c r="M128">
        <f t="shared" ref="M128:M191" si="32">100-100/(1+J128/K128)</f>
        <v>76.263421181823247</v>
      </c>
      <c r="N128" s="2">
        <f t="shared" si="25"/>
        <v>481.35999999999996</v>
      </c>
      <c r="O128" s="2">
        <f t="shared" si="26"/>
        <v>474.21190476190469</v>
      </c>
      <c r="P128" s="2">
        <f t="shared" si="27"/>
        <v>2.9078911564625725</v>
      </c>
      <c r="Q128" s="3">
        <f t="shared" si="28"/>
        <v>163.87810165473707</v>
      </c>
    </row>
    <row r="129" spans="1:17">
      <c r="A129" s="1">
        <v>43935.408333333333</v>
      </c>
      <c r="B129">
        <v>480.45</v>
      </c>
      <c r="C129">
        <v>482.77</v>
      </c>
      <c r="D129">
        <v>480.22</v>
      </c>
      <c r="E129">
        <v>481</v>
      </c>
      <c r="F129">
        <v>76.932299999999998</v>
      </c>
      <c r="G129">
        <v>132.2748</v>
      </c>
      <c r="H129">
        <f t="shared" si="23"/>
        <v>0.55000000000001137</v>
      </c>
      <c r="I129">
        <f t="shared" si="24"/>
        <v>0</v>
      </c>
      <c r="J129">
        <f t="shared" si="29"/>
        <v>1.4448188407107432</v>
      </c>
      <c r="K129">
        <f t="shared" si="30"/>
        <v>0.43746461042450274</v>
      </c>
      <c r="L129">
        <f t="shared" si="31"/>
        <v>3.3027102222251385</v>
      </c>
      <c r="M129">
        <f t="shared" si="32"/>
        <v>76.75883458675375</v>
      </c>
      <c r="N129" s="2">
        <f t="shared" si="25"/>
        <v>481.33</v>
      </c>
      <c r="O129" s="2">
        <f t="shared" si="26"/>
        <v>475.15547619047612</v>
      </c>
      <c r="P129" s="2">
        <f t="shared" si="27"/>
        <v>3.1119727891156361</v>
      </c>
      <c r="Q129" s="3">
        <f t="shared" si="28"/>
        <v>132.27458867077786</v>
      </c>
    </row>
    <row r="130" spans="1:17">
      <c r="A130" s="1">
        <v>43935.40902777778</v>
      </c>
      <c r="B130">
        <v>481</v>
      </c>
      <c r="C130">
        <v>484.23</v>
      </c>
      <c r="D130">
        <v>481</v>
      </c>
      <c r="E130">
        <v>483.4</v>
      </c>
      <c r="F130">
        <v>78.978669999999994</v>
      </c>
      <c r="G130">
        <v>131.83500000000001</v>
      </c>
      <c r="H130">
        <f t="shared" si="23"/>
        <v>2.3999999999999773</v>
      </c>
      <c r="I130">
        <f t="shared" si="24"/>
        <v>0</v>
      </c>
      <c r="J130">
        <f t="shared" si="29"/>
        <v>1.51304606637426</v>
      </c>
      <c r="K130">
        <f t="shared" si="30"/>
        <v>0.40621713825132399</v>
      </c>
      <c r="L130">
        <f t="shared" si="31"/>
        <v>3.7247223809600762</v>
      </c>
      <c r="M130">
        <f t="shared" si="32"/>
        <v>78.834735263391337</v>
      </c>
      <c r="N130" s="2">
        <f t="shared" si="25"/>
        <v>482.87666666666672</v>
      </c>
      <c r="O130" s="2">
        <f t="shared" si="26"/>
        <v>475.98023809523801</v>
      </c>
      <c r="P130" s="2">
        <f t="shared" si="27"/>
        <v>3.4874149659863787</v>
      </c>
      <c r="Q130" s="3">
        <f t="shared" si="28"/>
        <v>131.83458499951567</v>
      </c>
    </row>
    <row r="131" spans="1:17">
      <c r="A131" s="1">
        <v>43935.409722222219</v>
      </c>
      <c r="B131">
        <v>483.4</v>
      </c>
      <c r="C131">
        <v>484.12</v>
      </c>
      <c r="D131">
        <v>482</v>
      </c>
      <c r="E131">
        <v>482.76</v>
      </c>
      <c r="F131">
        <v>77.016620000000003</v>
      </c>
      <c r="G131">
        <v>111.7534</v>
      </c>
      <c r="H131">
        <f t="shared" si="23"/>
        <v>0</v>
      </c>
      <c r="I131">
        <f t="shared" si="24"/>
        <v>0.63999999999998636</v>
      </c>
      <c r="J131">
        <f t="shared" si="29"/>
        <v>1.4049713473475269</v>
      </c>
      <c r="K131">
        <f t="shared" si="30"/>
        <v>0.42291591409051416</v>
      </c>
      <c r="L131">
        <f t="shared" si="31"/>
        <v>3.3221056492256502</v>
      </c>
      <c r="M131">
        <f t="shared" si="32"/>
        <v>76.863129197705746</v>
      </c>
      <c r="N131" s="2">
        <f t="shared" si="25"/>
        <v>482.96000000000004</v>
      </c>
      <c r="O131" s="2">
        <f t="shared" si="26"/>
        <v>476.77523809523808</v>
      </c>
      <c r="P131" s="2">
        <f t="shared" si="27"/>
        <v>3.6895238095238079</v>
      </c>
      <c r="Q131" s="3">
        <f t="shared" si="28"/>
        <v>111.75357081397448</v>
      </c>
    </row>
    <row r="132" spans="1:17">
      <c r="A132" s="1">
        <v>43935.410416666666</v>
      </c>
      <c r="B132">
        <v>482.76</v>
      </c>
      <c r="C132">
        <v>482.99</v>
      </c>
      <c r="D132">
        <v>481.2</v>
      </c>
      <c r="E132">
        <v>482.74</v>
      </c>
      <c r="F132">
        <v>76.952219999999997</v>
      </c>
      <c r="G132">
        <v>87.376729999999995</v>
      </c>
      <c r="H132">
        <f t="shared" ref="H132:H195" si="33">IF(E132&gt;E131, E132-E131, 0)</f>
        <v>0</v>
      </c>
      <c r="I132">
        <f t="shared" ref="I132:I195" si="34">IF(E132&lt;E131, E131-E132, 0)</f>
        <v>1.999999999998181E-2</v>
      </c>
      <c r="J132">
        <f t="shared" si="29"/>
        <v>1.3046162511084181</v>
      </c>
      <c r="K132">
        <f t="shared" si="30"/>
        <v>0.39413620594119042</v>
      </c>
      <c r="L132">
        <f t="shared" si="31"/>
        <v>3.310064468685431</v>
      </c>
      <c r="M132">
        <f t="shared" si="32"/>
        <v>76.798490898095551</v>
      </c>
      <c r="N132" s="2">
        <f t="shared" si="25"/>
        <v>482.31</v>
      </c>
      <c r="O132" s="2">
        <f t="shared" si="26"/>
        <v>477.65238095238101</v>
      </c>
      <c r="P132" s="2">
        <f t="shared" si="27"/>
        <v>3.5536734693877627</v>
      </c>
      <c r="Q132" s="3">
        <f t="shared" si="28"/>
        <v>87.37660879164234</v>
      </c>
    </row>
    <row r="133" spans="1:17">
      <c r="A133" s="1">
        <v>43935.411111111112</v>
      </c>
      <c r="B133">
        <v>482.74</v>
      </c>
      <c r="C133">
        <v>483.73</v>
      </c>
      <c r="D133">
        <v>482.71</v>
      </c>
      <c r="E133">
        <v>482.84</v>
      </c>
      <c r="F133">
        <v>77.055440000000004</v>
      </c>
      <c r="G133">
        <v>87.692130000000006</v>
      </c>
      <c r="H133">
        <f t="shared" si="33"/>
        <v>9.9999999999965894E-2</v>
      </c>
      <c r="I133">
        <f t="shared" si="34"/>
        <v>0</v>
      </c>
      <c r="J133">
        <f t="shared" si="29"/>
        <v>1.2185722331721001</v>
      </c>
      <c r="K133">
        <f t="shared" si="30"/>
        <v>0.36598361980253397</v>
      </c>
      <c r="L133">
        <f t="shared" si="31"/>
        <v>3.3295813452787293</v>
      </c>
      <c r="M133">
        <f t="shared" si="32"/>
        <v>76.903078606192068</v>
      </c>
      <c r="N133" s="2">
        <f t="shared" si="25"/>
        <v>483.09333333333331</v>
      </c>
      <c r="O133" s="2">
        <f t="shared" si="26"/>
        <v>478.46380952380957</v>
      </c>
      <c r="P133" s="2">
        <f t="shared" si="27"/>
        <v>3.5195238095238079</v>
      </c>
      <c r="Q133" s="3">
        <f t="shared" si="28"/>
        <v>87.692238307850474</v>
      </c>
    </row>
    <row r="134" spans="1:17">
      <c r="A134" s="1">
        <v>43935.411805555559</v>
      </c>
      <c r="B134">
        <v>482.84</v>
      </c>
      <c r="C134">
        <v>483.14</v>
      </c>
      <c r="D134">
        <v>481.69</v>
      </c>
      <c r="E134">
        <v>482.43</v>
      </c>
      <c r="F134">
        <v>75.561409999999995</v>
      </c>
      <c r="G134">
        <v>65.815640000000002</v>
      </c>
      <c r="H134">
        <f t="shared" si="33"/>
        <v>0</v>
      </c>
      <c r="I134">
        <f t="shared" si="34"/>
        <v>0.40999999999996817</v>
      </c>
      <c r="J134">
        <f t="shared" si="29"/>
        <v>1.1315313593740928</v>
      </c>
      <c r="K134">
        <f t="shared" si="30"/>
        <v>0.36912764695949357</v>
      </c>
      <c r="L134">
        <f t="shared" si="31"/>
        <v>3.0654202379434938</v>
      </c>
      <c r="M134">
        <f t="shared" si="32"/>
        <v>75.40229689745793</v>
      </c>
      <c r="N134" s="2">
        <f t="shared" si="25"/>
        <v>482.42</v>
      </c>
      <c r="O134" s="2">
        <f t="shared" si="26"/>
        <v>479.0590476190477</v>
      </c>
      <c r="P134" s="2">
        <f t="shared" si="27"/>
        <v>3.4044217687074689</v>
      </c>
      <c r="Q134" s="3">
        <f t="shared" si="28"/>
        <v>65.815432777166151</v>
      </c>
    </row>
    <row r="135" spans="1:17">
      <c r="A135" s="1">
        <v>43935.412499999999</v>
      </c>
      <c r="B135">
        <v>482.43</v>
      </c>
      <c r="C135">
        <v>484</v>
      </c>
      <c r="D135">
        <v>482.43</v>
      </c>
      <c r="E135">
        <v>483.01</v>
      </c>
      <c r="F135">
        <v>76.26258</v>
      </c>
      <c r="G135">
        <v>72.926150000000007</v>
      </c>
      <c r="H135">
        <f t="shared" si="33"/>
        <v>0.57999999999998408</v>
      </c>
      <c r="I135">
        <f t="shared" si="34"/>
        <v>0</v>
      </c>
      <c r="J135">
        <f t="shared" si="29"/>
        <v>1.0921362622759421</v>
      </c>
      <c r="K135">
        <f t="shared" si="30"/>
        <v>0.34276138646238691</v>
      </c>
      <c r="L135">
        <f t="shared" si="31"/>
        <v>3.1862873281841746</v>
      </c>
      <c r="M135">
        <f t="shared" si="32"/>
        <v>76.112485321599848</v>
      </c>
      <c r="N135" s="2">
        <f t="shared" si="25"/>
        <v>483.1466666666667</v>
      </c>
      <c r="O135" s="2">
        <f t="shared" si="26"/>
        <v>479.73619047619053</v>
      </c>
      <c r="P135" s="2">
        <f t="shared" si="27"/>
        <v>3.1177551020408032</v>
      </c>
      <c r="Q135" s="3">
        <f t="shared" si="28"/>
        <v>72.925894409169885</v>
      </c>
    </row>
    <row r="136" spans="1:17">
      <c r="A136" s="1">
        <v>43935.413194444445</v>
      </c>
      <c r="B136">
        <v>483.01</v>
      </c>
      <c r="C136">
        <v>484.5</v>
      </c>
      <c r="D136">
        <v>483.01</v>
      </c>
      <c r="E136">
        <v>484.38</v>
      </c>
      <c r="F136">
        <v>77.877139999999997</v>
      </c>
      <c r="G136">
        <v>86.087590000000006</v>
      </c>
      <c r="H136">
        <f t="shared" si="33"/>
        <v>1.3700000000000045</v>
      </c>
      <c r="I136">
        <f t="shared" si="34"/>
        <v>0</v>
      </c>
      <c r="J136">
        <f t="shared" si="29"/>
        <v>1.1119836721133751</v>
      </c>
      <c r="K136">
        <f t="shared" si="30"/>
        <v>0.31827843028650216</v>
      </c>
      <c r="L136">
        <f t="shared" si="31"/>
        <v>3.4937449927486748</v>
      </c>
      <c r="M136">
        <f t="shared" si="32"/>
        <v>77.746845857661071</v>
      </c>
      <c r="N136" s="2">
        <f t="shared" si="25"/>
        <v>483.96333333333331</v>
      </c>
      <c r="O136" s="2">
        <f t="shared" si="26"/>
        <v>480.55190476190472</v>
      </c>
      <c r="P136" s="2">
        <f t="shared" si="27"/>
        <v>2.6418367346938925</v>
      </c>
      <c r="Q136" s="3">
        <f t="shared" si="28"/>
        <v>86.087292390884414</v>
      </c>
    </row>
    <row r="137" spans="1:17">
      <c r="A137" s="1">
        <v>43935.413888888892</v>
      </c>
      <c r="B137">
        <v>484.38</v>
      </c>
      <c r="C137">
        <v>486.96</v>
      </c>
      <c r="D137">
        <v>483.51</v>
      </c>
      <c r="E137">
        <v>483.94</v>
      </c>
      <c r="F137">
        <v>76.087140000000005</v>
      </c>
      <c r="G137">
        <v>107.3682</v>
      </c>
      <c r="H137">
        <f t="shared" si="33"/>
        <v>0</v>
      </c>
      <c r="I137">
        <f t="shared" si="34"/>
        <v>0.43999999999999773</v>
      </c>
      <c r="J137">
        <f t="shared" si="29"/>
        <v>1.0325562669624198</v>
      </c>
      <c r="K137">
        <f t="shared" si="30"/>
        <v>0.3269728281231804</v>
      </c>
      <c r="L137">
        <f t="shared" si="31"/>
        <v>3.1579268310742479</v>
      </c>
      <c r="M137">
        <f t="shared" si="32"/>
        <v>75.949552730786309</v>
      </c>
      <c r="N137" s="2">
        <f t="shared" si="25"/>
        <v>484.80333333333334</v>
      </c>
      <c r="O137" s="2">
        <f t="shared" si="26"/>
        <v>481.30642857142857</v>
      </c>
      <c r="P137" s="2">
        <f t="shared" si="27"/>
        <v>2.1712925170068087</v>
      </c>
      <c r="Q137" s="3">
        <f t="shared" si="28"/>
        <v>107.36783841928278</v>
      </c>
    </row>
    <row r="138" spans="1:17">
      <c r="A138" s="1">
        <v>43935.414583333331</v>
      </c>
      <c r="B138">
        <v>483.94</v>
      </c>
      <c r="C138">
        <v>483.94</v>
      </c>
      <c r="D138">
        <v>481.91</v>
      </c>
      <c r="E138">
        <v>482.16</v>
      </c>
      <c r="F138">
        <v>69.161540000000002</v>
      </c>
      <c r="G138">
        <v>33.255490000000002</v>
      </c>
      <c r="H138">
        <f t="shared" si="33"/>
        <v>0</v>
      </c>
      <c r="I138">
        <f t="shared" si="34"/>
        <v>1.7799999999999727</v>
      </c>
      <c r="J138">
        <f t="shared" si="29"/>
        <v>0.95880224789367552</v>
      </c>
      <c r="K138">
        <f t="shared" si="30"/>
        <v>0.43076048325723704</v>
      </c>
      <c r="L138">
        <f t="shared" si="31"/>
        <v>2.2258361320509246</v>
      </c>
      <c r="M138">
        <f t="shared" si="32"/>
        <v>69.000285226385031</v>
      </c>
      <c r="N138" s="2">
        <f t="shared" si="25"/>
        <v>482.67</v>
      </c>
      <c r="O138" s="2">
        <f t="shared" si="26"/>
        <v>481.83285714285711</v>
      </c>
      <c r="P138" s="2">
        <f t="shared" si="27"/>
        <v>1.678231292517032</v>
      </c>
      <c r="Q138" s="3">
        <f t="shared" si="28"/>
        <v>33.254965545198111</v>
      </c>
    </row>
    <row r="139" spans="1:17">
      <c r="A139" s="1">
        <v>43935.415277777778</v>
      </c>
      <c r="B139">
        <v>482.16</v>
      </c>
      <c r="C139">
        <v>483</v>
      </c>
      <c r="D139">
        <v>482</v>
      </c>
      <c r="E139">
        <v>482.56</v>
      </c>
      <c r="F139">
        <v>69.826189999999997</v>
      </c>
      <c r="G139">
        <v>17.11975</v>
      </c>
      <c r="H139">
        <f t="shared" si="33"/>
        <v>0.39999999999997726</v>
      </c>
      <c r="I139">
        <f t="shared" si="34"/>
        <v>0</v>
      </c>
      <c r="J139">
        <f t="shared" si="29"/>
        <v>0.91888780161555417</v>
      </c>
      <c r="K139">
        <f t="shared" si="30"/>
        <v>0.39999187731029151</v>
      </c>
      <c r="L139">
        <f t="shared" si="31"/>
        <v>2.297266153989252</v>
      </c>
      <c r="M139">
        <f t="shared" si="32"/>
        <v>69.671844695032178</v>
      </c>
      <c r="N139" s="2">
        <f t="shared" si="25"/>
        <v>482.52</v>
      </c>
      <c r="O139" s="2">
        <f t="shared" si="26"/>
        <v>482.19761904761901</v>
      </c>
      <c r="P139" s="2">
        <f t="shared" si="27"/>
        <v>1.2553061224490096</v>
      </c>
      <c r="Q139" s="3">
        <f t="shared" si="28"/>
        <v>17.120974006033755</v>
      </c>
    </row>
    <row r="140" spans="1:17">
      <c r="A140" s="1">
        <v>43935.415972222225</v>
      </c>
      <c r="B140">
        <v>482.56</v>
      </c>
      <c r="C140">
        <v>482.83</v>
      </c>
      <c r="D140">
        <v>482.3</v>
      </c>
      <c r="E140">
        <v>482.4</v>
      </c>
      <c r="F140">
        <v>69.183850000000007</v>
      </c>
      <c r="G140">
        <v>-4.6633979999999999</v>
      </c>
      <c r="H140">
        <f t="shared" si="33"/>
        <v>0</v>
      </c>
      <c r="I140">
        <f t="shared" si="34"/>
        <v>0.16000000000002501</v>
      </c>
      <c r="J140">
        <f t="shared" si="29"/>
        <v>0.85325295864301454</v>
      </c>
      <c r="K140">
        <f t="shared" si="30"/>
        <v>0.38284960035955823</v>
      </c>
      <c r="L140">
        <f t="shared" si="31"/>
        <v>2.2286896939207219</v>
      </c>
      <c r="M140">
        <f t="shared" si="32"/>
        <v>69.027683215178797</v>
      </c>
      <c r="N140" s="2">
        <f t="shared" si="25"/>
        <v>482.51</v>
      </c>
      <c r="O140" s="2">
        <f t="shared" si="26"/>
        <v>482.56547619047615</v>
      </c>
      <c r="P140" s="2">
        <f t="shared" si="27"/>
        <v>0.79357142857144169</v>
      </c>
      <c r="Q140" s="3">
        <f t="shared" si="28"/>
        <v>-4.6604660466017096</v>
      </c>
    </row>
    <row r="141" spans="1:17">
      <c r="A141" s="1">
        <v>43935.416666666664</v>
      </c>
      <c r="B141">
        <v>482.4</v>
      </c>
      <c r="C141">
        <v>484.79</v>
      </c>
      <c r="D141">
        <v>482.4</v>
      </c>
      <c r="E141">
        <v>484.02</v>
      </c>
      <c r="F141">
        <v>71.99306</v>
      </c>
      <c r="G141">
        <v>88.887169999999998</v>
      </c>
      <c r="H141">
        <f t="shared" si="33"/>
        <v>1.6200000000000045</v>
      </c>
      <c r="I141">
        <f t="shared" si="34"/>
        <v>0</v>
      </c>
      <c r="J141">
        <f t="shared" si="29"/>
        <v>0.90802060445422816</v>
      </c>
      <c r="K141">
        <f t="shared" si="30"/>
        <v>0.3555032003338755</v>
      </c>
      <c r="L141">
        <f t="shared" si="31"/>
        <v>2.5541840512306182</v>
      </c>
      <c r="M141">
        <f t="shared" si="32"/>
        <v>71.864147000103856</v>
      </c>
      <c r="N141" s="2">
        <f t="shared" si="25"/>
        <v>483.73666666666668</v>
      </c>
      <c r="O141" s="2">
        <f t="shared" si="26"/>
        <v>482.83571428571429</v>
      </c>
      <c r="P141" s="2">
        <f t="shared" si="27"/>
        <v>0.67571428571429648</v>
      </c>
      <c r="Q141" s="3">
        <f t="shared" si="28"/>
        <v>88.888888888888346</v>
      </c>
    </row>
    <row r="142" spans="1:17">
      <c r="A142" s="1">
        <v>43935.417361111111</v>
      </c>
      <c r="B142">
        <v>484.02</v>
      </c>
      <c r="C142">
        <v>486.55</v>
      </c>
      <c r="D142">
        <v>484.02</v>
      </c>
      <c r="E142">
        <v>485.62</v>
      </c>
      <c r="F142">
        <v>74.468609999999998</v>
      </c>
      <c r="G142">
        <v>195.4408</v>
      </c>
      <c r="H142">
        <f t="shared" si="33"/>
        <v>1.6000000000000227</v>
      </c>
      <c r="I142">
        <f t="shared" si="34"/>
        <v>0</v>
      </c>
      <c r="J142">
        <f t="shared" si="29"/>
        <v>0.95744770413607061</v>
      </c>
      <c r="K142">
        <f t="shared" si="30"/>
        <v>0.33011011459574158</v>
      </c>
      <c r="L142">
        <f t="shared" si="31"/>
        <v>2.9003888757197798</v>
      </c>
      <c r="M142">
        <f t="shared" si="32"/>
        <v>74.361530814912413</v>
      </c>
      <c r="N142" s="2">
        <f t="shared" si="25"/>
        <v>485.3966666666667</v>
      </c>
      <c r="O142" s="2">
        <f t="shared" si="26"/>
        <v>483.1240476190477</v>
      </c>
      <c r="P142" s="2">
        <f t="shared" si="27"/>
        <v>0.77520408163267773</v>
      </c>
      <c r="Q142" s="3">
        <f t="shared" si="28"/>
        <v>195.44264548870621</v>
      </c>
    </row>
    <row r="143" spans="1:17">
      <c r="A143" s="1">
        <v>43935.418055555558</v>
      </c>
      <c r="B143">
        <v>485.62</v>
      </c>
      <c r="C143">
        <v>486.49</v>
      </c>
      <c r="D143">
        <v>483.08</v>
      </c>
      <c r="E143">
        <v>484.01</v>
      </c>
      <c r="F143">
        <v>67.959220000000002</v>
      </c>
      <c r="G143">
        <v>96.737849999999995</v>
      </c>
      <c r="H143">
        <f t="shared" si="33"/>
        <v>0</v>
      </c>
      <c r="I143">
        <f t="shared" si="34"/>
        <v>1.6100000000000136</v>
      </c>
      <c r="J143">
        <f t="shared" si="29"/>
        <v>0.88905858241206559</v>
      </c>
      <c r="K143">
        <f t="shared" si="30"/>
        <v>0.42153082069604675</v>
      </c>
      <c r="L143">
        <f t="shared" si="31"/>
        <v>2.1091188087837094</v>
      </c>
      <c r="M143">
        <f t="shared" si="32"/>
        <v>67.836545931443482</v>
      </c>
      <c r="N143" s="2">
        <f t="shared" si="25"/>
        <v>484.52666666666664</v>
      </c>
      <c r="O143" s="2">
        <f t="shared" si="26"/>
        <v>483.35238095238088</v>
      </c>
      <c r="P143" s="2">
        <f t="shared" si="27"/>
        <v>0.80925170068024543</v>
      </c>
      <c r="Q143" s="3">
        <f t="shared" si="28"/>
        <v>96.738399462010904</v>
      </c>
    </row>
    <row r="144" spans="1:17">
      <c r="A144" s="1">
        <v>43935.418749999997</v>
      </c>
      <c r="B144">
        <v>484.01</v>
      </c>
      <c r="C144">
        <v>486.59</v>
      </c>
      <c r="D144">
        <v>483.94</v>
      </c>
      <c r="E144">
        <v>486</v>
      </c>
      <c r="F144">
        <v>71.298730000000006</v>
      </c>
      <c r="G144">
        <v>137.30850000000001</v>
      </c>
      <c r="H144">
        <f t="shared" si="33"/>
        <v>1.9900000000000091</v>
      </c>
      <c r="I144">
        <f t="shared" si="34"/>
        <v>0</v>
      </c>
      <c r="J144">
        <f t="shared" si="29"/>
        <v>0.96769725509691873</v>
      </c>
      <c r="K144">
        <f t="shared" si="30"/>
        <v>0.39142147636061481</v>
      </c>
      <c r="L144">
        <f t="shared" si="31"/>
        <v>2.4722640773174738</v>
      </c>
      <c r="M144">
        <f t="shared" si="32"/>
        <v>71.200347158717307</v>
      </c>
      <c r="N144" s="2">
        <f t="shared" si="25"/>
        <v>485.51</v>
      </c>
      <c r="O144" s="2">
        <f t="shared" si="26"/>
        <v>483.54047619047617</v>
      </c>
      <c r="P144" s="2">
        <f t="shared" si="27"/>
        <v>0.95625850340135388</v>
      </c>
      <c r="Q144" s="3">
        <f t="shared" si="28"/>
        <v>137.3076284650607</v>
      </c>
    </row>
    <row r="145" spans="1:17">
      <c r="A145" s="1">
        <v>43935.419444444444</v>
      </c>
      <c r="B145">
        <v>486</v>
      </c>
      <c r="C145">
        <v>486.46</v>
      </c>
      <c r="D145">
        <v>484.41</v>
      </c>
      <c r="E145">
        <v>484.41</v>
      </c>
      <c r="F145">
        <v>65.430729999999997</v>
      </c>
      <c r="G145">
        <v>91.022559999999999</v>
      </c>
      <c r="H145">
        <f t="shared" si="33"/>
        <v>0</v>
      </c>
      <c r="I145">
        <f t="shared" si="34"/>
        <v>1.589999999999975</v>
      </c>
      <c r="J145">
        <f t="shared" si="29"/>
        <v>0.89857602258999592</v>
      </c>
      <c r="K145">
        <f t="shared" si="30"/>
        <v>0.47703422804914053</v>
      </c>
      <c r="L145">
        <f t="shared" si="31"/>
        <v>1.8836720087461549</v>
      </c>
      <c r="M145">
        <f t="shared" si="32"/>
        <v>65.321992342852866</v>
      </c>
      <c r="N145" s="2">
        <f t="shared" si="25"/>
        <v>485.09333333333331</v>
      </c>
      <c r="O145" s="2">
        <f t="shared" si="26"/>
        <v>483.69285714285712</v>
      </c>
      <c r="P145" s="2">
        <f t="shared" si="27"/>
        <v>1.0257142857142827</v>
      </c>
      <c r="Q145" s="3">
        <f t="shared" si="28"/>
        <v>91.024450634478313</v>
      </c>
    </row>
    <row r="146" spans="1:17">
      <c r="A146" s="1">
        <v>43935.420138888891</v>
      </c>
      <c r="B146">
        <v>485.13</v>
      </c>
      <c r="C146">
        <v>485.59</v>
      </c>
      <c r="D146">
        <v>484.15</v>
      </c>
      <c r="E146">
        <v>484.15</v>
      </c>
      <c r="F146">
        <v>64.495919999999998</v>
      </c>
      <c r="G146">
        <v>52.07273</v>
      </c>
      <c r="H146">
        <f t="shared" si="33"/>
        <v>0</v>
      </c>
      <c r="I146">
        <f t="shared" si="34"/>
        <v>0.26000000000004775</v>
      </c>
      <c r="J146">
        <f t="shared" si="29"/>
        <v>0.83439202097642473</v>
      </c>
      <c r="K146">
        <f t="shared" si="30"/>
        <v>0.46153178318849103</v>
      </c>
      <c r="L146">
        <f t="shared" si="31"/>
        <v>1.8078755383042742</v>
      </c>
      <c r="M146">
        <f t="shared" si="32"/>
        <v>64.385885828688913</v>
      </c>
      <c r="N146" s="2">
        <f t="shared" si="25"/>
        <v>484.62999999999994</v>
      </c>
      <c r="O146" s="2">
        <f t="shared" si="26"/>
        <v>483.85857142857145</v>
      </c>
      <c r="P146" s="2">
        <f t="shared" si="27"/>
        <v>0.98761904761903863</v>
      </c>
      <c r="Q146" s="3">
        <f t="shared" si="28"/>
        <v>52.07328833172091</v>
      </c>
    </row>
    <row r="147" spans="1:17">
      <c r="A147" s="1">
        <v>43935.42083333333</v>
      </c>
      <c r="B147">
        <v>484.15</v>
      </c>
      <c r="C147">
        <v>485</v>
      </c>
      <c r="D147">
        <v>482.91</v>
      </c>
      <c r="E147">
        <v>482.91</v>
      </c>
      <c r="F147">
        <v>60.087009999999999</v>
      </c>
      <c r="G147">
        <v>-20.230460000000001</v>
      </c>
      <c r="H147">
        <f t="shared" si="33"/>
        <v>0</v>
      </c>
      <c r="I147">
        <f t="shared" si="34"/>
        <v>1.2399999999999523</v>
      </c>
      <c r="J147">
        <f t="shared" si="29"/>
        <v>0.77479259090668007</v>
      </c>
      <c r="K147">
        <f t="shared" si="30"/>
        <v>0.51713665581788104</v>
      </c>
      <c r="L147">
        <f t="shared" si="31"/>
        <v>1.498235683334614</v>
      </c>
      <c r="M147">
        <f t="shared" si="32"/>
        <v>59.971750997279308</v>
      </c>
      <c r="N147" s="2">
        <f t="shared" si="25"/>
        <v>483.60666666666674</v>
      </c>
      <c r="O147" s="2">
        <f t="shared" si="26"/>
        <v>483.89523809523808</v>
      </c>
      <c r="P147" s="2">
        <f t="shared" si="27"/>
        <v>0.95095238095236467</v>
      </c>
      <c r="Q147" s="3">
        <f t="shared" si="28"/>
        <v>-20.230345518271889</v>
      </c>
    </row>
    <row r="148" spans="1:17">
      <c r="A148" s="1">
        <v>43935.421527777777</v>
      </c>
      <c r="B148">
        <v>482.91</v>
      </c>
      <c r="C148">
        <v>483.32</v>
      </c>
      <c r="D148">
        <v>480.53</v>
      </c>
      <c r="E148">
        <v>481.06</v>
      </c>
      <c r="F148">
        <v>54.140509999999999</v>
      </c>
      <c r="G148">
        <v>-145.8347</v>
      </c>
      <c r="H148">
        <f t="shared" si="33"/>
        <v>0</v>
      </c>
      <c r="I148">
        <f t="shared" si="34"/>
        <v>1.8500000000000227</v>
      </c>
      <c r="J148">
        <f t="shared" si="29"/>
        <v>0.71945026298477432</v>
      </c>
      <c r="K148">
        <f t="shared" si="30"/>
        <v>0.61234118040231977</v>
      </c>
      <c r="L148">
        <f t="shared" si="31"/>
        <v>1.1749173271542539</v>
      </c>
      <c r="M148">
        <f t="shared" si="32"/>
        <v>54.021240829947367</v>
      </c>
      <c r="N148" s="2">
        <f t="shared" si="25"/>
        <v>481.6366666666666</v>
      </c>
      <c r="O148" s="2">
        <f t="shared" si="26"/>
        <v>483.83928571428572</v>
      </c>
      <c r="P148" s="2">
        <f t="shared" si="27"/>
        <v>1.0069047619047515</v>
      </c>
      <c r="Q148" s="3">
        <f t="shared" si="28"/>
        <v>-145.83431859384274</v>
      </c>
    </row>
    <row r="149" spans="1:17">
      <c r="A149" s="1">
        <v>43935.422222222223</v>
      </c>
      <c r="B149">
        <v>481.06</v>
      </c>
      <c r="C149">
        <v>482.5</v>
      </c>
      <c r="D149">
        <v>481.01</v>
      </c>
      <c r="E149">
        <v>481.78</v>
      </c>
      <c r="F149">
        <v>55.966949999999997</v>
      </c>
      <c r="G149">
        <v>-119.20699999999999</v>
      </c>
      <c r="H149">
        <f t="shared" si="33"/>
        <v>0.71999999999997044</v>
      </c>
      <c r="I149">
        <f t="shared" si="34"/>
        <v>0</v>
      </c>
      <c r="J149">
        <f t="shared" si="29"/>
        <v>0.71948952991443116</v>
      </c>
      <c r="K149">
        <f t="shared" si="30"/>
        <v>0.56860252465929695</v>
      </c>
      <c r="L149">
        <f t="shared" si="31"/>
        <v>1.2653646417513618</v>
      </c>
      <c r="M149">
        <f t="shared" si="32"/>
        <v>55.856996195239617</v>
      </c>
      <c r="N149" s="2">
        <f t="shared" si="25"/>
        <v>481.76333333333332</v>
      </c>
      <c r="O149" s="2">
        <f t="shared" si="26"/>
        <v>483.74047619047616</v>
      </c>
      <c r="P149" s="2">
        <f t="shared" si="27"/>
        <v>1.105714285714279</v>
      </c>
      <c r="Q149" s="3">
        <f t="shared" si="28"/>
        <v>-119.2075796726955</v>
      </c>
    </row>
    <row r="150" spans="1:17">
      <c r="A150" s="1">
        <v>43935.42291666667</v>
      </c>
      <c r="B150">
        <v>481.78</v>
      </c>
      <c r="C150">
        <v>483.15</v>
      </c>
      <c r="D150">
        <v>481.64</v>
      </c>
      <c r="E150">
        <v>482.42</v>
      </c>
      <c r="F150">
        <v>57.58408</v>
      </c>
      <c r="G150">
        <v>-68.970569999999995</v>
      </c>
      <c r="H150">
        <f t="shared" si="33"/>
        <v>0.6400000000000432</v>
      </c>
      <c r="I150">
        <f t="shared" si="34"/>
        <v>0</v>
      </c>
      <c r="J150">
        <f t="shared" si="29"/>
        <v>0.71381170634911772</v>
      </c>
      <c r="K150">
        <f t="shared" si="30"/>
        <v>0.52798805861220433</v>
      </c>
      <c r="L150">
        <f t="shared" si="31"/>
        <v>1.351946686493902</v>
      </c>
      <c r="M150">
        <f t="shared" si="32"/>
        <v>57.482029429386358</v>
      </c>
      <c r="N150" s="2">
        <f t="shared" ref="N150:N213" si="35">(C150+D150+E150)/3</f>
        <v>482.40333333333336</v>
      </c>
      <c r="O150" s="2">
        <f t="shared" ref="O150:O213" si="36">AVERAGE(N137:N150)</f>
        <v>483.62904761904758</v>
      </c>
      <c r="P150" s="2">
        <f t="shared" ref="P150:P213" si="37">(ABS(O150-N150)+ABS(O150-N149)+ABS(O150-N148)+ABS(O150-N147)+ABS(O150-N146)+ABS(O150-N145)+ABS(O150-N144)+ABS(O150-N143)+ABS(O150-N142)+ABS(O150-N141)+ABS(O150-N140)+ABS(O150-N139)+ABS(O150-N138)+ABS(O150-N137))/14</f>
        <v>1.1847619047618991</v>
      </c>
      <c r="Q150" s="3">
        <f t="shared" ref="Q150:Q213" si="38">(N150-O150)/(0.015*P150)</f>
        <v>-68.971061093244131</v>
      </c>
    </row>
    <row r="151" spans="1:17">
      <c r="A151" s="1">
        <v>43935.423611111109</v>
      </c>
      <c r="B151">
        <v>482.42</v>
      </c>
      <c r="C151">
        <v>482.76</v>
      </c>
      <c r="D151">
        <v>481.77</v>
      </c>
      <c r="E151">
        <v>482</v>
      </c>
      <c r="F151">
        <v>56.127290000000002</v>
      </c>
      <c r="G151">
        <v>-70.181449999999998</v>
      </c>
      <c r="H151">
        <f t="shared" si="33"/>
        <v>0</v>
      </c>
      <c r="I151">
        <f t="shared" si="34"/>
        <v>0.42000000000001592</v>
      </c>
      <c r="J151">
        <f t="shared" si="29"/>
        <v>0.66282515589560931</v>
      </c>
      <c r="K151">
        <f t="shared" si="30"/>
        <v>0.52027462585419093</v>
      </c>
      <c r="L151">
        <f t="shared" si="31"/>
        <v>1.273990932783581</v>
      </c>
      <c r="M151">
        <f t="shared" si="32"/>
        <v>56.024450863754986</v>
      </c>
      <c r="N151" s="2">
        <f t="shared" si="35"/>
        <v>482.17666666666668</v>
      </c>
      <c r="O151" s="2">
        <f t="shared" si="36"/>
        <v>483.4414285714285</v>
      </c>
      <c r="P151" s="2">
        <f t="shared" si="37"/>
        <v>1.2014285714285751</v>
      </c>
      <c r="Q151" s="3">
        <f t="shared" si="38"/>
        <v>-70.181001453291785</v>
      </c>
    </row>
    <row r="152" spans="1:17">
      <c r="A152" s="1">
        <v>43935.424305555556</v>
      </c>
      <c r="B152">
        <v>482</v>
      </c>
      <c r="C152">
        <v>483</v>
      </c>
      <c r="D152">
        <v>481.36</v>
      </c>
      <c r="E152">
        <v>482.72</v>
      </c>
      <c r="F152">
        <v>58.084870000000002</v>
      </c>
      <c r="G152">
        <v>-57.71593</v>
      </c>
      <c r="H152">
        <f t="shared" si="33"/>
        <v>0.72000000000002728</v>
      </c>
      <c r="I152">
        <f t="shared" si="34"/>
        <v>0</v>
      </c>
      <c r="J152">
        <f t="shared" si="29"/>
        <v>0.66690907333163918</v>
      </c>
      <c r="K152">
        <f t="shared" si="30"/>
        <v>0.48311215257889156</v>
      </c>
      <c r="L152">
        <f t="shared" si="31"/>
        <v>1.3804435880398058</v>
      </c>
      <c r="M152">
        <f t="shared" si="32"/>
        <v>57.991022974694495</v>
      </c>
      <c r="N152" s="2">
        <f t="shared" si="35"/>
        <v>482.35999999999996</v>
      </c>
      <c r="O152" s="2">
        <f t="shared" si="36"/>
        <v>483.41928571428565</v>
      </c>
      <c r="P152" s="2">
        <f t="shared" si="37"/>
        <v>1.2235714285714363</v>
      </c>
      <c r="Q152" s="3">
        <f t="shared" si="38"/>
        <v>-57.715508853861081</v>
      </c>
    </row>
    <row r="153" spans="1:17">
      <c r="A153" s="1">
        <v>43935.425000000003</v>
      </c>
      <c r="B153">
        <v>482.72</v>
      </c>
      <c r="C153">
        <v>484.55</v>
      </c>
      <c r="D153">
        <v>482.72</v>
      </c>
      <c r="E153">
        <v>484.24</v>
      </c>
      <c r="F153">
        <v>61.945230000000002</v>
      </c>
      <c r="G153">
        <v>18.334009999999999</v>
      </c>
      <c r="H153">
        <f t="shared" si="33"/>
        <v>1.5199999999999818</v>
      </c>
      <c r="I153">
        <f t="shared" si="34"/>
        <v>0</v>
      </c>
      <c r="J153">
        <f t="shared" si="29"/>
        <v>0.72784413952223503</v>
      </c>
      <c r="K153">
        <f t="shared" si="30"/>
        <v>0.4486041416803993</v>
      </c>
      <c r="L153">
        <f t="shared" si="31"/>
        <v>1.6224641546906977</v>
      </c>
      <c r="M153">
        <f t="shared" si="32"/>
        <v>61.867924935738792</v>
      </c>
      <c r="N153" s="2">
        <f t="shared" si="35"/>
        <v>483.83666666666664</v>
      </c>
      <c r="O153" s="2">
        <f t="shared" si="36"/>
        <v>483.51333333333332</v>
      </c>
      <c r="P153" s="2">
        <f t="shared" si="37"/>
        <v>1.1757142857142924</v>
      </c>
      <c r="Q153" s="3">
        <f t="shared" si="38"/>
        <v>18.334008370459713</v>
      </c>
    </row>
    <row r="154" spans="1:17">
      <c r="A154" s="1">
        <v>43935.425694444442</v>
      </c>
      <c r="B154">
        <v>484.24</v>
      </c>
      <c r="C154">
        <v>484.28</v>
      </c>
      <c r="D154">
        <v>483.33</v>
      </c>
      <c r="E154">
        <v>483.77</v>
      </c>
      <c r="F154">
        <v>60.101959999999998</v>
      </c>
      <c r="G154">
        <v>11.435879999999999</v>
      </c>
      <c r="H154">
        <f t="shared" si="33"/>
        <v>0</v>
      </c>
      <c r="I154">
        <f t="shared" si="34"/>
        <v>0.47000000000002728</v>
      </c>
      <c r="J154">
        <f t="shared" si="29"/>
        <v>0.67585527241350396</v>
      </c>
      <c r="K154">
        <f t="shared" si="30"/>
        <v>0.45013241727465841</v>
      </c>
      <c r="L154">
        <f t="shared" si="31"/>
        <v>1.5014587851847951</v>
      </c>
      <c r="M154">
        <f t="shared" si="32"/>
        <v>60.023326951352303</v>
      </c>
      <c r="N154" s="2">
        <f t="shared" si="35"/>
        <v>483.79333333333329</v>
      </c>
      <c r="O154" s="2">
        <f t="shared" si="36"/>
        <v>483.60499999999996</v>
      </c>
      <c r="P154" s="2">
        <f t="shared" si="37"/>
        <v>1.0978571428571553</v>
      </c>
      <c r="Q154" s="3">
        <f t="shared" si="38"/>
        <v>11.436420154702347</v>
      </c>
    </row>
    <row r="155" spans="1:17">
      <c r="A155" s="1">
        <v>43935.426388888889</v>
      </c>
      <c r="B155">
        <v>483.77</v>
      </c>
      <c r="C155">
        <v>484.24</v>
      </c>
      <c r="D155">
        <v>482.51</v>
      </c>
      <c r="E155">
        <v>484.24</v>
      </c>
      <c r="F155">
        <v>61.340809999999998</v>
      </c>
      <c r="G155">
        <v>3.8733309999999999</v>
      </c>
      <c r="H155">
        <f t="shared" si="33"/>
        <v>0.47000000000002728</v>
      </c>
      <c r="I155">
        <f t="shared" si="34"/>
        <v>0</v>
      </c>
      <c r="J155">
        <f t="shared" si="29"/>
        <v>0.66115132438396984</v>
      </c>
      <c r="K155">
        <f t="shared" si="30"/>
        <v>0.41798010175503997</v>
      </c>
      <c r="L155">
        <f t="shared" si="31"/>
        <v>1.5817770310306349</v>
      </c>
      <c r="M155">
        <f t="shared" si="32"/>
        <v>61.266988280517623</v>
      </c>
      <c r="N155" s="2">
        <f t="shared" si="35"/>
        <v>483.66333333333336</v>
      </c>
      <c r="O155" s="2">
        <f t="shared" si="36"/>
        <v>483.59976190476181</v>
      </c>
      <c r="P155" s="2">
        <f t="shared" si="37"/>
        <v>1.0941156462585337</v>
      </c>
      <c r="Q155" s="3">
        <f t="shared" si="38"/>
        <v>3.8735349892819779</v>
      </c>
    </row>
    <row r="156" spans="1:17">
      <c r="A156" s="1">
        <v>43935.427083333336</v>
      </c>
      <c r="B156">
        <v>484.24</v>
      </c>
      <c r="C156">
        <v>485</v>
      </c>
      <c r="D156">
        <v>483.24</v>
      </c>
      <c r="E156">
        <v>483.85</v>
      </c>
      <c r="F156">
        <v>59.684800000000003</v>
      </c>
      <c r="G156">
        <v>34.352969999999999</v>
      </c>
      <c r="H156">
        <f t="shared" si="33"/>
        <v>0</v>
      </c>
      <c r="I156">
        <f t="shared" si="34"/>
        <v>0.38999999999998636</v>
      </c>
      <c r="J156">
        <f t="shared" si="29"/>
        <v>0.6139262297851148</v>
      </c>
      <c r="K156">
        <f t="shared" si="30"/>
        <v>0.41598152305825042</v>
      </c>
      <c r="L156">
        <f t="shared" si="31"/>
        <v>1.475849757151704</v>
      </c>
      <c r="M156">
        <f t="shared" si="32"/>
        <v>59.609827005398273</v>
      </c>
      <c r="N156" s="2">
        <f t="shared" si="35"/>
        <v>484.03000000000003</v>
      </c>
      <c r="O156" s="2">
        <f t="shared" si="36"/>
        <v>483.50214285714276</v>
      </c>
      <c r="P156" s="2">
        <f t="shared" si="37"/>
        <v>1.0243877551020708</v>
      </c>
      <c r="Q156" s="3">
        <f t="shared" si="38"/>
        <v>34.35269117110677</v>
      </c>
    </row>
    <row r="157" spans="1:17">
      <c r="A157" s="1">
        <v>43935.427777777775</v>
      </c>
      <c r="B157">
        <v>483.85</v>
      </c>
      <c r="C157">
        <v>484.23</v>
      </c>
      <c r="D157">
        <v>482.9</v>
      </c>
      <c r="E157">
        <v>483.81</v>
      </c>
      <c r="F157">
        <v>59.507309999999997</v>
      </c>
      <c r="G157">
        <v>14.11595</v>
      </c>
      <c r="H157">
        <f t="shared" si="33"/>
        <v>0</v>
      </c>
      <c r="I157">
        <f t="shared" si="34"/>
        <v>4.0000000000020464E-2</v>
      </c>
      <c r="J157">
        <f t="shared" si="29"/>
        <v>0.57007435622903524</v>
      </c>
      <c r="K157">
        <f t="shared" si="30"/>
        <v>0.38912569998266255</v>
      </c>
      <c r="L157">
        <f t="shared" si="31"/>
        <v>1.4650133780792038</v>
      </c>
      <c r="M157">
        <f t="shared" si="32"/>
        <v>59.43226885124561</v>
      </c>
      <c r="N157" s="2">
        <f t="shared" si="35"/>
        <v>483.6466666666667</v>
      </c>
      <c r="O157" s="2">
        <f t="shared" si="36"/>
        <v>483.43928571428563</v>
      </c>
      <c r="P157" s="2">
        <f t="shared" si="37"/>
        <v>0.97948979591839702</v>
      </c>
      <c r="Q157" s="3">
        <f t="shared" si="38"/>
        <v>14.11489622762404</v>
      </c>
    </row>
    <row r="158" spans="1:17">
      <c r="A158" s="1">
        <v>43935.428472222222</v>
      </c>
      <c r="B158">
        <v>483.81</v>
      </c>
      <c r="C158">
        <v>484.65</v>
      </c>
      <c r="D158">
        <v>483.14</v>
      </c>
      <c r="E158">
        <v>484.33</v>
      </c>
      <c r="F158">
        <v>61.125399999999999</v>
      </c>
      <c r="G158">
        <v>52.016060000000003</v>
      </c>
      <c r="H158">
        <f t="shared" si="33"/>
        <v>0.51999999999998181</v>
      </c>
      <c r="I158">
        <f t="shared" si="34"/>
        <v>0</v>
      </c>
      <c r="J158">
        <f t="shared" si="29"/>
        <v>0.56649761649838859</v>
      </c>
      <c r="K158">
        <f t="shared" si="30"/>
        <v>0.36133100712675809</v>
      </c>
      <c r="L158">
        <f t="shared" si="31"/>
        <v>1.5678079249358643</v>
      </c>
      <c r="M158">
        <f t="shared" si="32"/>
        <v>61.056277212596541</v>
      </c>
      <c r="N158" s="2">
        <f t="shared" si="35"/>
        <v>484.03999999999996</v>
      </c>
      <c r="O158" s="2">
        <f t="shared" si="36"/>
        <v>483.33428571428561</v>
      </c>
      <c r="P158" s="2">
        <f t="shared" si="37"/>
        <v>0.90448979591840029</v>
      </c>
      <c r="Q158" s="3">
        <f t="shared" si="38"/>
        <v>52.015643802650281</v>
      </c>
    </row>
    <row r="159" spans="1:17">
      <c r="A159" s="1">
        <v>43935.429166666669</v>
      </c>
      <c r="B159">
        <v>484.33</v>
      </c>
      <c r="C159">
        <v>484.68</v>
      </c>
      <c r="D159">
        <v>483.72</v>
      </c>
      <c r="E159">
        <v>484.68</v>
      </c>
      <c r="F159">
        <v>62.219749999999998</v>
      </c>
      <c r="G159">
        <v>82.890950000000004</v>
      </c>
      <c r="H159">
        <f t="shared" si="33"/>
        <v>0.35000000000002274</v>
      </c>
      <c r="I159">
        <f t="shared" si="34"/>
        <v>0</v>
      </c>
      <c r="J159">
        <f t="shared" si="29"/>
        <v>0.55103350103421955</v>
      </c>
      <c r="K159">
        <f t="shared" si="30"/>
        <v>0.33552164947484681</v>
      </c>
      <c r="L159">
        <f t="shared" si="31"/>
        <v>1.6423187651130366</v>
      </c>
      <c r="M159">
        <f t="shared" si="32"/>
        <v>62.154452626868405</v>
      </c>
      <c r="N159" s="2">
        <f t="shared" si="35"/>
        <v>484.36000000000007</v>
      </c>
      <c r="O159" s="2">
        <f t="shared" si="36"/>
        <v>483.28190476190468</v>
      </c>
      <c r="P159" s="2">
        <f t="shared" si="37"/>
        <v>0.86707482993200613</v>
      </c>
      <c r="Q159" s="3">
        <f t="shared" si="38"/>
        <v>82.89136461112804</v>
      </c>
    </row>
    <row r="160" spans="1:17">
      <c r="A160" s="1">
        <v>43935.429861111108</v>
      </c>
      <c r="B160">
        <v>484.68</v>
      </c>
      <c r="C160">
        <v>484.87</v>
      </c>
      <c r="D160">
        <v>484.09</v>
      </c>
      <c r="E160">
        <v>484.11</v>
      </c>
      <c r="F160">
        <v>59.292369999999998</v>
      </c>
      <c r="G160">
        <v>85.510580000000004</v>
      </c>
      <c r="H160">
        <f t="shared" si="33"/>
        <v>0</v>
      </c>
      <c r="I160">
        <f t="shared" si="34"/>
        <v>0.56999999999999318</v>
      </c>
      <c r="J160">
        <f t="shared" si="29"/>
        <v>0.51167396524606101</v>
      </c>
      <c r="K160">
        <f t="shared" si="30"/>
        <v>0.35227010308378581</v>
      </c>
      <c r="L160">
        <f t="shared" si="31"/>
        <v>1.4525046569857838</v>
      </c>
      <c r="M160">
        <f t="shared" si="32"/>
        <v>59.225357752060873</v>
      </c>
      <c r="N160" s="2">
        <f t="shared" si="35"/>
        <v>484.35666666666674</v>
      </c>
      <c r="O160" s="2">
        <f t="shared" si="36"/>
        <v>483.26238095238085</v>
      </c>
      <c r="P160" s="2">
        <f t="shared" si="37"/>
        <v>0.85312925170072973</v>
      </c>
      <c r="Q160" s="3">
        <f t="shared" si="38"/>
        <v>85.511522207169165</v>
      </c>
    </row>
    <row r="161" spans="1:17">
      <c r="A161" s="1">
        <v>43935.430555555555</v>
      </c>
      <c r="B161">
        <v>484.11</v>
      </c>
      <c r="C161">
        <v>484.84</v>
      </c>
      <c r="D161">
        <v>484.11</v>
      </c>
      <c r="E161">
        <v>484.58</v>
      </c>
      <c r="F161">
        <v>60.924880000000002</v>
      </c>
      <c r="G161">
        <v>87.711619999999996</v>
      </c>
      <c r="H161">
        <f t="shared" si="33"/>
        <v>0.46999999999997044</v>
      </c>
      <c r="I161">
        <f t="shared" si="34"/>
        <v>0</v>
      </c>
      <c r="J161">
        <f t="shared" si="29"/>
        <v>0.50869725344276884</v>
      </c>
      <c r="K161">
        <f t="shared" si="30"/>
        <v>0.32710795286351541</v>
      </c>
      <c r="L161">
        <f t="shared" si="31"/>
        <v>1.5551356944691006</v>
      </c>
      <c r="M161">
        <f t="shared" si="32"/>
        <v>60.863135286136838</v>
      </c>
      <c r="N161" s="2">
        <f t="shared" si="35"/>
        <v>484.51</v>
      </c>
      <c r="O161" s="2">
        <f t="shared" si="36"/>
        <v>483.32690476190476</v>
      </c>
      <c r="P161" s="2">
        <f t="shared" si="37"/>
        <v>0.89921768707484617</v>
      </c>
      <c r="Q161" s="3">
        <f t="shared" si="38"/>
        <v>87.712927588857156</v>
      </c>
    </row>
    <row r="162" spans="1:17">
      <c r="A162" s="1">
        <v>43935.431250000001</v>
      </c>
      <c r="B162">
        <v>484.58</v>
      </c>
      <c r="C162">
        <v>485.91</v>
      </c>
      <c r="D162">
        <v>484.2</v>
      </c>
      <c r="E162">
        <v>485.82</v>
      </c>
      <c r="F162">
        <v>64.921840000000003</v>
      </c>
      <c r="G162">
        <v>142.0284</v>
      </c>
      <c r="H162">
        <f t="shared" si="33"/>
        <v>1.2400000000000091</v>
      </c>
      <c r="I162">
        <f t="shared" si="34"/>
        <v>0</v>
      </c>
      <c r="J162">
        <f t="shared" si="29"/>
        <v>0.56093316391114312</v>
      </c>
      <c r="K162">
        <f t="shared" si="30"/>
        <v>0.30374309908755004</v>
      </c>
      <c r="L162">
        <f t="shared" si="31"/>
        <v>1.8467354998227017</v>
      </c>
      <c r="M162">
        <f t="shared" si="32"/>
        <v>64.872043782701923</v>
      </c>
      <c r="N162" s="2">
        <f t="shared" si="35"/>
        <v>485.31</v>
      </c>
      <c r="O162" s="2">
        <f t="shared" si="36"/>
        <v>483.58928571428572</v>
      </c>
      <c r="P162" s="2">
        <f t="shared" si="37"/>
        <v>0.80768707482993862</v>
      </c>
      <c r="Q162" s="3">
        <f t="shared" si="38"/>
        <v>142.02813105364947</v>
      </c>
    </row>
    <row r="163" spans="1:17">
      <c r="A163" s="1">
        <v>43935.431944444441</v>
      </c>
      <c r="B163">
        <v>485.82</v>
      </c>
      <c r="C163">
        <v>486.61</v>
      </c>
      <c r="D163">
        <v>485.3</v>
      </c>
      <c r="E163">
        <v>486.16</v>
      </c>
      <c r="F163">
        <v>65.950270000000003</v>
      </c>
      <c r="G163">
        <v>184.91050000000001</v>
      </c>
      <c r="H163">
        <f t="shared" si="33"/>
        <v>0.34000000000003183</v>
      </c>
      <c r="I163">
        <f t="shared" si="34"/>
        <v>0</v>
      </c>
      <c r="J163">
        <f t="shared" si="29"/>
        <v>0.54515222363177807</v>
      </c>
      <c r="K163">
        <f t="shared" si="30"/>
        <v>0.28204716343843933</v>
      </c>
      <c r="L163">
        <f t="shared" si="31"/>
        <v>1.9328406532645914</v>
      </c>
      <c r="M163">
        <f t="shared" si="32"/>
        <v>65.903364068317728</v>
      </c>
      <c r="N163" s="2">
        <f t="shared" si="35"/>
        <v>486.02333333333337</v>
      </c>
      <c r="O163" s="2">
        <f t="shared" si="36"/>
        <v>483.89357142857142</v>
      </c>
      <c r="P163" s="2">
        <f t="shared" si="37"/>
        <v>0.76785714285715501</v>
      </c>
      <c r="Q163" s="3">
        <f t="shared" si="38"/>
        <v>184.90956072351514</v>
      </c>
    </row>
    <row r="164" spans="1:17">
      <c r="A164" s="1">
        <v>43935.432638888888</v>
      </c>
      <c r="B164">
        <v>486.16</v>
      </c>
      <c r="C164">
        <v>487.7</v>
      </c>
      <c r="D164">
        <v>486.12</v>
      </c>
      <c r="E164">
        <v>487.5</v>
      </c>
      <c r="F164">
        <v>69.718429999999998</v>
      </c>
      <c r="G164">
        <v>213.47730000000001</v>
      </c>
      <c r="H164">
        <f t="shared" si="33"/>
        <v>1.339999999999975</v>
      </c>
      <c r="I164">
        <f t="shared" si="34"/>
        <v>0</v>
      </c>
      <c r="J164">
        <f t="shared" si="29"/>
        <v>0.60192706480093505</v>
      </c>
      <c r="K164">
        <f t="shared" si="30"/>
        <v>0.26190093747855081</v>
      </c>
      <c r="L164">
        <f t="shared" si="31"/>
        <v>2.2983005352939285</v>
      </c>
      <c r="M164">
        <f t="shared" si="32"/>
        <v>69.681355919530091</v>
      </c>
      <c r="N164" s="2">
        <f t="shared" si="35"/>
        <v>487.10666666666663</v>
      </c>
      <c r="O164" s="2">
        <f t="shared" si="36"/>
        <v>484.22952380952387</v>
      </c>
      <c r="P164" s="2">
        <f t="shared" si="37"/>
        <v>0.89850340136056517</v>
      </c>
      <c r="Q164" s="3">
        <f t="shared" si="38"/>
        <v>213.4766807995031</v>
      </c>
    </row>
    <row r="165" spans="1:17">
      <c r="A165" s="1">
        <v>43935.433333333334</v>
      </c>
      <c r="B165">
        <v>487.5</v>
      </c>
      <c r="C165">
        <v>487.5</v>
      </c>
      <c r="D165">
        <v>486.13</v>
      </c>
      <c r="E165">
        <v>486.24</v>
      </c>
      <c r="F165">
        <v>62.69276</v>
      </c>
      <c r="G165">
        <v>140.9324</v>
      </c>
      <c r="H165">
        <f t="shared" si="33"/>
        <v>0</v>
      </c>
      <c r="I165">
        <f t="shared" si="34"/>
        <v>1.2599999999999909</v>
      </c>
      <c r="J165">
        <f t="shared" si="29"/>
        <v>0.55893227445801108</v>
      </c>
      <c r="K165">
        <f t="shared" si="30"/>
        <v>0.33319372765865368</v>
      </c>
      <c r="L165">
        <f t="shared" si="31"/>
        <v>1.6774993886758256</v>
      </c>
      <c r="M165">
        <f t="shared" si="32"/>
        <v>62.651718830286782</v>
      </c>
      <c r="N165" s="2">
        <f t="shared" si="35"/>
        <v>486.62333333333328</v>
      </c>
      <c r="O165" s="2">
        <f t="shared" si="36"/>
        <v>484.54714285714289</v>
      </c>
      <c r="P165" s="2">
        <f t="shared" si="37"/>
        <v>0.9821088435374179</v>
      </c>
      <c r="Q165" s="3">
        <f t="shared" si="38"/>
        <v>140.93417376647344</v>
      </c>
    </row>
    <row r="166" spans="1:17">
      <c r="A166" s="1">
        <v>43935.434027777781</v>
      </c>
      <c r="B166">
        <v>486.24</v>
      </c>
      <c r="C166">
        <v>486.99</v>
      </c>
      <c r="D166">
        <v>485.79</v>
      </c>
      <c r="E166">
        <v>486.98</v>
      </c>
      <c r="F166">
        <v>64.928150000000002</v>
      </c>
      <c r="G166">
        <v>109.511</v>
      </c>
      <c r="H166">
        <f t="shared" si="33"/>
        <v>0.74000000000000909</v>
      </c>
      <c r="I166">
        <f t="shared" si="34"/>
        <v>0</v>
      </c>
      <c r="J166">
        <f t="shared" si="29"/>
        <v>0.57186568342529664</v>
      </c>
      <c r="K166">
        <f t="shared" si="30"/>
        <v>0.30939417568303557</v>
      </c>
      <c r="L166">
        <f t="shared" si="31"/>
        <v>1.8483401704728752</v>
      </c>
      <c r="M166">
        <f t="shared" si="32"/>
        <v>64.891833834791498</v>
      </c>
      <c r="N166" s="2">
        <f t="shared" si="35"/>
        <v>486.58666666666664</v>
      </c>
      <c r="O166" s="2">
        <f t="shared" si="36"/>
        <v>484.84904761904767</v>
      </c>
      <c r="P166" s="2">
        <f t="shared" si="37"/>
        <v>1.0578231292516997</v>
      </c>
      <c r="Q166" s="3">
        <f t="shared" si="38"/>
        <v>109.5091103965659</v>
      </c>
    </row>
    <row r="167" spans="1:17">
      <c r="A167" s="1">
        <v>43935.43472222222</v>
      </c>
      <c r="B167">
        <v>486.98</v>
      </c>
      <c r="C167">
        <v>486.98</v>
      </c>
      <c r="D167">
        <v>484.78</v>
      </c>
      <c r="E167">
        <v>485</v>
      </c>
      <c r="F167">
        <v>55.368690000000001</v>
      </c>
      <c r="G167">
        <v>38.674880000000002</v>
      </c>
      <c r="H167">
        <f t="shared" si="33"/>
        <v>0</v>
      </c>
      <c r="I167">
        <f t="shared" si="34"/>
        <v>1.9800000000000182</v>
      </c>
      <c r="J167">
        <f t="shared" si="29"/>
        <v>0.531018134609204</v>
      </c>
      <c r="K167">
        <f t="shared" si="30"/>
        <v>0.42872316313424857</v>
      </c>
      <c r="L167">
        <f t="shared" si="31"/>
        <v>1.2386037897442066</v>
      </c>
      <c r="M167">
        <f t="shared" si="32"/>
        <v>55.329299245300355</v>
      </c>
      <c r="N167" s="2">
        <f t="shared" si="35"/>
        <v>485.58666666666664</v>
      </c>
      <c r="O167" s="2">
        <f t="shared" si="36"/>
        <v>484.97404761904767</v>
      </c>
      <c r="P167" s="2">
        <f t="shared" si="37"/>
        <v>1.0560544217686965</v>
      </c>
      <c r="Q167" s="3">
        <f t="shared" si="38"/>
        <v>38.673451859482377</v>
      </c>
    </row>
    <row r="168" spans="1:17">
      <c r="A168" s="1">
        <v>43935.435416666667</v>
      </c>
      <c r="B168">
        <v>485</v>
      </c>
      <c r="C168">
        <v>485.18</v>
      </c>
      <c r="D168">
        <v>482.75</v>
      </c>
      <c r="E168">
        <v>483.22</v>
      </c>
      <c r="F168">
        <v>48.46105</v>
      </c>
      <c r="G168">
        <v>-78.679869999999994</v>
      </c>
      <c r="H168">
        <f t="shared" si="33"/>
        <v>0</v>
      </c>
      <c r="I168">
        <f t="shared" si="34"/>
        <v>1.7799999999999727</v>
      </c>
      <c r="J168">
        <f t="shared" si="29"/>
        <v>0.49308826785140375</v>
      </c>
      <c r="K168">
        <f t="shared" si="30"/>
        <v>0.52524293719608595</v>
      </c>
      <c r="L168">
        <f t="shared" si="31"/>
        <v>0.93878133894320581</v>
      </c>
      <c r="M168">
        <f t="shared" si="32"/>
        <v>48.421207698177987</v>
      </c>
      <c r="N168" s="2">
        <f t="shared" si="35"/>
        <v>483.7166666666667</v>
      </c>
      <c r="O168" s="2">
        <f t="shared" si="36"/>
        <v>484.96857142857141</v>
      </c>
      <c r="P168" s="2">
        <f t="shared" si="37"/>
        <v>1.0607482993197022</v>
      </c>
      <c r="Q168" s="3">
        <f t="shared" si="38"/>
        <v>-78.680604544773104</v>
      </c>
    </row>
    <row r="169" spans="1:17">
      <c r="A169" s="1">
        <v>43935.436111111114</v>
      </c>
      <c r="B169">
        <v>483.22</v>
      </c>
      <c r="C169">
        <v>485.68</v>
      </c>
      <c r="D169">
        <v>483</v>
      </c>
      <c r="E169">
        <v>485.32</v>
      </c>
      <c r="F169">
        <v>55.512650000000001</v>
      </c>
      <c r="G169">
        <v>-24.921379999999999</v>
      </c>
      <c r="H169">
        <f t="shared" si="33"/>
        <v>2.0999999999999659</v>
      </c>
      <c r="I169">
        <f t="shared" si="34"/>
        <v>0</v>
      </c>
      <c r="J169">
        <f t="shared" si="29"/>
        <v>0.60786767729058677</v>
      </c>
      <c r="K169">
        <f t="shared" si="30"/>
        <v>0.48772558453922266</v>
      </c>
      <c r="L169">
        <f t="shared" si="31"/>
        <v>1.2463313317156983</v>
      </c>
      <c r="M169">
        <f t="shared" si="32"/>
        <v>55.482969681225867</v>
      </c>
      <c r="N169" s="2">
        <f t="shared" si="35"/>
        <v>484.66666666666669</v>
      </c>
      <c r="O169" s="2">
        <f t="shared" si="36"/>
        <v>485.04023809523818</v>
      </c>
      <c r="P169" s="2">
        <f t="shared" si="37"/>
        <v>0.99931972789114609</v>
      </c>
      <c r="Q169" s="3">
        <f t="shared" si="38"/>
        <v>-24.921715452693583</v>
      </c>
    </row>
    <row r="170" spans="1:17">
      <c r="A170" s="1">
        <v>43935.436805555553</v>
      </c>
      <c r="B170">
        <v>485.32</v>
      </c>
      <c r="C170">
        <v>486.38</v>
      </c>
      <c r="D170">
        <v>485.25</v>
      </c>
      <c r="E170">
        <v>485.86</v>
      </c>
      <c r="F170">
        <v>57.136620000000001</v>
      </c>
      <c r="G170">
        <v>44.815890000000003</v>
      </c>
      <c r="H170">
        <f t="shared" si="33"/>
        <v>0.54000000000002046</v>
      </c>
      <c r="I170">
        <f t="shared" si="34"/>
        <v>0</v>
      </c>
      <c r="J170">
        <f t="shared" si="29"/>
        <v>0.6030199860555463</v>
      </c>
      <c r="K170">
        <f t="shared" si="30"/>
        <v>0.45288804278642109</v>
      </c>
      <c r="L170">
        <f t="shared" si="31"/>
        <v>1.3314990220219314</v>
      </c>
      <c r="M170">
        <f t="shared" si="32"/>
        <v>57.109139203808191</v>
      </c>
      <c r="N170" s="2">
        <f t="shared" si="35"/>
        <v>485.83</v>
      </c>
      <c r="O170" s="2">
        <f t="shared" si="36"/>
        <v>485.16880952380967</v>
      </c>
      <c r="P170" s="2">
        <f t="shared" si="37"/>
        <v>0.983571428571407</v>
      </c>
      <c r="Q170" s="3">
        <f t="shared" si="38"/>
        <v>44.815621721929752</v>
      </c>
    </row>
    <row r="171" spans="1:17">
      <c r="A171" s="1">
        <v>43935.4375</v>
      </c>
      <c r="B171">
        <v>485.86</v>
      </c>
      <c r="C171">
        <v>486.05</v>
      </c>
      <c r="D171">
        <v>484.4</v>
      </c>
      <c r="E171">
        <v>486.03</v>
      </c>
      <c r="F171">
        <v>57.660679999999999</v>
      </c>
      <c r="G171">
        <v>14.604229999999999</v>
      </c>
      <c r="H171">
        <f t="shared" si="33"/>
        <v>0.16999999999995907</v>
      </c>
      <c r="I171">
        <f t="shared" si="34"/>
        <v>0</v>
      </c>
      <c r="J171">
        <f t="shared" si="29"/>
        <v>0.57208998705157577</v>
      </c>
      <c r="K171">
        <f t="shared" si="30"/>
        <v>0.42053889687310531</v>
      </c>
      <c r="L171">
        <f t="shared" si="31"/>
        <v>1.3603735381086519</v>
      </c>
      <c r="M171">
        <f t="shared" si="32"/>
        <v>57.633824314040908</v>
      </c>
      <c r="N171" s="2">
        <f t="shared" si="35"/>
        <v>485.49333333333334</v>
      </c>
      <c r="O171" s="2">
        <f t="shared" si="36"/>
        <v>485.30071428571438</v>
      </c>
      <c r="P171" s="2">
        <f t="shared" si="37"/>
        <v>0.87918367346935611</v>
      </c>
      <c r="Q171" s="3">
        <f t="shared" si="38"/>
        <v>14.605901165783761</v>
      </c>
    </row>
    <row r="172" spans="1:17">
      <c r="A172" s="1">
        <v>43935.438194444447</v>
      </c>
      <c r="B172">
        <v>486.03</v>
      </c>
      <c r="C172">
        <v>486.87</v>
      </c>
      <c r="D172">
        <v>485.48</v>
      </c>
      <c r="E172">
        <v>486.39</v>
      </c>
      <c r="F172">
        <v>58.809139999999999</v>
      </c>
      <c r="G172">
        <v>63.10472</v>
      </c>
      <c r="H172">
        <f t="shared" si="33"/>
        <v>0.36000000000001364</v>
      </c>
      <c r="I172">
        <f t="shared" si="34"/>
        <v>0</v>
      </c>
      <c r="J172">
        <f t="shared" si="29"/>
        <v>0.55694070226217851</v>
      </c>
      <c r="K172">
        <f t="shared" si="30"/>
        <v>0.39050040423931209</v>
      </c>
      <c r="L172">
        <f t="shared" si="31"/>
        <v>1.4262231132566667</v>
      </c>
      <c r="M172">
        <f t="shared" si="32"/>
        <v>58.783675147759936</v>
      </c>
      <c r="N172" s="2">
        <f t="shared" si="35"/>
        <v>486.24666666666667</v>
      </c>
      <c r="O172" s="2">
        <f t="shared" si="36"/>
        <v>485.45833333333337</v>
      </c>
      <c r="P172" s="2">
        <f t="shared" si="37"/>
        <v>0.83285714285711621</v>
      </c>
      <c r="Q172" s="3">
        <f t="shared" si="38"/>
        <v>63.102725366875539</v>
      </c>
    </row>
    <row r="173" spans="1:17">
      <c r="A173" s="1">
        <v>43935.438888888886</v>
      </c>
      <c r="B173">
        <v>486.39</v>
      </c>
      <c r="C173">
        <v>486.47</v>
      </c>
      <c r="D173">
        <v>485.69</v>
      </c>
      <c r="E173">
        <v>486.34</v>
      </c>
      <c r="F173">
        <v>58.571429999999999</v>
      </c>
      <c r="G173">
        <v>49.40596</v>
      </c>
      <c r="H173">
        <f t="shared" si="33"/>
        <v>0</v>
      </c>
      <c r="I173">
        <f t="shared" si="34"/>
        <v>5.0000000000011369E-2</v>
      </c>
      <c r="J173">
        <f t="shared" si="29"/>
        <v>0.51715922352916577</v>
      </c>
      <c r="K173">
        <f t="shared" si="30"/>
        <v>0.36617894679364771</v>
      </c>
      <c r="L173">
        <f t="shared" si="31"/>
        <v>1.4123128269867458</v>
      </c>
      <c r="M173">
        <f t="shared" si="32"/>
        <v>58.546006603583244</v>
      </c>
      <c r="N173" s="2">
        <f t="shared" si="35"/>
        <v>486.16666666666669</v>
      </c>
      <c r="O173" s="2">
        <f t="shared" si="36"/>
        <v>485.58738095238095</v>
      </c>
      <c r="P173" s="2">
        <f t="shared" si="37"/>
        <v>0.78166666666665408</v>
      </c>
      <c r="Q173" s="3">
        <f t="shared" si="38"/>
        <v>49.406031069146344</v>
      </c>
    </row>
    <row r="174" spans="1:17">
      <c r="A174" s="1">
        <v>43935.439583333333</v>
      </c>
      <c r="B174">
        <v>486.34</v>
      </c>
      <c r="C174">
        <v>486.34</v>
      </c>
      <c r="D174">
        <v>485.03</v>
      </c>
      <c r="E174">
        <v>485.5</v>
      </c>
      <c r="F174">
        <v>54.581339999999997</v>
      </c>
      <c r="G174">
        <v>-5.2599989999999996</v>
      </c>
      <c r="H174">
        <f t="shared" si="33"/>
        <v>0</v>
      </c>
      <c r="I174">
        <f t="shared" si="34"/>
        <v>0.83999999999997499</v>
      </c>
      <c r="J174">
        <f t="shared" si="29"/>
        <v>0.48021927899136824</v>
      </c>
      <c r="K174">
        <f t="shared" si="30"/>
        <v>0.40002330773695682</v>
      </c>
      <c r="L174">
        <f t="shared" si="31"/>
        <v>1.2004782464004469</v>
      </c>
      <c r="M174">
        <f t="shared" si="32"/>
        <v>54.555333521892123</v>
      </c>
      <c r="N174" s="2">
        <f t="shared" si="35"/>
        <v>485.62333333333328</v>
      </c>
      <c r="O174" s="2">
        <f t="shared" si="36"/>
        <v>485.67785714285714</v>
      </c>
      <c r="P174" s="2">
        <f t="shared" si="37"/>
        <v>0.6911904761904728</v>
      </c>
      <c r="Q174" s="3">
        <f t="shared" si="38"/>
        <v>-5.2589275462211997</v>
      </c>
    </row>
    <row r="175" spans="1:17">
      <c r="A175" s="1">
        <v>43935.44027777778</v>
      </c>
      <c r="B175">
        <v>485.5</v>
      </c>
      <c r="C175">
        <v>485.98</v>
      </c>
      <c r="D175">
        <v>485.17</v>
      </c>
      <c r="E175">
        <v>485.17</v>
      </c>
      <c r="F175">
        <v>53.052349999999997</v>
      </c>
      <c r="G175">
        <v>-32.470140000000001</v>
      </c>
      <c r="H175">
        <f t="shared" si="33"/>
        <v>0</v>
      </c>
      <c r="I175">
        <f t="shared" si="34"/>
        <v>0.32999999999998408</v>
      </c>
      <c r="J175">
        <f t="shared" si="29"/>
        <v>0.44591790192055619</v>
      </c>
      <c r="K175">
        <f t="shared" si="30"/>
        <v>0.39502164289860164</v>
      </c>
      <c r="L175">
        <f t="shared" si="31"/>
        <v>1.128844229011065</v>
      </c>
      <c r="M175">
        <f t="shared" si="32"/>
        <v>53.026154456376517</v>
      </c>
      <c r="N175" s="2">
        <f t="shared" si="35"/>
        <v>485.44000000000005</v>
      </c>
      <c r="O175" s="2">
        <f t="shared" si="36"/>
        <v>485.7442857142857</v>
      </c>
      <c r="P175" s="2">
        <f t="shared" si="37"/>
        <v>0.62476190476189686</v>
      </c>
      <c r="Q175" s="3">
        <f t="shared" si="38"/>
        <v>-32.469512195114497</v>
      </c>
    </row>
    <row r="176" spans="1:17">
      <c r="A176" s="1">
        <v>43935.440972222219</v>
      </c>
      <c r="B176">
        <v>485.17</v>
      </c>
      <c r="C176">
        <v>485.38</v>
      </c>
      <c r="D176">
        <v>484.22</v>
      </c>
      <c r="E176">
        <v>484.55</v>
      </c>
      <c r="F176">
        <v>50.206470000000003</v>
      </c>
      <c r="G176">
        <v>-98.452979999999997</v>
      </c>
      <c r="H176">
        <f t="shared" si="33"/>
        <v>0</v>
      </c>
      <c r="I176">
        <f t="shared" si="34"/>
        <v>0.62000000000000455</v>
      </c>
      <c r="J176">
        <f t="shared" si="29"/>
        <v>0.41406662321194504</v>
      </c>
      <c r="K176">
        <f t="shared" si="30"/>
        <v>0.41109152554870182</v>
      </c>
      <c r="L176">
        <f t="shared" si="31"/>
        <v>1.007237068823718</v>
      </c>
      <c r="M176">
        <f t="shared" si="32"/>
        <v>50.180274391503723</v>
      </c>
      <c r="N176" s="2">
        <f t="shared" si="35"/>
        <v>484.7166666666667</v>
      </c>
      <c r="O176" s="2">
        <f t="shared" si="36"/>
        <v>485.70190476190481</v>
      </c>
      <c r="P176" s="2">
        <f t="shared" si="37"/>
        <v>0.66714285714284727</v>
      </c>
      <c r="Q176" s="3">
        <f t="shared" si="38"/>
        <v>-98.453485605523468</v>
      </c>
    </row>
    <row r="177" spans="1:17">
      <c r="A177" s="1">
        <v>43935.441666666666</v>
      </c>
      <c r="B177">
        <v>484.55</v>
      </c>
      <c r="C177">
        <v>484.61</v>
      </c>
      <c r="D177">
        <v>483.88</v>
      </c>
      <c r="E177">
        <v>484.02</v>
      </c>
      <c r="F177">
        <v>47.843870000000003</v>
      </c>
      <c r="G177">
        <v>-125.2668</v>
      </c>
      <c r="H177">
        <f t="shared" si="33"/>
        <v>0</v>
      </c>
      <c r="I177">
        <f t="shared" si="34"/>
        <v>0.53000000000002956</v>
      </c>
      <c r="J177">
        <f t="shared" si="29"/>
        <v>0.3844904358396633</v>
      </c>
      <c r="K177">
        <f t="shared" si="30"/>
        <v>0.41958498800951094</v>
      </c>
      <c r="L177">
        <f t="shared" si="31"/>
        <v>0.91635889468702314</v>
      </c>
      <c r="M177">
        <f t="shared" si="32"/>
        <v>47.817707697006384</v>
      </c>
      <c r="N177" s="2">
        <f t="shared" si="35"/>
        <v>484.17</v>
      </c>
      <c r="O177" s="2">
        <f t="shared" si="36"/>
        <v>485.56952380952379</v>
      </c>
      <c r="P177" s="2">
        <f t="shared" si="37"/>
        <v>0.7448299319727677</v>
      </c>
      <c r="Q177" s="3">
        <f t="shared" si="38"/>
        <v>-125.26562547569047</v>
      </c>
    </row>
    <row r="178" spans="1:17">
      <c r="A178" s="1">
        <v>43935.442361111112</v>
      </c>
      <c r="B178">
        <v>484.02</v>
      </c>
      <c r="C178">
        <v>485.51</v>
      </c>
      <c r="D178">
        <v>483.5</v>
      </c>
      <c r="E178">
        <v>485.38</v>
      </c>
      <c r="F178">
        <v>53.845849999999999</v>
      </c>
      <c r="G178">
        <v>-57.236690000000003</v>
      </c>
      <c r="H178">
        <f t="shared" si="33"/>
        <v>1.3600000000000136</v>
      </c>
      <c r="I178">
        <f t="shared" si="34"/>
        <v>0</v>
      </c>
      <c r="J178">
        <f t="shared" si="29"/>
        <v>0.45416969042254551</v>
      </c>
      <c r="K178">
        <f t="shared" si="30"/>
        <v>0.38961463172311728</v>
      </c>
      <c r="L178">
        <f t="shared" si="31"/>
        <v>1.1656895132863101</v>
      </c>
      <c r="M178">
        <f t="shared" si="32"/>
        <v>53.825329352841663</v>
      </c>
      <c r="N178" s="2">
        <f t="shared" si="35"/>
        <v>484.79666666666662</v>
      </c>
      <c r="O178" s="2">
        <f t="shared" si="36"/>
        <v>485.40452380952382</v>
      </c>
      <c r="P178" s="2">
        <f t="shared" si="37"/>
        <v>0.70799319727889753</v>
      </c>
      <c r="Q178" s="3">
        <f t="shared" si="38"/>
        <v>-57.237569060779904</v>
      </c>
    </row>
    <row r="179" spans="1:17">
      <c r="A179" s="1">
        <v>43935.443055555559</v>
      </c>
      <c r="B179">
        <v>485.38</v>
      </c>
      <c r="C179">
        <v>485.8</v>
      </c>
      <c r="D179">
        <v>485.14</v>
      </c>
      <c r="E179">
        <v>485.71</v>
      </c>
      <c r="F179">
        <v>55.193159999999999</v>
      </c>
      <c r="G179">
        <v>22.670639999999999</v>
      </c>
      <c r="H179">
        <f t="shared" si="33"/>
        <v>0.32999999999998408</v>
      </c>
      <c r="I179">
        <f t="shared" si="34"/>
        <v>0</v>
      </c>
      <c r="J179">
        <f t="shared" si="29"/>
        <v>0.44530042682093401</v>
      </c>
      <c r="K179">
        <f t="shared" si="30"/>
        <v>0.36178501517146605</v>
      </c>
      <c r="L179">
        <f t="shared" si="31"/>
        <v>1.2308426500469796</v>
      </c>
      <c r="M179">
        <f t="shared" si="32"/>
        <v>55.173889114100412</v>
      </c>
      <c r="N179" s="2">
        <f t="shared" si="35"/>
        <v>485.55</v>
      </c>
      <c r="O179" s="2">
        <f t="shared" si="36"/>
        <v>485.32785714285723</v>
      </c>
      <c r="P179" s="2">
        <f t="shared" si="37"/>
        <v>0.65323129251697765</v>
      </c>
      <c r="Q179" s="3">
        <f t="shared" si="38"/>
        <v>22.671179380363348</v>
      </c>
    </row>
    <row r="180" spans="1:17">
      <c r="A180" s="1">
        <v>43935.443749999999</v>
      </c>
      <c r="B180">
        <v>485.71</v>
      </c>
      <c r="C180">
        <v>485.71</v>
      </c>
      <c r="D180">
        <v>484.5</v>
      </c>
      <c r="E180">
        <v>484.63</v>
      </c>
      <c r="F180">
        <v>50.044199999999996</v>
      </c>
      <c r="G180">
        <v>-28.985859999999999</v>
      </c>
      <c r="H180">
        <f t="shared" si="33"/>
        <v>0</v>
      </c>
      <c r="I180">
        <f t="shared" si="34"/>
        <v>1.0799999999999841</v>
      </c>
      <c r="J180">
        <f t="shared" si="29"/>
        <v>0.41349325347658156</v>
      </c>
      <c r="K180">
        <f t="shared" si="30"/>
        <v>0.41308608551636017</v>
      </c>
      <c r="L180">
        <f t="shared" si="31"/>
        <v>1.0009856733850342</v>
      </c>
      <c r="M180">
        <f t="shared" si="32"/>
        <v>50.024629696207832</v>
      </c>
      <c r="N180" s="2">
        <f t="shared" si="35"/>
        <v>484.94666666666672</v>
      </c>
      <c r="O180" s="2">
        <f t="shared" si="36"/>
        <v>485.2107142857144</v>
      </c>
      <c r="P180" s="2">
        <f t="shared" si="37"/>
        <v>0.6072789115646019</v>
      </c>
      <c r="Q180" s="3">
        <f t="shared" si="38"/>
        <v>-28.986968373108986</v>
      </c>
    </row>
    <row r="181" spans="1:17">
      <c r="A181" s="1">
        <v>43935.444444444445</v>
      </c>
      <c r="B181">
        <v>484.63</v>
      </c>
      <c r="C181">
        <v>484.98</v>
      </c>
      <c r="D181">
        <v>484.15</v>
      </c>
      <c r="E181">
        <v>484.29</v>
      </c>
      <c r="F181">
        <v>48.509909999999998</v>
      </c>
      <c r="G181">
        <v>-69.275409999999994</v>
      </c>
      <c r="H181">
        <f t="shared" si="33"/>
        <v>0</v>
      </c>
      <c r="I181">
        <f t="shared" si="34"/>
        <v>0.33999999999997499</v>
      </c>
      <c r="J181">
        <f t="shared" si="29"/>
        <v>0.38395802108539717</v>
      </c>
      <c r="K181">
        <f t="shared" si="30"/>
        <v>0.40786565083661841</v>
      </c>
      <c r="L181">
        <f t="shared" si="31"/>
        <v>0.94138356661763101</v>
      </c>
      <c r="M181">
        <f t="shared" si="32"/>
        <v>48.49034383544069</v>
      </c>
      <c r="N181" s="2">
        <f t="shared" si="35"/>
        <v>484.47333333333336</v>
      </c>
      <c r="O181" s="2">
        <f t="shared" si="36"/>
        <v>485.13119047619051</v>
      </c>
      <c r="P181" s="2">
        <f t="shared" si="37"/>
        <v>0.63309523809523072</v>
      </c>
      <c r="Q181" s="3">
        <f t="shared" si="38"/>
        <v>-69.274163219257304</v>
      </c>
    </row>
    <row r="182" spans="1:17">
      <c r="A182" s="1">
        <v>43935.445138888892</v>
      </c>
      <c r="B182">
        <v>484.29</v>
      </c>
      <c r="C182">
        <v>484.59</v>
      </c>
      <c r="D182">
        <v>483.68</v>
      </c>
      <c r="E182">
        <v>484</v>
      </c>
      <c r="F182">
        <v>47.181170000000002</v>
      </c>
      <c r="G182">
        <v>-117.3913</v>
      </c>
      <c r="H182">
        <f t="shared" si="33"/>
        <v>0</v>
      </c>
      <c r="I182">
        <f t="shared" si="34"/>
        <v>0.29000000000002046</v>
      </c>
      <c r="J182">
        <f t="shared" si="29"/>
        <v>0.35653244815072593</v>
      </c>
      <c r="K182">
        <f t="shared" si="30"/>
        <v>0.39944667577686138</v>
      </c>
      <c r="L182">
        <f t="shared" si="31"/>
        <v>0.89256581609379027</v>
      </c>
      <c r="M182">
        <f t="shared" si="32"/>
        <v>47.161679055158267</v>
      </c>
      <c r="N182" s="2">
        <f t="shared" si="35"/>
        <v>484.09</v>
      </c>
      <c r="O182" s="2">
        <f t="shared" si="36"/>
        <v>485.15785714285715</v>
      </c>
      <c r="P182" s="2">
        <f t="shared" si="37"/>
        <v>0.60642857142856799</v>
      </c>
      <c r="Q182" s="3">
        <f t="shared" si="38"/>
        <v>-117.39301138594885</v>
      </c>
    </row>
    <row r="183" spans="1:17">
      <c r="A183" s="1">
        <v>43935.445833333331</v>
      </c>
      <c r="B183">
        <v>484</v>
      </c>
      <c r="C183">
        <v>484.52</v>
      </c>
      <c r="D183">
        <v>483.4</v>
      </c>
      <c r="E183">
        <v>483.4</v>
      </c>
      <c r="F183">
        <v>44.46734</v>
      </c>
      <c r="G183">
        <v>-131.37020000000001</v>
      </c>
      <c r="H183">
        <f t="shared" si="33"/>
        <v>0</v>
      </c>
      <c r="I183">
        <f t="shared" si="34"/>
        <v>0.60000000000002274</v>
      </c>
      <c r="J183">
        <f t="shared" si="29"/>
        <v>0.33106584471138839</v>
      </c>
      <c r="K183">
        <f t="shared" si="30"/>
        <v>0.41377191322137291</v>
      </c>
      <c r="L183">
        <f t="shared" si="31"/>
        <v>0.80011676513737706</v>
      </c>
      <c r="M183">
        <f t="shared" si="32"/>
        <v>44.448048072943514</v>
      </c>
      <c r="N183" s="2">
        <f t="shared" si="35"/>
        <v>483.77333333333331</v>
      </c>
      <c r="O183" s="2">
        <f t="shared" si="36"/>
        <v>485.09404761904767</v>
      </c>
      <c r="P183" s="2">
        <f t="shared" si="37"/>
        <v>0.67023809523809474</v>
      </c>
      <c r="Q183" s="3">
        <f t="shared" si="38"/>
        <v>-131.36767317940354</v>
      </c>
    </row>
    <row r="184" spans="1:17">
      <c r="A184" s="1">
        <v>43935.446527777778</v>
      </c>
      <c r="B184">
        <v>483.4</v>
      </c>
      <c r="C184">
        <v>483.75</v>
      </c>
      <c r="D184">
        <v>482.74</v>
      </c>
      <c r="E184">
        <v>483.2</v>
      </c>
      <c r="F184">
        <v>43.56785</v>
      </c>
      <c r="G184">
        <v>-153.321</v>
      </c>
      <c r="H184">
        <f t="shared" si="33"/>
        <v>0</v>
      </c>
      <c r="I184">
        <f t="shared" si="34"/>
        <v>0.19999999999998863</v>
      </c>
      <c r="J184">
        <f t="shared" si="29"/>
        <v>0.30741828437486068</v>
      </c>
      <c r="K184">
        <f t="shared" si="30"/>
        <v>0.39850249084841688</v>
      </c>
      <c r="L184">
        <f t="shared" si="31"/>
        <v>0.77143378381490979</v>
      </c>
      <c r="M184">
        <f t="shared" si="32"/>
        <v>43.548553203810521</v>
      </c>
      <c r="N184" s="2">
        <f t="shared" si="35"/>
        <v>483.23</v>
      </c>
      <c r="O184" s="2">
        <f t="shared" si="36"/>
        <v>484.90833333333336</v>
      </c>
      <c r="P184" s="2">
        <f t="shared" si="37"/>
        <v>0.72976190476191094</v>
      </c>
      <c r="Q184" s="3">
        <f t="shared" si="38"/>
        <v>-153.32245785753074</v>
      </c>
    </row>
    <row r="185" spans="1:17">
      <c r="A185" s="1">
        <v>43935.447222222225</v>
      </c>
      <c r="B185">
        <v>483.2</v>
      </c>
      <c r="C185">
        <v>484.5</v>
      </c>
      <c r="D185">
        <v>483.2</v>
      </c>
      <c r="E185">
        <v>484.17</v>
      </c>
      <c r="F185">
        <v>48.960819999999998</v>
      </c>
      <c r="G185">
        <v>-75.818209999999993</v>
      </c>
      <c r="H185">
        <f t="shared" si="33"/>
        <v>0.97000000000002728</v>
      </c>
      <c r="I185">
        <f t="shared" si="34"/>
        <v>0</v>
      </c>
      <c r="J185">
        <f t="shared" si="29"/>
        <v>0.35474554977665829</v>
      </c>
      <c r="K185">
        <f t="shared" si="30"/>
        <v>0.37003802721638707</v>
      </c>
      <c r="L185">
        <f t="shared" si="31"/>
        <v>0.95867322730378135</v>
      </c>
      <c r="M185">
        <f t="shared" si="32"/>
        <v>48.945031460068833</v>
      </c>
      <c r="N185" s="2">
        <f t="shared" si="35"/>
        <v>483.95666666666671</v>
      </c>
      <c r="O185" s="2">
        <f t="shared" si="36"/>
        <v>484.79857142857156</v>
      </c>
      <c r="P185" s="2">
        <f t="shared" si="37"/>
        <v>0.74027210884355965</v>
      </c>
      <c r="Q185" s="3">
        <f t="shared" si="38"/>
        <v>-75.819395944379252</v>
      </c>
    </row>
    <row r="186" spans="1:17">
      <c r="A186" s="1">
        <v>43935.447916666664</v>
      </c>
      <c r="B186">
        <v>484.17</v>
      </c>
      <c r="C186">
        <v>484.4</v>
      </c>
      <c r="D186">
        <v>483.65</v>
      </c>
      <c r="E186">
        <v>484.22</v>
      </c>
      <c r="F186">
        <v>49.230089999999997</v>
      </c>
      <c r="G186">
        <v>-54.73028</v>
      </c>
      <c r="H186">
        <f t="shared" si="33"/>
        <v>5.0000000000011369E-2</v>
      </c>
      <c r="I186">
        <f t="shared" si="34"/>
        <v>0</v>
      </c>
      <c r="J186">
        <f t="shared" si="29"/>
        <v>0.33297801050689779</v>
      </c>
      <c r="K186">
        <f t="shared" si="30"/>
        <v>0.34360673955807369</v>
      </c>
      <c r="L186">
        <f t="shared" si="31"/>
        <v>0.96906716944828863</v>
      </c>
      <c r="M186">
        <f t="shared" si="32"/>
        <v>49.214530844054991</v>
      </c>
      <c r="N186" s="2">
        <f t="shared" si="35"/>
        <v>484.09</v>
      </c>
      <c r="O186" s="2">
        <f t="shared" si="36"/>
        <v>484.64452380952389</v>
      </c>
      <c r="P186" s="2">
        <f t="shared" si="37"/>
        <v>0.67547619047619334</v>
      </c>
      <c r="Q186" s="3">
        <f t="shared" si="38"/>
        <v>-54.729174010114669</v>
      </c>
    </row>
    <row r="187" spans="1:17">
      <c r="A187" s="1">
        <v>43935.448611111111</v>
      </c>
      <c r="B187">
        <v>484.22</v>
      </c>
      <c r="C187">
        <v>484.4</v>
      </c>
      <c r="D187">
        <v>483.86</v>
      </c>
      <c r="E187">
        <v>484.29</v>
      </c>
      <c r="F187">
        <v>49.630870000000002</v>
      </c>
      <c r="G187">
        <v>-36.760890000000003</v>
      </c>
      <c r="H187">
        <f t="shared" si="33"/>
        <v>6.9999999999993179E-2</v>
      </c>
      <c r="I187">
        <f t="shared" si="34"/>
        <v>0</v>
      </c>
      <c r="J187">
        <f t="shared" si="29"/>
        <v>0.31419386689926171</v>
      </c>
      <c r="K187">
        <f t="shared" si="30"/>
        <v>0.31906340101821129</v>
      </c>
      <c r="L187">
        <f t="shared" si="31"/>
        <v>0.98473803606615584</v>
      </c>
      <c r="M187">
        <f t="shared" si="32"/>
        <v>49.615516918190018</v>
      </c>
      <c r="N187" s="2">
        <f t="shared" si="35"/>
        <v>484.18333333333334</v>
      </c>
      <c r="O187" s="2">
        <f t="shared" si="36"/>
        <v>484.50285714285729</v>
      </c>
      <c r="P187" s="2">
        <f t="shared" si="37"/>
        <v>0.57945578231294803</v>
      </c>
      <c r="Q187" s="3">
        <f t="shared" si="38"/>
        <v>-36.761368083290201</v>
      </c>
    </row>
    <row r="188" spans="1:17">
      <c r="A188" s="1">
        <v>43935.449305555558</v>
      </c>
      <c r="B188">
        <v>484.29</v>
      </c>
      <c r="C188">
        <v>484.29</v>
      </c>
      <c r="D188">
        <v>483.66</v>
      </c>
      <c r="E188">
        <v>483.82</v>
      </c>
      <c r="F188">
        <v>46.951149999999998</v>
      </c>
      <c r="G188">
        <v>-58.811590000000002</v>
      </c>
      <c r="H188">
        <f t="shared" si="33"/>
        <v>0</v>
      </c>
      <c r="I188">
        <f t="shared" si="34"/>
        <v>0.47000000000002728</v>
      </c>
      <c r="J188">
        <f t="shared" si="29"/>
        <v>0.29175144783502871</v>
      </c>
      <c r="K188">
        <f t="shared" si="30"/>
        <v>0.32984458665976957</v>
      </c>
      <c r="L188">
        <f t="shared" si="31"/>
        <v>0.88451185690055467</v>
      </c>
      <c r="M188">
        <f t="shared" si="32"/>
        <v>46.935860533947825</v>
      </c>
      <c r="N188" s="2">
        <f t="shared" si="35"/>
        <v>483.92333333333335</v>
      </c>
      <c r="O188" s="2">
        <f t="shared" si="36"/>
        <v>484.38142857142856</v>
      </c>
      <c r="P188" s="2">
        <f t="shared" si="37"/>
        <v>0.51925170068027782</v>
      </c>
      <c r="Q188" s="3">
        <f t="shared" si="38"/>
        <v>-58.814795405908832</v>
      </c>
    </row>
    <row r="189" spans="1:17">
      <c r="A189" s="1">
        <v>43935.45</v>
      </c>
      <c r="B189">
        <v>483.72</v>
      </c>
      <c r="C189">
        <v>483.83</v>
      </c>
      <c r="D189">
        <v>483.13</v>
      </c>
      <c r="E189">
        <v>483.22</v>
      </c>
      <c r="F189">
        <v>43.706800000000001</v>
      </c>
      <c r="G189">
        <v>-118.7983</v>
      </c>
      <c r="H189">
        <f t="shared" si="33"/>
        <v>0</v>
      </c>
      <c r="I189">
        <f t="shared" si="34"/>
        <v>0.59999999999996589</v>
      </c>
      <c r="J189">
        <f t="shared" si="29"/>
        <v>0.27091205870395524</v>
      </c>
      <c r="K189">
        <f t="shared" si="30"/>
        <v>0.34914140189835502</v>
      </c>
      <c r="L189">
        <f t="shared" si="31"/>
        <v>0.7759379358361671</v>
      </c>
      <c r="M189">
        <f t="shared" si="32"/>
        <v>43.691725942597834</v>
      </c>
      <c r="N189" s="2">
        <f t="shared" si="35"/>
        <v>483.39333333333337</v>
      </c>
      <c r="O189" s="2">
        <f t="shared" si="36"/>
        <v>484.23523809523823</v>
      </c>
      <c r="P189" s="2">
        <f t="shared" si="37"/>
        <v>0.47244897959187632</v>
      </c>
      <c r="Q189" s="3">
        <f t="shared" si="38"/>
        <v>-118.80009599232409</v>
      </c>
    </row>
    <row r="190" spans="1:17">
      <c r="A190" s="1">
        <v>43935.450694444444</v>
      </c>
      <c r="B190">
        <v>483.22</v>
      </c>
      <c r="C190">
        <v>483.51</v>
      </c>
      <c r="D190">
        <v>482.7</v>
      </c>
      <c r="E190">
        <v>483.41</v>
      </c>
      <c r="F190">
        <v>45.00282</v>
      </c>
      <c r="G190">
        <v>-128.04169999999999</v>
      </c>
      <c r="H190">
        <f t="shared" si="33"/>
        <v>0.18999999999999773</v>
      </c>
      <c r="I190">
        <f t="shared" si="34"/>
        <v>0</v>
      </c>
      <c r="J190">
        <f t="shared" si="29"/>
        <v>0.26513262593938686</v>
      </c>
      <c r="K190">
        <f t="shared" si="30"/>
        <v>0.32420273033418684</v>
      </c>
      <c r="L190">
        <f t="shared" si="31"/>
        <v>0.81779886821461756</v>
      </c>
      <c r="M190">
        <f t="shared" si="32"/>
        <v>44.98841332307753</v>
      </c>
      <c r="N190" s="2">
        <f t="shared" si="35"/>
        <v>483.20666666666671</v>
      </c>
      <c r="O190" s="2">
        <f t="shared" si="36"/>
        <v>484.12738095238097</v>
      </c>
      <c r="P190" s="2">
        <f t="shared" si="37"/>
        <v>0.47938775510204273</v>
      </c>
      <c r="Q190" s="3">
        <f t="shared" si="38"/>
        <v>-128.04030083723279</v>
      </c>
    </row>
    <row r="191" spans="1:17">
      <c r="A191" s="1">
        <v>43935.451388888891</v>
      </c>
      <c r="B191">
        <v>483.41</v>
      </c>
      <c r="C191">
        <v>484.03</v>
      </c>
      <c r="D191">
        <v>483</v>
      </c>
      <c r="E191">
        <v>484.03</v>
      </c>
      <c r="F191">
        <v>49.119250000000001</v>
      </c>
      <c r="G191">
        <v>-54.380670000000002</v>
      </c>
      <c r="H191">
        <f t="shared" si="33"/>
        <v>0.6199999999999477</v>
      </c>
      <c r="I191">
        <f t="shared" si="34"/>
        <v>0</v>
      </c>
      <c r="J191">
        <f t="shared" si="29"/>
        <v>0.29048029551514121</v>
      </c>
      <c r="K191">
        <f t="shared" si="30"/>
        <v>0.30104539245317347</v>
      </c>
      <c r="L191">
        <f t="shared" si="31"/>
        <v>0.96490530264576091</v>
      </c>
      <c r="M191">
        <f t="shared" si="32"/>
        <v>49.106962119065386</v>
      </c>
      <c r="N191" s="2">
        <f t="shared" si="35"/>
        <v>483.68666666666667</v>
      </c>
      <c r="O191" s="2">
        <f t="shared" si="36"/>
        <v>484.09285714285716</v>
      </c>
      <c r="P191" s="2">
        <f t="shared" si="37"/>
        <v>0.49795918367347064</v>
      </c>
      <c r="Q191" s="3">
        <f t="shared" si="38"/>
        <v>-54.380692167578921</v>
      </c>
    </row>
    <row r="192" spans="1:17">
      <c r="A192" s="1">
        <v>43935.45208333333</v>
      </c>
      <c r="B192">
        <v>484.21</v>
      </c>
      <c r="C192">
        <v>484.66</v>
      </c>
      <c r="D192">
        <v>483.95</v>
      </c>
      <c r="E192">
        <v>484.02</v>
      </c>
      <c r="F192">
        <v>49.055410000000002</v>
      </c>
      <c r="G192">
        <v>23.28875</v>
      </c>
      <c r="H192">
        <f t="shared" si="33"/>
        <v>0</v>
      </c>
      <c r="I192">
        <f t="shared" si="34"/>
        <v>9.9999999999909051E-3</v>
      </c>
      <c r="J192">
        <f t="shared" ref="J192:J255" si="39">(J191*13+H192)/14</f>
        <v>0.26973170297834542</v>
      </c>
      <c r="K192">
        <f t="shared" ref="K192:K255" si="40">(K191*13+I192)/14</f>
        <v>0.28025643584937471</v>
      </c>
      <c r="L192">
        <f t="shared" ref="L192:L255" si="41">J192/K192</f>
        <v>0.96244606180360526</v>
      </c>
      <c r="M192">
        <f t="shared" ref="M192:M255" si="42">100-100/(1+J192/K192)</f>
        <v>49.043185468193698</v>
      </c>
      <c r="N192" s="2">
        <f t="shared" si="35"/>
        <v>484.21000000000004</v>
      </c>
      <c r="O192" s="2">
        <f t="shared" si="36"/>
        <v>484.05095238095237</v>
      </c>
      <c r="P192" s="2">
        <f t="shared" si="37"/>
        <v>0.45523809523809128</v>
      </c>
      <c r="Q192" s="3">
        <f t="shared" si="38"/>
        <v>23.291492329156792</v>
      </c>
    </row>
    <row r="193" spans="1:17">
      <c r="A193" s="1">
        <v>43935.452777777777</v>
      </c>
      <c r="B193">
        <v>484.02</v>
      </c>
      <c r="C193">
        <v>484.27</v>
      </c>
      <c r="D193">
        <v>483.18</v>
      </c>
      <c r="E193">
        <v>484.27</v>
      </c>
      <c r="F193">
        <v>50.776139999999998</v>
      </c>
      <c r="G193">
        <v>-5.2013040000000004</v>
      </c>
      <c r="H193">
        <f t="shared" si="33"/>
        <v>0.25</v>
      </c>
      <c r="I193">
        <f t="shared" si="34"/>
        <v>0</v>
      </c>
      <c r="J193">
        <f t="shared" si="39"/>
        <v>0.26832229562274929</v>
      </c>
      <c r="K193">
        <f t="shared" si="40"/>
        <v>0.26023811900299082</v>
      </c>
      <c r="L193">
        <f t="shared" si="41"/>
        <v>1.0310645367816602</v>
      </c>
      <c r="M193">
        <f t="shared" si="42"/>
        <v>50.764735344916311</v>
      </c>
      <c r="N193" s="2">
        <f t="shared" si="35"/>
        <v>483.90666666666669</v>
      </c>
      <c r="O193" s="2">
        <f t="shared" si="36"/>
        <v>483.9335714285715</v>
      </c>
      <c r="P193" s="2">
        <f t="shared" si="37"/>
        <v>0.34499999999999886</v>
      </c>
      <c r="Q193" s="3">
        <f t="shared" si="38"/>
        <v>-5.1989878076913021</v>
      </c>
    </row>
    <row r="194" spans="1:17">
      <c r="A194" s="1">
        <v>43935.453472222223</v>
      </c>
      <c r="B194">
        <v>484.27</v>
      </c>
      <c r="C194">
        <v>484.5</v>
      </c>
      <c r="D194">
        <v>484</v>
      </c>
      <c r="E194">
        <v>484.02</v>
      </c>
      <c r="F194">
        <v>48.994</v>
      </c>
      <c r="G194">
        <v>65.50694</v>
      </c>
      <c r="H194">
        <f t="shared" si="33"/>
        <v>0</v>
      </c>
      <c r="I194">
        <f t="shared" si="34"/>
        <v>0.25</v>
      </c>
      <c r="J194">
        <f t="shared" si="39"/>
        <v>0.24915641736398147</v>
      </c>
      <c r="K194">
        <f t="shared" si="40"/>
        <v>0.25950682478849146</v>
      </c>
      <c r="L194">
        <f t="shared" si="41"/>
        <v>0.96011508586355676</v>
      </c>
      <c r="M194">
        <f t="shared" si="42"/>
        <v>48.982587440296356</v>
      </c>
      <c r="N194" s="2">
        <f t="shared" si="35"/>
        <v>484.17333333333335</v>
      </c>
      <c r="O194" s="2">
        <f t="shared" si="36"/>
        <v>483.87833333333339</v>
      </c>
      <c r="P194" s="2">
        <f t="shared" si="37"/>
        <v>0.30023809523808204</v>
      </c>
      <c r="Q194" s="3">
        <f t="shared" si="38"/>
        <v>65.5035685963459</v>
      </c>
    </row>
    <row r="195" spans="1:17">
      <c r="A195" s="1">
        <v>43935.45416666667</v>
      </c>
      <c r="B195">
        <v>484.02</v>
      </c>
      <c r="C195">
        <v>484.85</v>
      </c>
      <c r="D195">
        <v>484.02</v>
      </c>
      <c r="E195">
        <v>484.37</v>
      </c>
      <c r="F195">
        <v>51.557479999999998</v>
      </c>
      <c r="G195">
        <v>120.9798</v>
      </c>
      <c r="H195">
        <f t="shared" si="33"/>
        <v>0.35000000000002274</v>
      </c>
      <c r="I195">
        <f t="shared" si="34"/>
        <v>0</v>
      </c>
      <c r="J195">
        <f t="shared" si="39"/>
        <v>0.25635953040941301</v>
      </c>
      <c r="K195">
        <f t="shared" si="40"/>
        <v>0.24097062301788494</v>
      </c>
      <c r="L195">
        <f t="shared" si="41"/>
        <v>1.0638621720722607</v>
      </c>
      <c r="M195">
        <f t="shared" si="42"/>
        <v>51.547152056383169</v>
      </c>
      <c r="N195" s="2">
        <f t="shared" si="35"/>
        <v>484.41333333333336</v>
      </c>
      <c r="O195" s="2">
        <f t="shared" si="36"/>
        <v>483.87404761904753</v>
      </c>
      <c r="P195" s="2">
        <f t="shared" si="37"/>
        <v>0.2971768707483266</v>
      </c>
      <c r="Q195" s="3">
        <f t="shared" si="38"/>
        <v>120.97974132998964</v>
      </c>
    </row>
    <row r="196" spans="1:17">
      <c r="A196" s="1">
        <v>43935.454861111109</v>
      </c>
      <c r="B196">
        <v>484.37</v>
      </c>
      <c r="C196">
        <v>484.42</v>
      </c>
      <c r="D196">
        <v>483.91</v>
      </c>
      <c r="E196">
        <v>483.91</v>
      </c>
      <c r="F196">
        <v>48.133620000000001</v>
      </c>
      <c r="G196">
        <v>46.448250000000002</v>
      </c>
      <c r="H196">
        <f t="shared" ref="H196:H259" si="43">IF(E196&gt;E195, E196-E195, 0)</f>
        <v>0</v>
      </c>
      <c r="I196">
        <f t="shared" ref="I196:I259" si="44">IF(E196&lt;E195, E195-E196, 0)</f>
        <v>0.45999999999997954</v>
      </c>
      <c r="J196">
        <f t="shared" si="39"/>
        <v>0.2380481353801692</v>
      </c>
      <c r="K196">
        <f t="shared" si="40"/>
        <v>0.25661557851660599</v>
      </c>
      <c r="L196">
        <f t="shared" si="41"/>
        <v>0.92764491055543896</v>
      </c>
      <c r="M196">
        <f t="shared" si="42"/>
        <v>48.123225676877588</v>
      </c>
      <c r="N196" s="2">
        <f t="shared" si="35"/>
        <v>484.08</v>
      </c>
      <c r="O196" s="2">
        <f t="shared" si="36"/>
        <v>483.87333333333328</v>
      </c>
      <c r="P196" s="2">
        <f t="shared" si="37"/>
        <v>0.29666666666668512</v>
      </c>
      <c r="Q196" s="3">
        <f t="shared" si="38"/>
        <v>46.441947565549043</v>
      </c>
    </row>
    <row r="197" spans="1:17">
      <c r="A197" s="1">
        <v>43935.455555555556</v>
      </c>
      <c r="B197">
        <v>483.91</v>
      </c>
      <c r="C197">
        <v>483.91</v>
      </c>
      <c r="D197">
        <v>482.58</v>
      </c>
      <c r="E197">
        <v>482.95</v>
      </c>
      <c r="F197">
        <v>41.882480000000001</v>
      </c>
      <c r="G197">
        <v>-128.34450000000001</v>
      </c>
      <c r="H197">
        <f t="shared" si="43"/>
        <v>0</v>
      </c>
      <c r="I197">
        <f t="shared" si="44"/>
        <v>0.96000000000003638</v>
      </c>
      <c r="J197">
        <f t="shared" si="39"/>
        <v>0.22104469713872854</v>
      </c>
      <c r="K197">
        <f t="shared" si="40"/>
        <v>0.30685732290827961</v>
      </c>
      <c r="L197">
        <f t="shared" si="41"/>
        <v>0.72035008010807466</v>
      </c>
      <c r="M197">
        <f t="shared" si="42"/>
        <v>41.872296135378519</v>
      </c>
      <c r="N197" s="2">
        <f t="shared" si="35"/>
        <v>483.1466666666667</v>
      </c>
      <c r="O197" s="2">
        <f t="shared" si="36"/>
        <v>483.82857142857137</v>
      </c>
      <c r="P197" s="2">
        <f t="shared" si="37"/>
        <v>0.35421768707484652</v>
      </c>
      <c r="Q197" s="3">
        <f t="shared" si="38"/>
        <v>-128.34005505406893</v>
      </c>
    </row>
    <row r="198" spans="1:17">
      <c r="A198" s="1">
        <v>43935.456250000003</v>
      </c>
      <c r="B198">
        <v>482.95</v>
      </c>
      <c r="C198">
        <v>483.46</v>
      </c>
      <c r="D198">
        <v>482.57</v>
      </c>
      <c r="E198">
        <v>483.18</v>
      </c>
      <c r="F198">
        <v>43.766620000000003</v>
      </c>
      <c r="G198">
        <v>-135.0162</v>
      </c>
      <c r="H198">
        <f t="shared" si="43"/>
        <v>0.23000000000001819</v>
      </c>
      <c r="I198">
        <f t="shared" si="44"/>
        <v>0</v>
      </c>
      <c r="J198">
        <f t="shared" si="39"/>
        <v>0.22168436162882066</v>
      </c>
      <c r="K198">
        <f t="shared" si="40"/>
        <v>0.28493894270054537</v>
      </c>
      <c r="L198">
        <f t="shared" si="41"/>
        <v>0.77800654248162326</v>
      </c>
      <c r="M198">
        <f t="shared" si="42"/>
        <v>43.757237326907322</v>
      </c>
      <c r="N198" s="2">
        <f t="shared" si="35"/>
        <v>483.07</v>
      </c>
      <c r="O198" s="2">
        <f t="shared" si="36"/>
        <v>483.81714285714276</v>
      </c>
      <c r="P198" s="2">
        <f t="shared" si="37"/>
        <v>0.36891156462587965</v>
      </c>
      <c r="Q198" s="3">
        <f t="shared" si="38"/>
        <v>-135.01751797895056</v>
      </c>
    </row>
    <row r="199" spans="1:17">
      <c r="A199" s="1">
        <v>43935.456944444442</v>
      </c>
      <c r="B199">
        <v>483.18</v>
      </c>
      <c r="C199">
        <v>483.6</v>
      </c>
      <c r="D199">
        <v>481.5</v>
      </c>
      <c r="E199">
        <v>481.63</v>
      </c>
      <c r="F199">
        <v>35.429870000000001</v>
      </c>
      <c r="G199">
        <v>-197.94040000000001</v>
      </c>
      <c r="H199">
        <f t="shared" si="43"/>
        <v>0</v>
      </c>
      <c r="I199">
        <f t="shared" si="44"/>
        <v>1.5500000000000114</v>
      </c>
      <c r="J199">
        <f t="shared" si="39"/>
        <v>0.20584976436961919</v>
      </c>
      <c r="K199">
        <f t="shared" si="40"/>
        <v>0.37530044679336438</v>
      </c>
      <c r="L199">
        <f t="shared" si="41"/>
        <v>0.54849325687842154</v>
      </c>
      <c r="M199">
        <f t="shared" si="42"/>
        <v>35.421094308419455</v>
      </c>
      <c r="N199" s="2">
        <f t="shared" si="35"/>
        <v>482.24333333333334</v>
      </c>
      <c r="O199" s="2">
        <f t="shared" si="36"/>
        <v>483.69476190476183</v>
      </c>
      <c r="P199" s="2">
        <f t="shared" si="37"/>
        <v>0.48884353741497322</v>
      </c>
      <c r="Q199" s="3">
        <f t="shared" si="38"/>
        <v>-197.94043974393304</v>
      </c>
    </row>
    <row r="200" spans="1:17">
      <c r="A200" s="1">
        <v>43935.457638888889</v>
      </c>
      <c r="B200">
        <v>481.63</v>
      </c>
      <c r="C200">
        <v>481.68</v>
      </c>
      <c r="D200">
        <v>480.21</v>
      </c>
      <c r="E200">
        <v>480.57</v>
      </c>
      <c r="F200">
        <v>31.071020000000001</v>
      </c>
      <c r="G200">
        <v>-252.2028</v>
      </c>
      <c r="H200">
        <f t="shared" si="43"/>
        <v>0</v>
      </c>
      <c r="I200">
        <f t="shared" si="44"/>
        <v>1.0600000000000023</v>
      </c>
      <c r="J200">
        <f t="shared" si="39"/>
        <v>0.19114620977178925</v>
      </c>
      <c r="K200">
        <f t="shared" si="40"/>
        <v>0.42420755773669566</v>
      </c>
      <c r="L200">
        <f t="shared" si="41"/>
        <v>0.45059595541301772</v>
      </c>
      <c r="M200">
        <f t="shared" si="42"/>
        <v>31.062816198513573</v>
      </c>
      <c r="N200" s="2">
        <f t="shared" si="35"/>
        <v>480.82</v>
      </c>
      <c r="O200" s="2">
        <f t="shared" si="36"/>
        <v>483.46119047619038</v>
      </c>
      <c r="P200" s="2">
        <f t="shared" si="37"/>
        <v>0.69816326530613537</v>
      </c>
      <c r="Q200" s="3">
        <f t="shared" si="38"/>
        <v>-252.20370911687937</v>
      </c>
    </row>
    <row r="201" spans="1:17">
      <c r="A201" s="1">
        <v>43935.458333333336</v>
      </c>
      <c r="B201">
        <v>480.31</v>
      </c>
      <c r="C201">
        <v>480.44</v>
      </c>
      <c r="D201">
        <v>479.18</v>
      </c>
      <c r="E201">
        <v>479.64</v>
      </c>
      <c r="F201">
        <v>27.8354</v>
      </c>
      <c r="G201">
        <v>-236.49080000000001</v>
      </c>
      <c r="H201">
        <f t="shared" si="43"/>
        <v>0</v>
      </c>
      <c r="I201">
        <f t="shared" si="44"/>
        <v>0.93000000000000682</v>
      </c>
      <c r="J201">
        <f t="shared" si="39"/>
        <v>0.1774929090738043</v>
      </c>
      <c r="K201">
        <f t="shared" si="40"/>
        <v>0.46033558932693219</v>
      </c>
      <c r="L201">
        <f t="shared" si="41"/>
        <v>0.38557285856025381</v>
      </c>
      <c r="M201">
        <f t="shared" si="42"/>
        <v>27.827685579876459</v>
      </c>
      <c r="N201" s="2">
        <f t="shared" si="35"/>
        <v>479.75333333333333</v>
      </c>
      <c r="O201" s="2">
        <f t="shared" si="36"/>
        <v>483.14476190476182</v>
      </c>
      <c r="P201" s="2">
        <f t="shared" si="37"/>
        <v>0.9560544217687591</v>
      </c>
      <c r="Q201" s="3">
        <f t="shared" si="38"/>
        <v>-236.48783264549184</v>
      </c>
    </row>
    <row r="202" spans="1:17">
      <c r="A202" s="1">
        <v>43935.459027777775</v>
      </c>
      <c r="B202">
        <v>479.66</v>
      </c>
      <c r="C202">
        <v>481.09</v>
      </c>
      <c r="D202">
        <v>479.6</v>
      </c>
      <c r="E202">
        <v>480.99</v>
      </c>
      <c r="F202">
        <v>37.93853</v>
      </c>
      <c r="G202">
        <v>-132.7594</v>
      </c>
      <c r="H202">
        <f t="shared" si="43"/>
        <v>1.3500000000000227</v>
      </c>
      <c r="I202">
        <f t="shared" si="44"/>
        <v>0</v>
      </c>
      <c r="J202">
        <f t="shared" si="39"/>
        <v>0.2612434155685342</v>
      </c>
      <c r="K202">
        <f t="shared" si="40"/>
        <v>0.42745447580357993</v>
      </c>
      <c r="L202">
        <f t="shared" si="41"/>
        <v>0.61116079104662002</v>
      </c>
      <c r="M202">
        <f t="shared" si="42"/>
        <v>37.932948371317195</v>
      </c>
      <c r="N202" s="2">
        <f t="shared" si="35"/>
        <v>480.56</v>
      </c>
      <c r="O202" s="2">
        <f t="shared" si="36"/>
        <v>482.90452380952382</v>
      </c>
      <c r="P202" s="2">
        <f t="shared" si="37"/>
        <v>1.1773469387755182</v>
      </c>
      <c r="Q202" s="3">
        <f t="shared" si="38"/>
        <v>-132.75745844648577</v>
      </c>
    </row>
    <row r="203" spans="1:17">
      <c r="A203" s="1">
        <v>43935.459722222222</v>
      </c>
      <c r="B203">
        <v>480.89</v>
      </c>
      <c r="C203">
        <v>482</v>
      </c>
      <c r="D203">
        <v>480.86</v>
      </c>
      <c r="E203">
        <v>481.53</v>
      </c>
      <c r="F203">
        <v>41.46857</v>
      </c>
      <c r="G203">
        <v>-67.630840000000006</v>
      </c>
      <c r="H203">
        <f t="shared" si="43"/>
        <v>0.53999999999996362</v>
      </c>
      <c r="I203">
        <f t="shared" si="44"/>
        <v>0</v>
      </c>
      <c r="J203">
        <f t="shared" si="39"/>
        <v>0.28115460017077915</v>
      </c>
      <c r="K203">
        <f t="shared" si="40"/>
        <v>0.39692201324618137</v>
      </c>
      <c r="L203">
        <f t="shared" si="41"/>
        <v>0.70833713119458497</v>
      </c>
      <c r="M203">
        <f t="shared" si="42"/>
        <v>41.463544768781539</v>
      </c>
      <c r="N203" s="2">
        <f t="shared" si="35"/>
        <v>481.46333333333331</v>
      </c>
      <c r="O203" s="2">
        <f t="shared" si="36"/>
        <v>482.76666666666671</v>
      </c>
      <c r="P203" s="2">
        <f t="shared" si="37"/>
        <v>1.2847619047619057</v>
      </c>
      <c r="Q203" s="3">
        <f t="shared" si="38"/>
        <v>-67.63034346429788</v>
      </c>
    </row>
    <row r="204" spans="1:17">
      <c r="A204" s="1">
        <v>43935.460416666669</v>
      </c>
      <c r="B204">
        <v>481.59</v>
      </c>
      <c r="C204">
        <v>481.79</v>
      </c>
      <c r="D204">
        <v>480.13</v>
      </c>
      <c r="E204">
        <v>480.26</v>
      </c>
      <c r="F204">
        <v>36.246859999999998</v>
      </c>
      <c r="G204">
        <v>-87.190759999999997</v>
      </c>
      <c r="H204">
        <f t="shared" si="43"/>
        <v>0</v>
      </c>
      <c r="I204">
        <f t="shared" si="44"/>
        <v>1.2699999999999818</v>
      </c>
      <c r="J204">
        <f t="shared" si="39"/>
        <v>0.26107212873000918</v>
      </c>
      <c r="K204">
        <f t="shared" si="40"/>
        <v>0.45928472658573855</v>
      </c>
      <c r="L204">
        <f t="shared" si="41"/>
        <v>0.56843198481862134</v>
      </c>
      <c r="M204">
        <f t="shared" si="42"/>
        <v>36.242055143013204</v>
      </c>
      <c r="N204" s="2">
        <f t="shared" si="35"/>
        <v>480.72666666666669</v>
      </c>
      <c r="O204" s="2">
        <f t="shared" si="36"/>
        <v>482.58952380952377</v>
      </c>
      <c r="P204" s="2">
        <f t="shared" si="37"/>
        <v>1.424353741496613</v>
      </c>
      <c r="Q204" s="3">
        <f t="shared" si="38"/>
        <v>-87.190753653640314</v>
      </c>
    </row>
    <row r="205" spans="1:17">
      <c r="A205" s="1">
        <v>43935.461111111108</v>
      </c>
      <c r="B205">
        <v>480.26</v>
      </c>
      <c r="C205">
        <v>480.95</v>
      </c>
      <c r="D205">
        <v>480.14</v>
      </c>
      <c r="E205">
        <v>480.52</v>
      </c>
      <c r="F205">
        <v>37.96884</v>
      </c>
      <c r="G205">
        <v>-81.639629999999997</v>
      </c>
      <c r="H205">
        <f t="shared" si="43"/>
        <v>0.25999999999999091</v>
      </c>
      <c r="I205">
        <f t="shared" si="44"/>
        <v>0</v>
      </c>
      <c r="J205">
        <f t="shared" si="39"/>
        <v>0.26099554810643644</v>
      </c>
      <c r="K205">
        <f t="shared" si="40"/>
        <v>0.42647867468675721</v>
      </c>
      <c r="L205">
        <f t="shared" si="41"/>
        <v>0.61197795715843029</v>
      </c>
      <c r="M205">
        <f t="shared" si="42"/>
        <v>37.964412257672279</v>
      </c>
      <c r="N205" s="2">
        <f t="shared" si="35"/>
        <v>480.53666666666663</v>
      </c>
      <c r="O205" s="2">
        <f t="shared" si="36"/>
        <v>482.3645238095238</v>
      </c>
      <c r="P205" s="2">
        <f t="shared" si="37"/>
        <v>1.4926190476190584</v>
      </c>
      <c r="Q205" s="3">
        <f t="shared" si="38"/>
        <v>-81.639814962514563</v>
      </c>
    </row>
    <row r="206" spans="1:17">
      <c r="A206" s="1">
        <v>43935.461805555555</v>
      </c>
      <c r="B206">
        <v>480.5</v>
      </c>
      <c r="C206">
        <v>480.98</v>
      </c>
      <c r="D206">
        <v>479.93</v>
      </c>
      <c r="E206">
        <v>480.44</v>
      </c>
      <c r="F206">
        <v>37.632060000000003</v>
      </c>
      <c r="G206">
        <v>-74.129320000000007</v>
      </c>
      <c r="H206">
        <f t="shared" si="43"/>
        <v>0</v>
      </c>
      <c r="I206">
        <f t="shared" si="44"/>
        <v>7.9999999999984084E-2</v>
      </c>
      <c r="J206">
        <f t="shared" si="39"/>
        <v>0.2423530089559767</v>
      </c>
      <c r="K206">
        <f t="shared" si="40"/>
        <v>0.4017301979234163</v>
      </c>
      <c r="L206">
        <f t="shared" si="41"/>
        <v>0.60327306786675161</v>
      </c>
      <c r="M206">
        <f t="shared" si="42"/>
        <v>37.627593200292544</v>
      </c>
      <c r="N206" s="2">
        <f t="shared" si="35"/>
        <v>480.45000000000005</v>
      </c>
      <c r="O206" s="2">
        <f t="shared" si="36"/>
        <v>482.09595238095238</v>
      </c>
      <c r="P206" s="2">
        <f t="shared" si="37"/>
        <v>1.4802380952381011</v>
      </c>
      <c r="Q206" s="3">
        <f t="shared" si="38"/>
        <v>-74.130073454504213</v>
      </c>
    </row>
    <row r="207" spans="1:17">
      <c r="A207" s="1">
        <v>43935.462500000001</v>
      </c>
      <c r="B207">
        <v>480.44</v>
      </c>
      <c r="C207">
        <v>480.7</v>
      </c>
      <c r="D207">
        <v>478.9</v>
      </c>
      <c r="E207">
        <v>479.86</v>
      </c>
      <c r="F207">
        <v>35.194249999999997</v>
      </c>
      <c r="G207">
        <v>-89.870949999999993</v>
      </c>
      <c r="H207">
        <f t="shared" si="43"/>
        <v>0</v>
      </c>
      <c r="I207">
        <f t="shared" si="44"/>
        <v>0.57999999999998408</v>
      </c>
      <c r="J207">
        <f t="shared" si="39"/>
        <v>0.2250420797448355</v>
      </c>
      <c r="K207">
        <f t="shared" si="40"/>
        <v>0.41446375521459972</v>
      </c>
      <c r="L207">
        <f t="shared" si="41"/>
        <v>0.54297167584247252</v>
      </c>
      <c r="M207">
        <f t="shared" si="42"/>
        <v>35.189996313186143</v>
      </c>
      <c r="N207" s="2">
        <f t="shared" si="35"/>
        <v>479.82</v>
      </c>
      <c r="O207" s="2">
        <f t="shared" si="36"/>
        <v>481.80404761904765</v>
      </c>
      <c r="P207" s="2">
        <f t="shared" si="37"/>
        <v>1.4717687074830021</v>
      </c>
      <c r="Q207" s="3">
        <f t="shared" si="38"/>
        <v>-89.871350435252737</v>
      </c>
    </row>
    <row r="208" spans="1:17">
      <c r="A208" s="1">
        <v>43935.463194444441</v>
      </c>
      <c r="B208">
        <v>479.86</v>
      </c>
      <c r="C208">
        <v>479.94</v>
      </c>
      <c r="D208">
        <v>478.9</v>
      </c>
      <c r="E208">
        <v>478.98</v>
      </c>
      <c r="F208">
        <v>31.825769999999999</v>
      </c>
      <c r="G208">
        <v>-104.99590000000001</v>
      </c>
      <c r="H208">
        <f t="shared" si="43"/>
        <v>0</v>
      </c>
      <c r="I208">
        <f t="shared" si="44"/>
        <v>0.87999999999999545</v>
      </c>
      <c r="J208">
        <f t="shared" si="39"/>
        <v>0.20896764547734725</v>
      </c>
      <c r="K208">
        <f t="shared" si="40"/>
        <v>0.44771634412784228</v>
      </c>
      <c r="L208">
        <f t="shared" si="41"/>
        <v>0.4667411592588141</v>
      </c>
      <c r="M208">
        <f t="shared" si="42"/>
        <v>31.821644624377456</v>
      </c>
      <c r="N208" s="2">
        <f t="shared" si="35"/>
        <v>479.27333333333331</v>
      </c>
      <c r="O208" s="2">
        <f t="shared" si="36"/>
        <v>481.45404761904763</v>
      </c>
      <c r="P208" s="2">
        <f t="shared" si="37"/>
        <v>1.384625850340139</v>
      </c>
      <c r="Q208" s="3">
        <f t="shared" si="38"/>
        <v>-104.99656087255701</v>
      </c>
    </row>
    <row r="209" spans="1:17">
      <c r="A209" s="1">
        <v>43935.463888888888</v>
      </c>
      <c r="B209">
        <v>478.98</v>
      </c>
      <c r="C209">
        <v>479.97</v>
      </c>
      <c r="D209">
        <v>478.9</v>
      </c>
      <c r="E209">
        <v>479</v>
      </c>
      <c r="F209">
        <v>31.985019999999999</v>
      </c>
      <c r="G209">
        <v>-97.994389999999996</v>
      </c>
      <c r="H209">
        <f t="shared" si="43"/>
        <v>1.999999999998181E-2</v>
      </c>
      <c r="I209">
        <f t="shared" si="44"/>
        <v>0</v>
      </c>
      <c r="J209">
        <f t="shared" si="39"/>
        <v>0.1954699565146783</v>
      </c>
      <c r="K209">
        <f t="shared" si="40"/>
        <v>0.41573660526156786</v>
      </c>
      <c r="L209">
        <f t="shared" si="41"/>
        <v>0.47017740088509891</v>
      </c>
      <c r="M209">
        <f t="shared" si="42"/>
        <v>31.980997708306191</v>
      </c>
      <c r="N209" s="2">
        <f t="shared" si="35"/>
        <v>479.28999999999996</v>
      </c>
      <c r="O209" s="2">
        <f t="shared" si="36"/>
        <v>481.08809523809526</v>
      </c>
      <c r="P209" s="2">
        <f t="shared" si="37"/>
        <v>1.2232653061224588</v>
      </c>
      <c r="Q209" s="3">
        <f t="shared" si="38"/>
        <v>-97.994290586885782</v>
      </c>
    </row>
    <row r="210" spans="1:17">
      <c r="A210" s="1">
        <v>43935.464583333334</v>
      </c>
      <c r="B210">
        <v>479</v>
      </c>
      <c r="C210">
        <v>479.8</v>
      </c>
      <c r="D210">
        <v>479</v>
      </c>
      <c r="E210">
        <v>479</v>
      </c>
      <c r="F210">
        <v>32.15569</v>
      </c>
      <c r="G210">
        <v>-98.201530000000005</v>
      </c>
      <c r="H210">
        <f t="shared" si="43"/>
        <v>0</v>
      </c>
      <c r="I210">
        <f t="shared" si="44"/>
        <v>0</v>
      </c>
      <c r="J210">
        <f t="shared" si="39"/>
        <v>0.18150781676362987</v>
      </c>
      <c r="K210">
        <f t="shared" si="40"/>
        <v>0.38604113345717017</v>
      </c>
      <c r="L210">
        <f t="shared" si="41"/>
        <v>0.47017740088509891</v>
      </c>
      <c r="M210">
        <f t="shared" si="42"/>
        <v>31.980997708306191</v>
      </c>
      <c r="N210" s="2">
        <f t="shared" si="35"/>
        <v>479.26666666666665</v>
      </c>
      <c r="O210" s="2">
        <f t="shared" si="36"/>
        <v>480.74428571428564</v>
      </c>
      <c r="P210" s="2">
        <f t="shared" si="37"/>
        <v>1.0031292517006623</v>
      </c>
      <c r="Q210" s="3">
        <f t="shared" si="38"/>
        <v>-98.200641982004143</v>
      </c>
    </row>
    <row r="211" spans="1:17">
      <c r="A211" s="1">
        <v>43935.465277777781</v>
      </c>
      <c r="B211">
        <v>479</v>
      </c>
      <c r="C211">
        <v>479.41</v>
      </c>
      <c r="D211">
        <v>477.48</v>
      </c>
      <c r="E211">
        <v>477.84</v>
      </c>
      <c r="F211">
        <v>27.79664</v>
      </c>
      <c r="G211">
        <v>-149.40639999999999</v>
      </c>
      <c r="H211">
        <f t="shared" si="43"/>
        <v>0</v>
      </c>
      <c r="I211">
        <f t="shared" si="44"/>
        <v>1.160000000000025</v>
      </c>
      <c r="J211">
        <f t="shared" si="39"/>
        <v>0.16854297270908486</v>
      </c>
      <c r="K211">
        <f t="shared" si="40"/>
        <v>0.44132390963880264</v>
      </c>
      <c r="L211">
        <f t="shared" si="41"/>
        <v>0.38190310796219323</v>
      </c>
      <c r="M211">
        <f t="shared" si="42"/>
        <v>27.63602641616184</v>
      </c>
      <c r="N211" s="2">
        <f t="shared" si="35"/>
        <v>478.24333333333334</v>
      </c>
      <c r="O211" s="2">
        <f t="shared" si="36"/>
        <v>480.39404761904763</v>
      </c>
      <c r="P211" s="2">
        <f t="shared" si="37"/>
        <v>0.959659863945583</v>
      </c>
      <c r="Q211" s="3">
        <f t="shared" si="38"/>
        <v>-149.40809527185019</v>
      </c>
    </row>
    <row r="212" spans="1:17">
      <c r="A212" s="1">
        <v>43935.46597222222</v>
      </c>
      <c r="B212">
        <v>477.4</v>
      </c>
      <c r="C212">
        <v>478.88</v>
      </c>
      <c r="D212">
        <v>477.4</v>
      </c>
      <c r="E212">
        <v>477.68</v>
      </c>
      <c r="F212">
        <v>27.247959999999999</v>
      </c>
      <c r="G212">
        <v>-144.91079999999999</v>
      </c>
      <c r="H212">
        <f t="shared" si="43"/>
        <v>0</v>
      </c>
      <c r="I212">
        <f t="shared" si="44"/>
        <v>0.15999999999996817</v>
      </c>
      <c r="J212">
        <f t="shared" si="39"/>
        <v>0.15650418894415025</v>
      </c>
      <c r="K212">
        <f t="shared" si="40"/>
        <v>0.42122934466460016</v>
      </c>
      <c r="L212">
        <f t="shared" si="41"/>
        <v>0.37154151515432815</v>
      </c>
      <c r="M212">
        <f t="shared" si="42"/>
        <v>27.08933787633265</v>
      </c>
      <c r="N212" s="2">
        <f t="shared" si="35"/>
        <v>477.98666666666668</v>
      </c>
      <c r="O212" s="2">
        <f t="shared" si="36"/>
        <v>480.03095238095239</v>
      </c>
      <c r="P212" s="2">
        <f t="shared" si="37"/>
        <v>0.94047619047619591</v>
      </c>
      <c r="Q212" s="3">
        <f t="shared" si="38"/>
        <v>-144.91139240506192</v>
      </c>
    </row>
    <row r="213" spans="1:17">
      <c r="A213" s="1">
        <v>43935.466666666667</v>
      </c>
      <c r="B213">
        <v>477.68</v>
      </c>
      <c r="C213">
        <v>478.49</v>
      </c>
      <c r="D213">
        <v>477.35</v>
      </c>
      <c r="E213">
        <v>477.58</v>
      </c>
      <c r="F213">
        <v>26.89067</v>
      </c>
      <c r="G213">
        <v>-138.6979</v>
      </c>
      <c r="H213">
        <f t="shared" si="43"/>
        <v>0</v>
      </c>
      <c r="I213">
        <f t="shared" si="44"/>
        <v>0.10000000000002274</v>
      </c>
      <c r="J213">
        <f t="shared" si="39"/>
        <v>0.14532531830528236</v>
      </c>
      <c r="K213">
        <f t="shared" si="40"/>
        <v>0.39828439147427319</v>
      </c>
      <c r="L213">
        <f t="shared" si="41"/>
        <v>0.3648782664250339</v>
      </c>
      <c r="M213">
        <f t="shared" si="42"/>
        <v>26.733392669570719</v>
      </c>
      <c r="N213" s="2">
        <f t="shared" si="35"/>
        <v>477.80666666666667</v>
      </c>
      <c r="O213" s="2">
        <f t="shared" si="36"/>
        <v>479.71404761904756</v>
      </c>
      <c r="P213" s="2">
        <f t="shared" si="37"/>
        <v>0.91680272108844663</v>
      </c>
      <c r="Q213" s="3">
        <f t="shared" si="38"/>
        <v>-138.69802874031683</v>
      </c>
    </row>
    <row r="214" spans="1:17">
      <c r="A214" s="1">
        <v>43935.467361111114</v>
      </c>
      <c r="B214">
        <v>477.58</v>
      </c>
      <c r="C214">
        <v>477.86</v>
      </c>
      <c r="D214">
        <v>476.52</v>
      </c>
      <c r="E214">
        <v>477.14</v>
      </c>
      <c r="F214">
        <v>25.317820000000001</v>
      </c>
      <c r="G214">
        <v>-149.13999999999999</v>
      </c>
      <c r="H214">
        <f t="shared" si="43"/>
        <v>0</v>
      </c>
      <c r="I214">
        <f t="shared" si="44"/>
        <v>0.43999999999999773</v>
      </c>
      <c r="J214">
        <f t="shared" si="39"/>
        <v>0.13494493842633362</v>
      </c>
      <c r="K214">
        <f t="shared" si="40"/>
        <v>0.40126407779753925</v>
      </c>
      <c r="L214">
        <f t="shared" si="41"/>
        <v>0.3362995740037838</v>
      </c>
      <c r="M214">
        <f t="shared" si="42"/>
        <v>25.166480671409047</v>
      </c>
      <c r="N214" s="2">
        <f t="shared" ref="N214:N277" si="45">(C214+D214+E214)/3</f>
        <v>477.17333333333335</v>
      </c>
      <c r="O214" s="2">
        <f t="shared" ref="O214:O277" si="46">AVERAGE(N201:N214)</f>
        <v>479.45357142857137</v>
      </c>
      <c r="P214" s="2">
        <f t="shared" ref="P214:P277" si="47">(ABS(O214-N214)+ABS(O214-N213)+ABS(O214-N212)+ABS(O214-N211)+ABS(O214-N210)+ABS(O214-N209)+ABS(O214-N208)+ABS(O214-N207)+ABS(O214-N206)+ABS(O214-N205)+ABS(O214-N204)+ABS(O214-N203)+ABS(O214-N202)+ABS(O214-N201))/14</f>
        <v>1.019285714285717</v>
      </c>
      <c r="Q214" s="3">
        <f t="shared" ref="Q214:Q277" si="48">(N214-O214)/(0.015*P214)</f>
        <v>-149.13960912558832</v>
      </c>
    </row>
    <row r="215" spans="1:17">
      <c r="A215" s="1">
        <v>43935.468055555553</v>
      </c>
      <c r="B215">
        <v>477.14</v>
      </c>
      <c r="C215">
        <v>477.89</v>
      </c>
      <c r="D215">
        <v>477.14</v>
      </c>
      <c r="E215">
        <v>477.68</v>
      </c>
      <c r="F215">
        <v>30.677019999999999</v>
      </c>
      <c r="G215">
        <v>-103.7487</v>
      </c>
      <c r="H215">
        <f t="shared" si="43"/>
        <v>0.54000000000002046</v>
      </c>
      <c r="I215">
        <f t="shared" si="44"/>
        <v>0</v>
      </c>
      <c r="J215">
        <f t="shared" si="39"/>
        <v>0.1638774428244541</v>
      </c>
      <c r="K215">
        <f t="shared" si="40"/>
        <v>0.37260235795485785</v>
      </c>
      <c r="L215">
        <f t="shared" si="41"/>
        <v>0.43981858763306175</v>
      </c>
      <c r="M215">
        <f t="shared" si="42"/>
        <v>30.546805785865416</v>
      </c>
      <c r="N215" s="2">
        <f t="shared" si="45"/>
        <v>477.57</v>
      </c>
      <c r="O215" s="2">
        <f t="shared" si="46"/>
        <v>479.29761904761892</v>
      </c>
      <c r="P215" s="2">
        <f t="shared" si="47"/>
        <v>1.1101360544217544</v>
      </c>
      <c r="Q215" s="3">
        <f t="shared" si="48"/>
        <v>-103.74818718466653</v>
      </c>
    </row>
    <row r="216" spans="1:17">
      <c r="A216" s="1">
        <v>43935.46875</v>
      </c>
      <c r="B216">
        <v>477.68</v>
      </c>
      <c r="C216">
        <v>478.54</v>
      </c>
      <c r="D216">
        <v>476.49</v>
      </c>
      <c r="E216">
        <v>477.74</v>
      </c>
      <c r="F216">
        <v>31.267209999999999</v>
      </c>
      <c r="G216">
        <v>-85.705960000000005</v>
      </c>
      <c r="H216">
        <f t="shared" si="43"/>
        <v>6.0000000000002274E-2</v>
      </c>
      <c r="I216">
        <f t="shared" si="44"/>
        <v>0</v>
      </c>
      <c r="J216">
        <f t="shared" si="39"/>
        <v>0.1564576254798504</v>
      </c>
      <c r="K216">
        <f t="shared" si="40"/>
        <v>0.3459879038152251</v>
      </c>
      <c r="L216">
        <f t="shared" si="41"/>
        <v>0.45220547815280449</v>
      </c>
      <c r="M216">
        <f t="shared" si="42"/>
        <v>31.139221339944726</v>
      </c>
      <c r="N216" s="2">
        <f t="shared" si="45"/>
        <v>477.59</v>
      </c>
      <c r="O216" s="2">
        <f t="shared" si="46"/>
        <v>479.08547619047613</v>
      </c>
      <c r="P216" s="2">
        <f t="shared" si="47"/>
        <v>1.1632653061224525</v>
      </c>
      <c r="Q216" s="3">
        <f t="shared" si="48"/>
        <v>-85.705653021440142</v>
      </c>
    </row>
    <row r="217" spans="1:17">
      <c r="A217" s="1">
        <v>43935.469444444447</v>
      </c>
      <c r="B217">
        <v>477.74</v>
      </c>
      <c r="C217">
        <v>479.21</v>
      </c>
      <c r="D217">
        <v>477.44</v>
      </c>
      <c r="E217">
        <v>479.21</v>
      </c>
      <c r="F217">
        <v>43.874949999999998</v>
      </c>
      <c r="G217">
        <v>-17.038260000000001</v>
      </c>
      <c r="H217">
        <f t="shared" si="43"/>
        <v>1.4699999999999704</v>
      </c>
      <c r="I217">
        <f t="shared" si="44"/>
        <v>0</v>
      </c>
      <c r="J217">
        <f t="shared" si="39"/>
        <v>0.25028208080271613</v>
      </c>
      <c r="K217">
        <f t="shared" si="40"/>
        <v>0.32127448211413762</v>
      </c>
      <c r="L217">
        <f t="shared" si="41"/>
        <v>0.77902882032753429</v>
      </c>
      <c r="M217">
        <f t="shared" si="42"/>
        <v>43.789555932214093</v>
      </c>
      <c r="N217" s="2">
        <f t="shared" si="45"/>
        <v>478.61999999999995</v>
      </c>
      <c r="O217" s="2">
        <f t="shared" si="46"/>
        <v>478.88238095238086</v>
      </c>
      <c r="P217" s="2">
        <f t="shared" si="47"/>
        <v>1.0266666666666668</v>
      </c>
      <c r="Q217" s="3">
        <f t="shared" si="48"/>
        <v>-17.037724180578479</v>
      </c>
    </row>
    <row r="218" spans="1:17">
      <c r="A218" s="1">
        <v>43935.470138888886</v>
      </c>
      <c r="B218">
        <v>478.93</v>
      </c>
      <c r="C218">
        <v>479.41</v>
      </c>
      <c r="D218">
        <v>478.63</v>
      </c>
      <c r="E218">
        <v>478.8</v>
      </c>
      <c r="F218">
        <v>41.58381</v>
      </c>
      <c r="G218">
        <v>14.18572</v>
      </c>
      <c r="H218">
        <f t="shared" si="43"/>
        <v>0</v>
      </c>
      <c r="I218">
        <f t="shared" si="44"/>
        <v>0.40999999999996817</v>
      </c>
      <c r="J218">
        <f t="shared" si="39"/>
        <v>0.23240478931680783</v>
      </c>
      <c r="K218">
        <f t="shared" si="40"/>
        <v>0.3276120191059827</v>
      </c>
      <c r="L218">
        <f t="shared" si="41"/>
        <v>0.70939030244071943</v>
      </c>
      <c r="M218">
        <f t="shared" si="42"/>
        <v>41.499609622672509</v>
      </c>
      <c r="N218" s="2">
        <f t="shared" si="45"/>
        <v>478.94666666666666</v>
      </c>
      <c r="O218" s="2">
        <f t="shared" si="46"/>
        <v>478.75523809523804</v>
      </c>
      <c r="P218" s="2">
        <f t="shared" si="47"/>
        <v>0.8995238095238075</v>
      </c>
      <c r="Q218" s="3">
        <f t="shared" si="48"/>
        <v>14.187400741136253</v>
      </c>
    </row>
    <row r="219" spans="1:17">
      <c r="A219" s="1">
        <v>43935.470833333333</v>
      </c>
      <c r="B219">
        <v>478.8</v>
      </c>
      <c r="C219">
        <v>479.91</v>
      </c>
      <c r="D219">
        <v>478.8</v>
      </c>
      <c r="E219">
        <v>479.64</v>
      </c>
      <c r="F219">
        <v>47.619109999999999</v>
      </c>
      <c r="G219">
        <v>62.651119999999999</v>
      </c>
      <c r="H219">
        <f t="shared" si="43"/>
        <v>0.83999999999997499</v>
      </c>
      <c r="I219">
        <f t="shared" si="44"/>
        <v>0</v>
      </c>
      <c r="J219">
        <f t="shared" si="39"/>
        <v>0.27580444722274833</v>
      </c>
      <c r="K219">
        <f t="shared" si="40"/>
        <v>0.30421116059841247</v>
      </c>
      <c r="L219">
        <f t="shared" si="41"/>
        <v>0.90662172512084893</v>
      </c>
      <c r="M219">
        <f t="shared" si="42"/>
        <v>47.551211295643022</v>
      </c>
      <c r="N219" s="2">
        <f t="shared" si="45"/>
        <v>479.45</v>
      </c>
      <c r="O219" s="2">
        <f t="shared" si="46"/>
        <v>478.67761904761903</v>
      </c>
      <c r="P219" s="2">
        <f t="shared" si="47"/>
        <v>0.82190476190476147</v>
      </c>
      <c r="Q219" s="3">
        <f t="shared" si="48"/>
        <v>62.649671687910754</v>
      </c>
    </row>
    <row r="220" spans="1:17">
      <c r="A220" s="1">
        <v>43935.47152777778</v>
      </c>
      <c r="B220">
        <v>479.64</v>
      </c>
      <c r="C220">
        <v>479.64</v>
      </c>
      <c r="D220">
        <v>478.54</v>
      </c>
      <c r="E220">
        <v>478.8</v>
      </c>
      <c r="F220">
        <v>42.851349999999996</v>
      </c>
      <c r="G220">
        <v>38.626669999999997</v>
      </c>
      <c r="H220">
        <f t="shared" si="43"/>
        <v>0</v>
      </c>
      <c r="I220">
        <f t="shared" si="44"/>
        <v>0.83999999999997499</v>
      </c>
      <c r="J220">
        <f t="shared" si="39"/>
        <v>0.2561041295639806</v>
      </c>
      <c r="K220">
        <f t="shared" si="40"/>
        <v>0.34248179198423834</v>
      </c>
      <c r="L220">
        <f t="shared" si="41"/>
        <v>0.74778903742645386</v>
      </c>
      <c r="M220">
        <f t="shared" si="42"/>
        <v>42.784856834183032</v>
      </c>
      <c r="N220" s="2">
        <f t="shared" si="45"/>
        <v>478.99333333333334</v>
      </c>
      <c r="O220" s="2">
        <f t="shared" si="46"/>
        <v>478.57357142857148</v>
      </c>
      <c r="P220" s="2">
        <f t="shared" si="47"/>
        <v>0.72448979591834883</v>
      </c>
      <c r="Q220" s="3">
        <f t="shared" si="48"/>
        <v>38.625978090763319</v>
      </c>
    </row>
    <row r="221" spans="1:17">
      <c r="A221" s="1">
        <v>43935.472222222219</v>
      </c>
      <c r="B221">
        <v>478.8</v>
      </c>
      <c r="C221">
        <v>479.12</v>
      </c>
      <c r="D221">
        <v>478.01</v>
      </c>
      <c r="E221">
        <v>478.01</v>
      </c>
      <c r="F221">
        <v>38.906230000000001</v>
      </c>
      <c r="G221">
        <v>-9.312621</v>
      </c>
      <c r="H221">
        <f t="shared" si="43"/>
        <v>0</v>
      </c>
      <c r="I221">
        <f t="shared" si="44"/>
        <v>0.79000000000002046</v>
      </c>
      <c r="J221">
        <f t="shared" si="39"/>
        <v>0.2378109774522677</v>
      </c>
      <c r="K221">
        <f t="shared" si="40"/>
        <v>0.37444737827107988</v>
      </c>
      <c r="L221">
        <f t="shared" si="41"/>
        <v>0.63509852452513438</v>
      </c>
      <c r="M221">
        <f t="shared" si="42"/>
        <v>38.841605872623475</v>
      </c>
      <c r="N221" s="2">
        <f t="shared" si="45"/>
        <v>478.37999999999994</v>
      </c>
      <c r="O221" s="2">
        <f t="shared" si="46"/>
        <v>478.47071428571422</v>
      </c>
      <c r="P221" s="2">
        <f t="shared" si="47"/>
        <v>0.64928571428570847</v>
      </c>
      <c r="Q221" s="3">
        <f t="shared" si="48"/>
        <v>-9.314264759809264</v>
      </c>
    </row>
    <row r="222" spans="1:17">
      <c r="A222" s="1">
        <v>43935.472916666666</v>
      </c>
      <c r="B222">
        <v>478.01</v>
      </c>
      <c r="C222">
        <v>478.46</v>
      </c>
      <c r="D222">
        <v>478</v>
      </c>
      <c r="E222">
        <v>478.33</v>
      </c>
      <c r="F222">
        <v>41.264980000000001</v>
      </c>
      <c r="G222">
        <v>-15.11401</v>
      </c>
      <c r="H222">
        <f t="shared" si="43"/>
        <v>0.31999999999999318</v>
      </c>
      <c r="I222">
        <f t="shared" si="44"/>
        <v>0</v>
      </c>
      <c r="J222">
        <f t="shared" si="39"/>
        <v>0.2436816219199624</v>
      </c>
      <c r="K222">
        <f t="shared" si="40"/>
        <v>0.34770113696600274</v>
      </c>
      <c r="L222">
        <f t="shared" si="41"/>
        <v>0.70083642534591117</v>
      </c>
      <c r="M222">
        <f t="shared" si="42"/>
        <v>41.205398408808016</v>
      </c>
      <c r="N222" s="2">
        <f t="shared" si="45"/>
        <v>478.26333333333332</v>
      </c>
      <c r="O222" s="2">
        <f t="shared" si="46"/>
        <v>478.39857142857142</v>
      </c>
      <c r="P222" s="2">
        <f t="shared" si="47"/>
        <v>0.59646258503400829</v>
      </c>
      <c r="Q222" s="3">
        <f t="shared" si="48"/>
        <v>-15.115571776155718</v>
      </c>
    </row>
    <row r="223" spans="1:17">
      <c r="A223" s="1">
        <v>43935.473611111112</v>
      </c>
      <c r="B223">
        <v>478.33</v>
      </c>
      <c r="C223">
        <v>479.36</v>
      </c>
      <c r="D223">
        <v>478.33</v>
      </c>
      <c r="E223">
        <v>479.02</v>
      </c>
      <c r="F223">
        <v>46.097850000000001</v>
      </c>
      <c r="G223">
        <v>62.685760000000002</v>
      </c>
      <c r="H223">
        <f t="shared" si="43"/>
        <v>0.68999999999999773</v>
      </c>
      <c r="I223">
        <f t="shared" si="44"/>
        <v>0</v>
      </c>
      <c r="J223">
        <f t="shared" si="39"/>
        <v>0.27556150606853635</v>
      </c>
      <c r="K223">
        <f t="shared" si="40"/>
        <v>0.3228653414684311</v>
      </c>
      <c r="L223">
        <f t="shared" si="41"/>
        <v>0.85348741619415969</v>
      </c>
      <c r="M223">
        <f t="shared" si="42"/>
        <v>46.047650970658317</v>
      </c>
      <c r="N223" s="2">
        <f t="shared" si="45"/>
        <v>478.90333333333336</v>
      </c>
      <c r="O223" s="2">
        <f t="shared" si="46"/>
        <v>478.37095238095236</v>
      </c>
      <c r="P223" s="2">
        <f t="shared" si="47"/>
        <v>0.56619047619046881</v>
      </c>
      <c r="Q223" s="3">
        <f t="shared" si="48"/>
        <v>62.685730305585835</v>
      </c>
    </row>
    <row r="224" spans="1:17">
      <c r="A224" s="1">
        <v>43935.474305555559</v>
      </c>
      <c r="B224">
        <v>479.02</v>
      </c>
      <c r="C224">
        <v>480</v>
      </c>
      <c r="D224">
        <v>478.84</v>
      </c>
      <c r="E224">
        <v>479.99</v>
      </c>
      <c r="F224">
        <v>52.068680000000001</v>
      </c>
      <c r="G224">
        <v>136.55629999999999</v>
      </c>
      <c r="H224">
        <f t="shared" si="43"/>
        <v>0.97000000000002728</v>
      </c>
      <c r="I224">
        <f t="shared" si="44"/>
        <v>0</v>
      </c>
      <c r="J224">
        <f t="shared" si="39"/>
        <v>0.3251642556350714</v>
      </c>
      <c r="K224">
        <f t="shared" si="40"/>
        <v>0.29980353136354315</v>
      </c>
      <c r="L224">
        <f t="shared" si="41"/>
        <v>1.0845911459287507</v>
      </c>
      <c r="M224">
        <f t="shared" si="42"/>
        <v>52.028962516078003</v>
      </c>
      <c r="N224" s="2">
        <f t="shared" si="45"/>
        <v>479.60999999999996</v>
      </c>
      <c r="O224" s="2">
        <f t="shared" si="46"/>
        <v>478.39547619047624</v>
      </c>
      <c r="P224" s="2">
        <f t="shared" si="47"/>
        <v>0.59292517006803436</v>
      </c>
      <c r="Q224" s="3">
        <f t="shared" si="48"/>
        <v>136.55728927641385</v>
      </c>
    </row>
    <row r="225" spans="1:17">
      <c r="A225" s="1">
        <v>43935.474999999999</v>
      </c>
      <c r="B225">
        <v>479.99</v>
      </c>
      <c r="C225">
        <v>480</v>
      </c>
      <c r="D225">
        <v>479.32</v>
      </c>
      <c r="E225">
        <v>480</v>
      </c>
      <c r="F225">
        <v>52.12762</v>
      </c>
      <c r="G225">
        <v>124.28440000000001</v>
      </c>
      <c r="H225">
        <f t="shared" si="43"/>
        <v>9.9999999999909051E-3</v>
      </c>
      <c r="I225">
        <f t="shared" si="44"/>
        <v>0</v>
      </c>
      <c r="J225">
        <f t="shared" si="39"/>
        <v>0.30265252308970853</v>
      </c>
      <c r="K225">
        <f t="shared" si="40"/>
        <v>0.27838899340900436</v>
      </c>
      <c r="L225">
        <f t="shared" si="41"/>
        <v>1.0871569288123997</v>
      </c>
      <c r="M225">
        <f t="shared" si="42"/>
        <v>52.087934251833957</v>
      </c>
      <c r="N225" s="2">
        <f t="shared" si="45"/>
        <v>479.77333333333331</v>
      </c>
      <c r="O225" s="2">
        <f t="shared" si="46"/>
        <v>478.50476190476189</v>
      </c>
      <c r="P225" s="2">
        <f t="shared" si="47"/>
        <v>0.68047619047618879</v>
      </c>
      <c r="Q225" s="3">
        <f t="shared" si="48"/>
        <v>124.28271518544382</v>
      </c>
    </row>
    <row r="226" spans="1:17">
      <c r="A226" s="1">
        <v>43935.475694444445</v>
      </c>
      <c r="B226">
        <v>480</v>
      </c>
      <c r="C226">
        <v>481.65</v>
      </c>
      <c r="D226">
        <v>480</v>
      </c>
      <c r="E226">
        <v>481.29</v>
      </c>
      <c r="F226">
        <v>59.105840000000001</v>
      </c>
      <c r="G226">
        <v>187.56059999999999</v>
      </c>
      <c r="H226">
        <f t="shared" si="43"/>
        <v>1.2900000000000205</v>
      </c>
      <c r="I226">
        <f t="shared" si="44"/>
        <v>0</v>
      </c>
      <c r="J226">
        <f t="shared" si="39"/>
        <v>0.37317734286901649</v>
      </c>
      <c r="K226">
        <f t="shared" si="40"/>
        <v>0.25850406530836118</v>
      </c>
      <c r="L226">
        <f t="shared" si="41"/>
        <v>1.4436033817257972</v>
      </c>
      <c r="M226">
        <f t="shared" si="42"/>
        <v>59.076828609815188</v>
      </c>
      <c r="N226" s="2">
        <f t="shared" si="45"/>
        <v>480.98</v>
      </c>
      <c r="O226" s="2">
        <f t="shared" si="46"/>
        <v>478.71857142857141</v>
      </c>
      <c r="P226" s="2">
        <f t="shared" si="47"/>
        <v>0.80380952380953175</v>
      </c>
      <c r="Q226" s="3">
        <f t="shared" si="48"/>
        <v>187.55924170616245</v>
      </c>
    </row>
    <row r="227" spans="1:17">
      <c r="A227" s="1">
        <v>43935.476388888892</v>
      </c>
      <c r="B227">
        <v>481.45</v>
      </c>
      <c r="C227">
        <v>481.53</v>
      </c>
      <c r="D227">
        <v>481</v>
      </c>
      <c r="E227">
        <v>481.32</v>
      </c>
      <c r="F227">
        <v>59.25459</v>
      </c>
      <c r="G227">
        <v>171.89660000000001</v>
      </c>
      <c r="H227">
        <f t="shared" si="43"/>
        <v>2.9999999999972715E-2</v>
      </c>
      <c r="I227">
        <f t="shared" si="44"/>
        <v>0</v>
      </c>
      <c r="J227">
        <f t="shared" si="39"/>
        <v>0.34866467552122765</v>
      </c>
      <c r="K227">
        <f t="shared" si="40"/>
        <v>0.24003948921490678</v>
      </c>
      <c r="L227">
        <f t="shared" si="41"/>
        <v>1.4525304843032265</v>
      </c>
      <c r="M227">
        <f t="shared" si="42"/>
        <v>59.225787145145148</v>
      </c>
      <c r="N227" s="2">
        <f t="shared" si="45"/>
        <v>481.2833333333333</v>
      </c>
      <c r="O227" s="2">
        <f t="shared" si="46"/>
        <v>478.96690476190463</v>
      </c>
      <c r="P227" s="2">
        <f t="shared" si="47"/>
        <v>0.89836734693875953</v>
      </c>
      <c r="Q227" s="3">
        <f t="shared" si="48"/>
        <v>171.89913675603063</v>
      </c>
    </row>
    <row r="228" spans="1:17">
      <c r="A228" s="1">
        <v>43935.477083333331</v>
      </c>
      <c r="B228">
        <v>481.32</v>
      </c>
      <c r="C228">
        <v>481.54</v>
      </c>
      <c r="D228">
        <v>480.42</v>
      </c>
      <c r="E228">
        <v>480.42</v>
      </c>
      <c r="F228">
        <v>53.023519999999998</v>
      </c>
      <c r="G228">
        <v>111.9256</v>
      </c>
      <c r="H228">
        <f t="shared" si="43"/>
        <v>0</v>
      </c>
      <c r="I228">
        <f t="shared" si="44"/>
        <v>0.89999999999997726</v>
      </c>
      <c r="J228">
        <f t="shared" si="39"/>
        <v>0.32376005584113993</v>
      </c>
      <c r="K228">
        <f t="shared" si="40"/>
        <v>0.28717952569955468</v>
      </c>
      <c r="L228">
        <f t="shared" si="41"/>
        <v>1.1273786146574236</v>
      </c>
      <c r="M228">
        <f t="shared" si="42"/>
        <v>52.993792778111946</v>
      </c>
      <c r="N228" s="2">
        <f t="shared" si="45"/>
        <v>480.79333333333335</v>
      </c>
      <c r="O228" s="2">
        <f t="shared" si="46"/>
        <v>479.22547619047612</v>
      </c>
      <c r="P228" s="2">
        <f t="shared" si="47"/>
        <v>0.9338775510204016</v>
      </c>
      <c r="Q228" s="3">
        <f t="shared" si="48"/>
        <v>111.92453379954119</v>
      </c>
    </row>
    <row r="229" spans="1:17">
      <c r="A229" s="1">
        <v>43935.477777777778</v>
      </c>
      <c r="B229">
        <v>480.42</v>
      </c>
      <c r="C229">
        <v>480.95</v>
      </c>
      <c r="D229">
        <v>480.38</v>
      </c>
      <c r="E229">
        <v>480.46</v>
      </c>
      <c r="F229">
        <v>53.258650000000003</v>
      </c>
      <c r="G229">
        <v>84.28425</v>
      </c>
      <c r="H229">
        <f t="shared" si="43"/>
        <v>3.999999999996362E-2</v>
      </c>
      <c r="I229">
        <f t="shared" si="44"/>
        <v>0</v>
      </c>
      <c r="J229">
        <f t="shared" si="39"/>
        <v>0.303491480423913</v>
      </c>
      <c r="K229">
        <f t="shared" si="40"/>
        <v>0.26666670243530077</v>
      </c>
      <c r="L229">
        <f t="shared" si="41"/>
        <v>1.1380928989345669</v>
      </c>
      <c r="M229">
        <f t="shared" si="42"/>
        <v>53.22934749475526</v>
      </c>
      <c r="N229" s="2">
        <f t="shared" si="45"/>
        <v>480.59666666666664</v>
      </c>
      <c r="O229" s="2">
        <f t="shared" si="46"/>
        <v>479.44166666666661</v>
      </c>
      <c r="P229" s="2">
        <f t="shared" si="47"/>
        <v>0.91357142857143003</v>
      </c>
      <c r="Q229" s="3">
        <f t="shared" si="48"/>
        <v>84.284597341675209</v>
      </c>
    </row>
    <row r="230" spans="1:17">
      <c r="A230" s="1">
        <v>43935.478472222225</v>
      </c>
      <c r="B230">
        <v>480.46</v>
      </c>
      <c r="C230">
        <v>481.33</v>
      </c>
      <c r="D230">
        <v>480.46</v>
      </c>
      <c r="E230">
        <v>480.6</v>
      </c>
      <c r="F230">
        <v>54.124699999999997</v>
      </c>
      <c r="G230">
        <v>84.761399999999995</v>
      </c>
      <c r="H230">
        <f t="shared" si="43"/>
        <v>0.1400000000000432</v>
      </c>
      <c r="I230">
        <f t="shared" si="44"/>
        <v>0</v>
      </c>
      <c r="J230">
        <f t="shared" si="39"/>
        <v>0.29181351753649371</v>
      </c>
      <c r="K230">
        <f t="shared" si="40"/>
        <v>0.24761908083277931</v>
      </c>
      <c r="L230">
        <f t="shared" si="41"/>
        <v>1.1784775089023107</v>
      </c>
      <c r="M230">
        <f t="shared" si="42"/>
        <v>54.096381720099593</v>
      </c>
      <c r="N230" s="2">
        <f t="shared" si="45"/>
        <v>480.79666666666662</v>
      </c>
      <c r="O230" s="2">
        <f t="shared" si="46"/>
        <v>479.67071428571427</v>
      </c>
      <c r="P230" s="2">
        <f t="shared" si="47"/>
        <v>0.885578231292519</v>
      </c>
      <c r="Q230" s="3">
        <f t="shared" si="48"/>
        <v>84.762124238232147</v>
      </c>
    </row>
    <row r="231" spans="1:17">
      <c r="A231" s="1">
        <v>43935.479166666664</v>
      </c>
      <c r="B231">
        <v>480.6</v>
      </c>
      <c r="C231">
        <v>481.08</v>
      </c>
      <c r="D231">
        <v>480.6</v>
      </c>
      <c r="E231">
        <v>480.85</v>
      </c>
      <c r="F231">
        <v>55.702919999999999</v>
      </c>
      <c r="G231">
        <v>74.903329999999997</v>
      </c>
      <c r="H231">
        <f t="shared" si="43"/>
        <v>0.25</v>
      </c>
      <c r="I231">
        <f t="shared" si="44"/>
        <v>0</v>
      </c>
      <c r="J231">
        <f t="shared" si="39"/>
        <v>0.28882683771245843</v>
      </c>
      <c r="K231">
        <f t="shared" si="40"/>
        <v>0.22993200363043795</v>
      </c>
      <c r="L231">
        <f t="shared" si="41"/>
        <v>1.2561402203787175</v>
      </c>
      <c r="M231">
        <f t="shared" si="42"/>
        <v>55.676513765968885</v>
      </c>
      <c r="N231" s="2">
        <f t="shared" si="45"/>
        <v>480.84333333333342</v>
      </c>
      <c r="O231" s="2">
        <f t="shared" si="46"/>
        <v>479.82952380952372</v>
      </c>
      <c r="P231" s="2">
        <f t="shared" si="47"/>
        <v>0.90231292517006523</v>
      </c>
      <c r="Q231" s="3">
        <f t="shared" si="48"/>
        <v>74.90450341778552</v>
      </c>
    </row>
    <row r="232" spans="1:17">
      <c r="A232" s="1">
        <v>43935.479861111111</v>
      </c>
      <c r="B232">
        <v>480.85</v>
      </c>
      <c r="C232">
        <v>480.85</v>
      </c>
      <c r="D232">
        <v>479.51</v>
      </c>
      <c r="E232">
        <v>479.51</v>
      </c>
      <c r="F232">
        <v>46.474060000000001</v>
      </c>
      <c r="G232">
        <v>4.3216320000000001</v>
      </c>
      <c r="H232">
        <f t="shared" si="43"/>
        <v>0</v>
      </c>
      <c r="I232">
        <f t="shared" si="44"/>
        <v>1.3400000000000318</v>
      </c>
      <c r="J232">
        <f t="shared" si="39"/>
        <v>0.26819634930442565</v>
      </c>
      <c r="K232">
        <f t="shared" si="40"/>
        <v>0.30922257479969467</v>
      </c>
      <c r="L232">
        <f t="shared" si="41"/>
        <v>0.86732461068909794</v>
      </c>
      <c r="M232">
        <f t="shared" si="42"/>
        <v>46.447447097536489</v>
      </c>
      <c r="N232" s="2">
        <f t="shared" si="45"/>
        <v>479.95666666666665</v>
      </c>
      <c r="O232" s="2">
        <f t="shared" si="46"/>
        <v>479.90166666666659</v>
      </c>
      <c r="P232" s="2">
        <f t="shared" si="47"/>
        <v>0.84833333333334138</v>
      </c>
      <c r="Q232" s="3">
        <f t="shared" si="48"/>
        <v>4.3222003929322712</v>
      </c>
    </row>
    <row r="233" spans="1:17">
      <c r="A233" s="1">
        <v>43935.480555555558</v>
      </c>
      <c r="B233">
        <v>479.51</v>
      </c>
      <c r="C233">
        <v>481.04</v>
      </c>
      <c r="D233">
        <v>479.28</v>
      </c>
      <c r="E233">
        <v>481.04</v>
      </c>
      <c r="F233">
        <v>55.533050000000003</v>
      </c>
      <c r="G233">
        <v>37.75367</v>
      </c>
      <c r="H233">
        <f t="shared" si="43"/>
        <v>1.5300000000000296</v>
      </c>
      <c r="I233">
        <f t="shared" si="44"/>
        <v>0</v>
      </c>
      <c r="J233">
        <f t="shared" si="39"/>
        <v>0.35832518149696879</v>
      </c>
      <c r="K233">
        <f t="shared" si="40"/>
        <v>0.28713524802828788</v>
      </c>
      <c r="L233">
        <f t="shared" si="41"/>
        <v>1.2479317114757971</v>
      </c>
      <c r="M233">
        <f t="shared" si="42"/>
        <v>55.514662883442895</v>
      </c>
      <c r="N233" s="2">
        <f t="shared" si="45"/>
        <v>480.45333333333332</v>
      </c>
      <c r="O233" s="2">
        <f t="shared" si="46"/>
        <v>479.9733333333333</v>
      </c>
      <c r="P233" s="2">
        <f t="shared" si="47"/>
        <v>0.84761904761905627</v>
      </c>
      <c r="Q233" s="3">
        <f t="shared" si="48"/>
        <v>37.752808988765096</v>
      </c>
    </row>
    <row r="234" spans="1:17">
      <c r="A234" s="1">
        <v>43935.481249999997</v>
      </c>
      <c r="B234">
        <v>481.04</v>
      </c>
      <c r="C234">
        <v>481.42</v>
      </c>
      <c r="D234">
        <v>480.54</v>
      </c>
      <c r="E234">
        <v>480.9</v>
      </c>
      <c r="F234">
        <v>54.621980000000001</v>
      </c>
      <c r="G234">
        <v>67.663669999999996</v>
      </c>
      <c r="H234">
        <f t="shared" si="43"/>
        <v>0</v>
      </c>
      <c r="I234">
        <f t="shared" si="44"/>
        <v>0.1400000000000432</v>
      </c>
      <c r="J234">
        <f t="shared" si="39"/>
        <v>0.33273052567575678</v>
      </c>
      <c r="K234">
        <f t="shared" si="40"/>
        <v>0.27662558745484184</v>
      </c>
      <c r="L234">
        <f t="shared" si="41"/>
        <v>1.2028190477139931</v>
      </c>
      <c r="M234">
        <f t="shared" si="42"/>
        <v>54.603624794430381</v>
      </c>
      <c r="N234" s="2">
        <f t="shared" si="45"/>
        <v>480.95333333333338</v>
      </c>
      <c r="O234" s="2">
        <f t="shared" si="46"/>
        <v>480.11333333333329</v>
      </c>
      <c r="P234" s="2">
        <f t="shared" si="47"/>
        <v>0.82761904761906635</v>
      </c>
      <c r="Q234" s="3">
        <f t="shared" si="48"/>
        <v>67.663981588037828</v>
      </c>
    </row>
    <row r="235" spans="1:17">
      <c r="A235" s="1">
        <v>43935.481944444444</v>
      </c>
      <c r="B235">
        <v>480.9</v>
      </c>
      <c r="C235">
        <v>481.28</v>
      </c>
      <c r="D235">
        <v>480.68</v>
      </c>
      <c r="E235">
        <v>481.03</v>
      </c>
      <c r="F235">
        <v>55.354379999999999</v>
      </c>
      <c r="G235">
        <v>65.072109999999995</v>
      </c>
      <c r="H235">
        <f t="shared" si="43"/>
        <v>0.12999999999999545</v>
      </c>
      <c r="I235">
        <f t="shared" si="44"/>
        <v>0</v>
      </c>
      <c r="J235">
        <f t="shared" si="39"/>
        <v>0.31824977384177383</v>
      </c>
      <c r="K235">
        <f t="shared" si="40"/>
        <v>0.25686661692235313</v>
      </c>
      <c r="L235">
        <f t="shared" si="41"/>
        <v>1.2389689935379025</v>
      </c>
      <c r="M235">
        <f t="shared" si="42"/>
        <v>55.336585594253719</v>
      </c>
      <c r="N235" s="2">
        <f t="shared" si="45"/>
        <v>480.99666666666667</v>
      </c>
      <c r="O235" s="2">
        <f t="shared" si="46"/>
        <v>480.30023809523811</v>
      </c>
      <c r="P235" s="2">
        <f t="shared" si="47"/>
        <v>0.71350340136054669</v>
      </c>
      <c r="Q235" s="3">
        <f t="shared" si="48"/>
        <v>65.071268532200193</v>
      </c>
    </row>
    <row r="236" spans="1:17">
      <c r="A236" s="1">
        <v>43935.482638888891</v>
      </c>
      <c r="B236">
        <v>481.03</v>
      </c>
      <c r="C236">
        <v>481.49</v>
      </c>
      <c r="D236">
        <v>480.51</v>
      </c>
      <c r="E236">
        <v>481.01</v>
      </c>
      <c r="F236">
        <v>55.20684</v>
      </c>
      <c r="G236">
        <v>62.588380000000001</v>
      </c>
      <c r="H236">
        <f t="shared" si="43"/>
        <v>0</v>
      </c>
      <c r="I236">
        <f t="shared" si="44"/>
        <v>1.999999999998181E-2</v>
      </c>
      <c r="J236">
        <f t="shared" si="39"/>
        <v>0.29551764713878997</v>
      </c>
      <c r="K236">
        <f t="shared" si="40"/>
        <v>0.23994757285646948</v>
      </c>
      <c r="L236">
        <f t="shared" si="41"/>
        <v>1.2315925667460745</v>
      </c>
      <c r="M236">
        <f t="shared" si="42"/>
        <v>55.188952728135405</v>
      </c>
      <c r="N236" s="2">
        <f t="shared" si="45"/>
        <v>481.00333333333333</v>
      </c>
      <c r="O236" s="2">
        <f t="shared" si="46"/>
        <v>480.49595238095247</v>
      </c>
      <c r="P236" s="2">
        <f t="shared" si="47"/>
        <v>0.54044217687073071</v>
      </c>
      <c r="Q236" s="3">
        <f t="shared" si="48"/>
        <v>62.588373507867757</v>
      </c>
    </row>
    <row r="237" spans="1:17">
      <c r="A237" s="1">
        <v>43935.48333333333</v>
      </c>
      <c r="B237">
        <v>481.01</v>
      </c>
      <c r="C237">
        <v>481.64</v>
      </c>
      <c r="D237">
        <v>480.77</v>
      </c>
      <c r="E237">
        <v>481.64</v>
      </c>
      <c r="F237">
        <v>58.923020000000001</v>
      </c>
      <c r="G237">
        <v>106.9667</v>
      </c>
      <c r="H237">
        <f t="shared" si="43"/>
        <v>0.62999999999999545</v>
      </c>
      <c r="I237">
        <f t="shared" si="44"/>
        <v>0</v>
      </c>
      <c r="J237">
        <f t="shared" si="39"/>
        <v>0.31940924377173324</v>
      </c>
      <c r="K237">
        <f t="shared" si="40"/>
        <v>0.22280846050957881</v>
      </c>
      <c r="L237">
        <f t="shared" si="41"/>
        <v>1.4335597626823575</v>
      </c>
      <c r="M237">
        <f t="shared" si="42"/>
        <v>58.907933335577347</v>
      </c>
      <c r="N237" s="2">
        <f t="shared" si="45"/>
        <v>481.34999999999997</v>
      </c>
      <c r="O237" s="2">
        <f t="shared" si="46"/>
        <v>480.67071428571427</v>
      </c>
      <c r="P237" s="2">
        <f t="shared" si="47"/>
        <v>0.42336734693879358</v>
      </c>
      <c r="Q237" s="3">
        <f t="shared" si="48"/>
        <v>106.96553386357436</v>
      </c>
    </row>
    <row r="238" spans="1:17">
      <c r="A238" s="1">
        <v>43935.484027777777</v>
      </c>
      <c r="B238">
        <v>481.25</v>
      </c>
      <c r="C238">
        <v>482</v>
      </c>
      <c r="D238">
        <v>481.25</v>
      </c>
      <c r="E238">
        <v>481.5</v>
      </c>
      <c r="F238">
        <v>57.775799999999997</v>
      </c>
      <c r="G238">
        <v>144.0455</v>
      </c>
      <c r="H238">
        <f t="shared" si="43"/>
        <v>0</v>
      </c>
      <c r="I238">
        <f t="shared" si="44"/>
        <v>0.13999999999998636</v>
      </c>
      <c r="J238">
        <f t="shared" si="39"/>
        <v>0.29659429778803803</v>
      </c>
      <c r="K238">
        <f t="shared" si="40"/>
        <v>0.21689357047317934</v>
      </c>
      <c r="L238">
        <f t="shared" si="41"/>
        <v>1.3674646839045621</v>
      </c>
      <c r="M238">
        <f t="shared" si="42"/>
        <v>57.760721551683673</v>
      </c>
      <c r="N238" s="2">
        <f t="shared" si="45"/>
        <v>481.58333333333331</v>
      </c>
      <c r="O238" s="2">
        <f t="shared" si="46"/>
        <v>480.81166666666667</v>
      </c>
      <c r="P238" s="2">
        <f t="shared" si="47"/>
        <v>0.35714285714286931</v>
      </c>
      <c r="Q238" s="3">
        <f t="shared" si="48"/>
        <v>144.04444444443587</v>
      </c>
    </row>
    <row r="239" spans="1:17">
      <c r="A239" s="1">
        <v>43935.484722222223</v>
      </c>
      <c r="B239">
        <v>481.5</v>
      </c>
      <c r="C239">
        <v>482.26</v>
      </c>
      <c r="D239">
        <v>481.5</v>
      </c>
      <c r="E239">
        <v>482</v>
      </c>
      <c r="F239">
        <v>60.717129999999997</v>
      </c>
      <c r="G239">
        <v>188.71090000000001</v>
      </c>
      <c r="H239">
        <f t="shared" si="43"/>
        <v>0.5</v>
      </c>
      <c r="I239">
        <f t="shared" si="44"/>
        <v>0</v>
      </c>
      <c r="J239">
        <f t="shared" si="39"/>
        <v>0.31112327651746391</v>
      </c>
      <c r="K239">
        <f t="shared" si="40"/>
        <v>0.20140117258223797</v>
      </c>
      <c r="L239">
        <f t="shared" si="41"/>
        <v>1.5447937692141449</v>
      </c>
      <c r="M239">
        <f t="shared" si="42"/>
        <v>60.704084861508882</v>
      </c>
      <c r="N239" s="2">
        <f t="shared" si="45"/>
        <v>481.92</v>
      </c>
      <c r="O239" s="2">
        <f t="shared" si="46"/>
        <v>480.96499999999997</v>
      </c>
      <c r="P239" s="2">
        <f t="shared" si="47"/>
        <v>0.33738095238094601</v>
      </c>
      <c r="Q239" s="3">
        <f t="shared" si="48"/>
        <v>188.70853916726642</v>
      </c>
    </row>
    <row r="240" spans="1:17">
      <c r="A240" s="1">
        <v>43935.48541666667</v>
      </c>
      <c r="B240">
        <v>482</v>
      </c>
      <c r="C240">
        <v>482.67</v>
      </c>
      <c r="D240">
        <v>481.33</v>
      </c>
      <c r="E240">
        <v>482.46</v>
      </c>
      <c r="F240">
        <v>63.253230000000002</v>
      </c>
      <c r="G240">
        <v>169.22389999999999</v>
      </c>
      <c r="H240">
        <f t="shared" si="43"/>
        <v>0.45999999999997954</v>
      </c>
      <c r="I240">
        <f t="shared" si="44"/>
        <v>0</v>
      </c>
      <c r="J240">
        <f t="shared" si="39"/>
        <v>0.32175732819478642</v>
      </c>
      <c r="K240">
        <f t="shared" si="40"/>
        <v>0.18701537454064954</v>
      </c>
      <c r="L240">
        <f t="shared" si="41"/>
        <v>1.7204859706593238</v>
      </c>
      <c r="M240">
        <f t="shared" si="42"/>
        <v>63.241861535582743</v>
      </c>
      <c r="N240" s="2">
        <f t="shared" si="45"/>
        <v>482.15333333333336</v>
      </c>
      <c r="O240" s="2">
        <f t="shared" si="46"/>
        <v>481.04880952380955</v>
      </c>
      <c r="P240" s="2">
        <f t="shared" si="47"/>
        <v>0.43513605442177145</v>
      </c>
      <c r="Q240" s="3">
        <f t="shared" si="48"/>
        <v>169.22275202584677</v>
      </c>
    </row>
    <row r="241" spans="1:17">
      <c r="A241" s="1">
        <v>43935.486111111109</v>
      </c>
      <c r="B241">
        <v>482.46</v>
      </c>
      <c r="C241">
        <v>482.46</v>
      </c>
      <c r="D241">
        <v>482.09</v>
      </c>
      <c r="E241">
        <v>482.11</v>
      </c>
      <c r="F241">
        <v>60.075130000000001</v>
      </c>
      <c r="G241">
        <v>141.25919999999999</v>
      </c>
      <c r="H241">
        <f t="shared" si="43"/>
        <v>0</v>
      </c>
      <c r="I241">
        <f t="shared" si="44"/>
        <v>0.34999999999996589</v>
      </c>
      <c r="J241">
        <f t="shared" si="39"/>
        <v>0.29877466189515883</v>
      </c>
      <c r="K241">
        <f t="shared" si="40"/>
        <v>0.19865713350202929</v>
      </c>
      <c r="L241">
        <f t="shared" si="41"/>
        <v>1.5039714740075358</v>
      </c>
      <c r="M241">
        <f t="shared" si="42"/>
        <v>60.063442799548824</v>
      </c>
      <c r="N241" s="2">
        <f t="shared" si="45"/>
        <v>482.21999999999997</v>
      </c>
      <c r="O241" s="2">
        <f t="shared" si="46"/>
        <v>481.11571428571432</v>
      </c>
      <c r="P241" s="2">
        <f t="shared" si="47"/>
        <v>0.52115646258503801</v>
      </c>
      <c r="Q241" s="3">
        <f t="shared" si="48"/>
        <v>141.26093199320331</v>
      </c>
    </row>
    <row r="242" spans="1:17">
      <c r="A242" s="1">
        <v>43935.486805555556</v>
      </c>
      <c r="B242">
        <v>482.11</v>
      </c>
      <c r="C242">
        <v>482.3</v>
      </c>
      <c r="D242">
        <v>481.65</v>
      </c>
      <c r="E242">
        <v>482</v>
      </c>
      <c r="F242">
        <v>59.070740000000001</v>
      </c>
      <c r="G242">
        <v>91.175619999999995</v>
      </c>
      <c r="H242">
        <f t="shared" si="43"/>
        <v>0</v>
      </c>
      <c r="I242">
        <f t="shared" si="44"/>
        <v>0.11000000000001364</v>
      </c>
      <c r="J242">
        <f t="shared" si="39"/>
        <v>0.27743361461693322</v>
      </c>
      <c r="K242">
        <f t="shared" si="40"/>
        <v>0.19232448110902817</v>
      </c>
      <c r="L242">
        <f t="shared" si="41"/>
        <v>1.4425288606896434</v>
      </c>
      <c r="M242">
        <f t="shared" si="42"/>
        <v>59.058825625599695</v>
      </c>
      <c r="N242" s="2">
        <f t="shared" si="45"/>
        <v>481.98333333333335</v>
      </c>
      <c r="O242" s="2">
        <f t="shared" si="46"/>
        <v>481.2007142857143</v>
      </c>
      <c r="P242" s="2">
        <f t="shared" si="47"/>
        <v>0.57224489795918232</v>
      </c>
      <c r="Q242" s="3">
        <f t="shared" si="48"/>
        <v>91.175305119670853</v>
      </c>
    </row>
    <row r="243" spans="1:17">
      <c r="A243" s="1">
        <v>43935.487500000003</v>
      </c>
      <c r="B243">
        <v>482</v>
      </c>
      <c r="C243">
        <v>482.5</v>
      </c>
      <c r="D243">
        <v>482</v>
      </c>
      <c r="E243">
        <v>482.26</v>
      </c>
      <c r="F243">
        <v>60.74174</v>
      </c>
      <c r="G243">
        <v>103.0707</v>
      </c>
      <c r="H243">
        <f t="shared" si="43"/>
        <v>0.25999999999999091</v>
      </c>
      <c r="I243">
        <f t="shared" si="44"/>
        <v>0</v>
      </c>
      <c r="J243">
        <f t="shared" si="39"/>
        <v>0.27618835643000877</v>
      </c>
      <c r="K243">
        <f t="shared" si="40"/>
        <v>0.178587018172669</v>
      </c>
      <c r="L243">
        <f t="shared" si="41"/>
        <v>1.5465197820984544</v>
      </c>
      <c r="M243">
        <f t="shared" si="42"/>
        <v>60.730719351571182</v>
      </c>
      <c r="N243" s="2">
        <f t="shared" si="45"/>
        <v>482.25333333333333</v>
      </c>
      <c r="O243" s="2">
        <f t="shared" si="46"/>
        <v>481.31904761904764</v>
      </c>
      <c r="P243" s="2">
        <f t="shared" si="47"/>
        <v>0.60428571428570876</v>
      </c>
      <c r="Q243" s="3">
        <f t="shared" si="48"/>
        <v>103.07328605200804</v>
      </c>
    </row>
    <row r="244" spans="1:17">
      <c r="A244" s="1">
        <v>43935.488194444442</v>
      </c>
      <c r="B244">
        <v>482.26</v>
      </c>
      <c r="C244">
        <v>483.05</v>
      </c>
      <c r="D244">
        <v>482.26</v>
      </c>
      <c r="E244">
        <v>482.9</v>
      </c>
      <c r="F244">
        <v>64.575389999999999</v>
      </c>
      <c r="G244">
        <v>128.45580000000001</v>
      </c>
      <c r="H244">
        <f t="shared" si="43"/>
        <v>0.63999999999998636</v>
      </c>
      <c r="I244">
        <f t="shared" si="44"/>
        <v>0</v>
      </c>
      <c r="J244">
        <f t="shared" si="39"/>
        <v>0.3021749023992929</v>
      </c>
      <c r="K244">
        <f t="shared" si="40"/>
        <v>0.16583080258890695</v>
      </c>
      <c r="L244">
        <f t="shared" si="41"/>
        <v>1.8221880234661936</v>
      </c>
      <c r="M244">
        <f t="shared" si="42"/>
        <v>64.566499762414622</v>
      </c>
      <c r="N244" s="2">
        <f t="shared" si="45"/>
        <v>482.73666666666668</v>
      </c>
      <c r="O244" s="2">
        <f t="shared" si="46"/>
        <v>481.45761904761912</v>
      </c>
      <c r="P244" s="2">
        <f t="shared" si="47"/>
        <v>0.66380952380952096</v>
      </c>
      <c r="Q244" s="3">
        <f t="shared" si="48"/>
        <v>128.45528455284017</v>
      </c>
    </row>
    <row r="245" spans="1:17">
      <c r="A245" s="1">
        <v>43935.488888888889</v>
      </c>
      <c r="B245">
        <v>482.9</v>
      </c>
      <c r="C245">
        <v>483.51</v>
      </c>
      <c r="D245">
        <v>482.73</v>
      </c>
      <c r="E245">
        <v>483</v>
      </c>
      <c r="F245">
        <v>65.148120000000006</v>
      </c>
      <c r="G245">
        <v>135.8347</v>
      </c>
      <c r="H245">
        <f t="shared" si="43"/>
        <v>0.10000000000002274</v>
      </c>
      <c r="I245">
        <f t="shared" si="44"/>
        <v>0</v>
      </c>
      <c r="J245">
        <f t="shared" si="39"/>
        <v>0.2877338379422022</v>
      </c>
      <c r="K245">
        <f t="shared" si="40"/>
        <v>0.1539857452611279</v>
      </c>
      <c r="L245">
        <f t="shared" si="41"/>
        <v>1.8685745063886612</v>
      </c>
      <c r="M245">
        <f t="shared" si="42"/>
        <v>65.139479634470732</v>
      </c>
      <c r="N245" s="2">
        <f t="shared" si="45"/>
        <v>483.08</v>
      </c>
      <c r="O245" s="2">
        <f t="shared" si="46"/>
        <v>481.61738095238098</v>
      </c>
      <c r="P245" s="2">
        <f t="shared" si="47"/>
        <v>0.71785714285714775</v>
      </c>
      <c r="Q245" s="3">
        <f t="shared" si="48"/>
        <v>135.83195135433411</v>
      </c>
    </row>
    <row r="246" spans="1:17">
      <c r="A246" s="1">
        <v>43935.489583333336</v>
      </c>
      <c r="B246">
        <v>483.29</v>
      </c>
      <c r="C246">
        <v>483.81</v>
      </c>
      <c r="D246">
        <v>482.8</v>
      </c>
      <c r="E246">
        <v>483.06</v>
      </c>
      <c r="F246">
        <v>65.508420000000001</v>
      </c>
      <c r="G246">
        <v>134.4496</v>
      </c>
      <c r="H246">
        <f t="shared" si="43"/>
        <v>6.0000000000002274E-2</v>
      </c>
      <c r="I246">
        <f t="shared" si="44"/>
        <v>0</v>
      </c>
      <c r="J246">
        <f t="shared" si="39"/>
        <v>0.27146713523204508</v>
      </c>
      <c r="K246">
        <f t="shared" si="40"/>
        <v>0.14298676345676162</v>
      </c>
      <c r="L246">
        <f t="shared" si="41"/>
        <v>1.898547310738558</v>
      </c>
      <c r="M246">
        <f t="shared" si="42"/>
        <v>65.499959366017833</v>
      </c>
      <c r="N246" s="2">
        <f t="shared" si="45"/>
        <v>483.22333333333336</v>
      </c>
      <c r="O246" s="2">
        <f t="shared" si="46"/>
        <v>481.85071428571428</v>
      </c>
      <c r="P246" s="2">
        <f t="shared" si="47"/>
        <v>0.68061224489796601</v>
      </c>
      <c r="Q246" s="3">
        <f t="shared" si="48"/>
        <v>134.44944194569587</v>
      </c>
    </row>
    <row r="247" spans="1:17">
      <c r="A247" s="1">
        <v>43935.490277777775</v>
      </c>
      <c r="B247">
        <v>483.06</v>
      </c>
      <c r="C247">
        <v>483.12</v>
      </c>
      <c r="D247">
        <v>482.45</v>
      </c>
      <c r="E247">
        <v>482.82</v>
      </c>
      <c r="F247">
        <v>62.715589999999999</v>
      </c>
      <c r="G247">
        <v>83.781480000000002</v>
      </c>
      <c r="H247">
        <f t="shared" si="43"/>
        <v>0</v>
      </c>
      <c r="I247">
        <f t="shared" si="44"/>
        <v>0.24000000000000909</v>
      </c>
      <c r="J247">
        <f t="shared" si="39"/>
        <v>0.25207662557261329</v>
      </c>
      <c r="K247">
        <f t="shared" si="40"/>
        <v>0.14991628035270788</v>
      </c>
      <c r="L247">
        <f t="shared" si="41"/>
        <v>1.6814493061030655</v>
      </c>
      <c r="M247">
        <f t="shared" si="42"/>
        <v>62.706734834629628</v>
      </c>
      <c r="N247" s="2">
        <f t="shared" si="45"/>
        <v>482.79666666666662</v>
      </c>
      <c r="O247" s="2">
        <f t="shared" si="46"/>
        <v>482.01809523809516</v>
      </c>
      <c r="P247" s="2">
        <f t="shared" si="47"/>
        <v>0.61952380952380637</v>
      </c>
      <c r="Q247" s="3">
        <f t="shared" si="48"/>
        <v>83.781706379712531</v>
      </c>
    </row>
    <row r="248" spans="1:17">
      <c r="A248" s="1">
        <v>43935.490972222222</v>
      </c>
      <c r="B248">
        <v>482.82</v>
      </c>
      <c r="C248">
        <v>483.16</v>
      </c>
      <c r="D248">
        <v>482.82</v>
      </c>
      <c r="E248">
        <v>482.86</v>
      </c>
      <c r="F248">
        <v>62.998579999999997</v>
      </c>
      <c r="G248">
        <v>88.764189999999999</v>
      </c>
      <c r="H248">
        <f t="shared" si="43"/>
        <v>4.0000000000020464E-2</v>
      </c>
      <c r="I248">
        <f t="shared" si="44"/>
        <v>0</v>
      </c>
      <c r="J248">
        <f t="shared" si="39"/>
        <v>0.23692829517457095</v>
      </c>
      <c r="K248">
        <f t="shared" si="40"/>
        <v>0.13920797461322873</v>
      </c>
      <c r="L248">
        <f t="shared" si="41"/>
        <v>1.7019735818500732</v>
      </c>
      <c r="M248">
        <f t="shared" si="42"/>
        <v>62.990015642000166</v>
      </c>
      <c r="N248" s="2">
        <f t="shared" si="45"/>
        <v>482.94666666666672</v>
      </c>
      <c r="O248" s="2">
        <f t="shared" si="46"/>
        <v>482.16047619047612</v>
      </c>
      <c r="P248" s="2">
        <f t="shared" si="47"/>
        <v>0.59047619047618938</v>
      </c>
      <c r="Q248" s="3">
        <f t="shared" si="48"/>
        <v>88.76344086022894</v>
      </c>
    </row>
    <row r="249" spans="1:17">
      <c r="A249" s="1">
        <v>43935.491666666669</v>
      </c>
      <c r="B249">
        <v>482.86</v>
      </c>
      <c r="C249">
        <v>483.47</v>
      </c>
      <c r="D249">
        <v>482.62</v>
      </c>
      <c r="E249">
        <v>483</v>
      </c>
      <c r="F249">
        <v>64.028369999999995</v>
      </c>
      <c r="G249">
        <v>84.9435</v>
      </c>
      <c r="H249">
        <f t="shared" si="43"/>
        <v>0.13999999999998636</v>
      </c>
      <c r="I249">
        <f t="shared" si="44"/>
        <v>0</v>
      </c>
      <c r="J249">
        <f t="shared" si="39"/>
        <v>0.23000484551924347</v>
      </c>
      <c r="K249">
        <f t="shared" si="40"/>
        <v>0.12926454785514097</v>
      </c>
      <c r="L249">
        <f t="shared" si="41"/>
        <v>1.7793343135118231</v>
      </c>
      <c r="M249">
        <f t="shared" si="42"/>
        <v>64.020161405611844</v>
      </c>
      <c r="N249" s="2">
        <f t="shared" si="45"/>
        <v>483.03000000000003</v>
      </c>
      <c r="O249" s="2">
        <f t="shared" si="46"/>
        <v>482.30571428571426</v>
      </c>
      <c r="P249" s="2">
        <f t="shared" si="47"/>
        <v>0.56843537414966205</v>
      </c>
      <c r="Q249" s="3">
        <f t="shared" si="48"/>
        <v>84.94494973672235</v>
      </c>
    </row>
    <row r="250" spans="1:17">
      <c r="A250" s="1">
        <v>43935.492361111108</v>
      </c>
      <c r="B250">
        <v>483</v>
      </c>
      <c r="C250">
        <v>483.04</v>
      </c>
      <c r="D250">
        <v>482.64</v>
      </c>
      <c r="E250">
        <v>482.91</v>
      </c>
      <c r="F250">
        <v>62.818190000000001</v>
      </c>
      <c r="G250">
        <v>54.961649999999999</v>
      </c>
      <c r="H250">
        <f t="shared" si="43"/>
        <v>0</v>
      </c>
      <c r="I250">
        <f t="shared" si="44"/>
        <v>8.9999999999974989E-2</v>
      </c>
      <c r="J250">
        <f t="shared" si="39"/>
        <v>0.21357592798215466</v>
      </c>
      <c r="K250">
        <f t="shared" si="40"/>
        <v>0.12645993729405766</v>
      </c>
      <c r="L250">
        <f t="shared" si="41"/>
        <v>1.6888821278277715</v>
      </c>
      <c r="M250">
        <f t="shared" si="42"/>
        <v>62.809823842748521</v>
      </c>
      <c r="N250" s="2">
        <f t="shared" si="45"/>
        <v>482.8633333333334</v>
      </c>
      <c r="O250" s="2">
        <f t="shared" si="46"/>
        <v>482.43857142857138</v>
      </c>
      <c r="P250" s="2">
        <f t="shared" si="47"/>
        <v>0.51523809523810571</v>
      </c>
      <c r="Q250" s="3">
        <f t="shared" si="48"/>
        <v>54.959950708578432</v>
      </c>
    </row>
    <row r="251" spans="1:17">
      <c r="A251" s="1">
        <v>43935.493055555555</v>
      </c>
      <c r="B251">
        <v>482.91</v>
      </c>
      <c r="C251">
        <v>483.07</v>
      </c>
      <c r="D251">
        <v>482.88</v>
      </c>
      <c r="E251">
        <v>483.03</v>
      </c>
      <c r="F251">
        <v>63.800620000000002</v>
      </c>
      <c r="G251">
        <v>63.341560000000001</v>
      </c>
      <c r="H251">
        <f t="shared" si="43"/>
        <v>0.1199999999999477</v>
      </c>
      <c r="I251">
        <f t="shared" si="44"/>
        <v>0</v>
      </c>
      <c r="J251">
        <f t="shared" si="39"/>
        <v>0.20689193312628276</v>
      </c>
      <c r="K251">
        <f t="shared" si="40"/>
        <v>0.1174270846301964</v>
      </c>
      <c r="L251">
        <f t="shared" si="41"/>
        <v>1.7618757527518525</v>
      </c>
      <c r="M251">
        <f t="shared" si="42"/>
        <v>63.792723151878604</v>
      </c>
      <c r="N251" s="2">
        <f t="shared" si="45"/>
        <v>482.99333333333334</v>
      </c>
      <c r="O251" s="2">
        <f t="shared" si="46"/>
        <v>482.55595238095248</v>
      </c>
      <c r="P251" s="2">
        <f t="shared" si="47"/>
        <v>0.46034013605441665</v>
      </c>
      <c r="Q251" s="3">
        <f t="shared" si="48"/>
        <v>63.341707305046654</v>
      </c>
    </row>
    <row r="252" spans="1:17">
      <c r="A252" s="1">
        <v>43935.493750000001</v>
      </c>
      <c r="B252">
        <v>483.03</v>
      </c>
      <c r="C252">
        <v>483.2</v>
      </c>
      <c r="D252">
        <v>482.05</v>
      </c>
      <c r="E252">
        <v>482.9</v>
      </c>
      <c r="F252">
        <v>61.892560000000003</v>
      </c>
      <c r="G252">
        <v>14.02403</v>
      </c>
      <c r="H252">
        <f t="shared" si="43"/>
        <v>0</v>
      </c>
      <c r="I252">
        <f t="shared" si="44"/>
        <v>0.12999999999999545</v>
      </c>
      <c r="J252">
        <f t="shared" si="39"/>
        <v>0.19211393790297684</v>
      </c>
      <c r="K252">
        <f t="shared" si="40"/>
        <v>0.11832515001375346</v>
      </c>
      <c r="L252">
        <f t="shared" si="41"/>
        <v>1.6236103472562391</v>
      </c>
      <c r="M252">
        <f t="shared" si="42"/>
        <v>61.884583926656795</v>
      </c>
      <c r="N252" s="2">
        <f t="shared" si="45"/>
        <v>482.7166666666667</v>
      </c>
      <c r="O252" s="2">
        <f t="shared" si="46"/>
        <v>482.63690476190487</v>
      </c>
      <c r="P252" s="2">
        <f t="shared" si="47"/>
        <v>0.37921768707480752</v>
      </c>
      <c r="Q252" s="3">
        <f t="shared" si="48"/>
        <v>14.022184351348505</v>
      </c>
    </row>
    <row r="253" spans="1:17">
      <c r="A253" s="1">
        <v>43935.494444444441</v>
      </c>
      <c r="B253">
        <v>482.9</v>
      </c>
      <c r="C253">
        <v>483.18</v>
      </c>
      <c r="D253">
        <v>482.6</v>
      </c>
      <c r="E253">
        <v>482.96</v>
      </c>
      <c r="F253">
        <v>62.450679999999998</v>
      </c>
      <c r="G253">
        <v>43.164700000000003</v>
      </c>
      <c r="H253">
        <f t="shared" si="43"/>
        <v>6.0000000000002274E-2</v>
      </c>
      <c r="I253">
        <f t="shared" si="44"/>
        <v>0</v>
      </c>
      <c r="J253">
        <f t="shared" si="39"/>
        <v>0.18267722805276437</v>
      </c>
      <c r="K253">
        <f t="shared" si="40"/>
        <v>0.10987335358419965</v>
      </c>
      <c r="L253">
        <f t="shared" si="41"/>
        <v>1.6626162949761305</v>
      </c>
      <c r="M253">
        <f t="shared" si="42"/>
        <v>62.442955003061577</v>
      </c>
      <c r="N253" s="2">
        <f t="shared" si="45"/>
        <v>482.91333333333336</v>
      </c>
      <c r="O253" s="2">
        <f t="shared" si="46"/>
        <v>482.70785714285722</v>
      </c>
      <c r="P253" s="2">
        <f t="shared" si="47"/>
        <v>0.31734693877548842</v>
      </c>
      <c r="Q253" s="3">
        <f t="shared" si="48"/>
        <v>43.165416220069595</v>
      </c>
    </row>
    <row r="254" spans="1:17">
      <c r="A254" s="1">
        <v>43935.495138888888</v>
      </c>
      <c r="B254">
        <v>482.96</v>
      </c>
      <c r="C254">
        <v>482.96</v>
      </c>
      <c r="D254">
        <v>482.43</v>
      </c>
      <c r="E254">
        <v>482.43</v>
      </c>
      <c r="F254">
        <v>54.813540000000003</v>
      </c>
      <c r="G254">
        <v>-32.385719999999999</v>
      </c>
      <c r="H254">
        <f t="shared" si="43"/>
        <v>0</v>
      </c>
      <c r="I254">
        <f t="shared" si="44"/>
        <v>0.52999999999997272</v>
      </c>
      <c r="J254">
        <f t="shared" si="39"/>
        <v>0.16962885462042407</v>
      </c>
      <c r="K254">
        <f t="shared" si="40"/>
        <v>0.13988239975675487</v>
      </c>
      <c r="L254">
        <f t="shared" si="41"/>
        <v>1.2126533067447804</v>
      </c>
      <c r="M254">
        <f t="shared" si="42"/>
        <v>54.80539147494445</v>
      </c>
      <c r="N254" s="2">
        <f t="shared" si="45"/>
        <v>482.60666666666663</v>
      </c>
      <c r="O254" s="2">
        <f t="shared" si="46"/>
        <v>482.74023809523811</v>
      </c>
      <c r="P254" s="2">
        <f t="shared" si="47"/>
        <v>0.27496598639456643</v>
      </c>
      <c r="Q254" s="3">
        <f t="shared" si="48"/>
        <v>-32.384957941625913</v>
      </c>
    </row>
    <row r="255" spans="1:17">
      <c r="A255" s="1">
        <v>43935.495833333334</v>
      </c>
      <c r="B255">
        <v>482.43</v>
      </c>
      <c r="C255">
        <v>482.64</v>
      </c>
      <c r="D255">
        <v>482.43</v>
      </c>
      <c r="E255">
        <v>482.64</v>
      </c>
      <c r="F255">
        <v>57.054749999999999</v>
      </c>
      <c r="G255">
        <v>-52.820219999999999</v>
      </c>
      <c r="H255">
        <f t="shared" si="43"/>
        <v>0.20999999999997954</v>
      </c>
      <c r="I255">
        <f t="shared" si="44"/>
        <v>0</v>
      </c>
      <c r="J255">
        <f t="shared" si="39"/>
        <v>0.17251250786182087</v>
      </c>
      <c r="K255">
        <f t="shared" si="40"/>
        <v>0.12989079977412951</v>
      </c>
      <c r="L255">
        <f t="shared" si="41"/>
        <v>1.3281349268909528</v>
      </c>
      <c r="M255">
        <f t="shared" si="42"/>
        <v>57.047163012350666</v>
      </c>
      <c r="N255" s="2">
        <f t="shared" si="45"/>
        <v>482.57</v>
      </c>
      <c r="O255" s="2">
        <f t="shared" si="46"/>
        <v>482.76523809523815</v>
      </c>
      <c r="P255" s="2">
        <f t="shared" si="47"/>
        <v>0.24639455782313138</v>
      </c>
      <c r="Q255" s="3">
        <f t="shared" si="48"/>
        <v>-52.825326707175172</v>
      </c>
    </row>
    <row r="256" spans="1:17">
      <c r="A256" s="1">
        <v>43935.496527777781</v>
      </c>
      <c r="B256">
        <v>482.64</v>
      </c>
      <c r="C256">
        <v>482.64</v>
      </c>
      <c r="D256">
        <v>482.32</v>
      </c>
      <c r="E256">
        <v>482.61</v>
      </c>
      <c r="F256">
        <v>56.622309999999999</v>
      </c>
      <c r="G256">
        <v>-91.952550000000002</v>
      </c>
      <c r="H256">
        <f t="shared" si="43"/>
        <v>0</v>
      </c>
      <c r="I256">
        <f t="shared" si="44"/>
        <v>2.9999999999972715E-2</v>
      </c>
      <c r="J256">
        <f t="shared" ref="J256:J319" si="49">(J255*13+H256)/14</f>
        <v>0.16019018587169082</v>
      </c>
      <c r="K256">
        <f t="shared" ref="K256:K319" si="50">(K255*13+I256)/14</f>
        <v>0.12275574264740403</v>
      </c>
      <c r="L256">
        <f t="shared" ref="L256:L319" si="51">J256/K256</f>
        <v>1.3049506476598096</v>
      </c>
      <c r="M256">
        <f t="shared" ref="M256:M319" si="52">100-100/(1+J256/K256)</f>
        <v>56.615123147417982</v>
      </c>
      <c r="N256" s="2">
        <f t="shared" si="45"/>
        <v>482.52333333333337</v>
      </c>
      <c r="O256" s="2">
        <f t="shared" si="46"/>
        <v>482.80380952380955</v>
      </c>
      <c r="P256" s="2">
        <f t="shared" si="47"/>
        <v>0.20333333333334735</v>
      </c>
      <c r="Q256" s="3">
        <f t="shared" si="48"/>
        <v>-91.959406713494971</v>
      </c>
    </row>
    <row r="257" spans="1:17">
      <c r="A257" s="1">
        <v>43935.49722222222</v>
      </c>
      <c r="B257">
        <v>482.61</v>
      </c>
      <c r="C257">
        <v>483</v>
      </c>
      <c r="D257">
        <v>482.41</v>
      </c>
      <c r="E257">
        <v>482.53</v>
      </c>
      <c r="F257">
        <v>55.417439999999999</v>
      </c>
      <c r="G257">
        <v>-70.472229999999996</v>
      </c>
      <c r="H257">
        <f t="shared" si="43"/>
        <v>0</v>
      </c>
      <c r="I257">
        <f t="shared" si="44"/>
        <v>8.0000000000040927E-2</v>
      </c>
      <c r="J257">
        <f t="shared" si="49"/>
        <v>0.14874802973799861</v>
      </c>
      <c r="K257">
        <f t="shared" si="50"/>
        <v>0.11970176102973525</v>
      </c>
      <c r="L257">
        <f t="shared" si="51"/>
        <v>1.2426553164998797</v>
      </c>
      <c r="M257">
        <f t="shared" si="52"/>
        <v>55.410000250921144</v>
      </c>
      <c r="N257" s="2">
        <f t="shared" si="45"/>
        <v>482.6466666666667</v>
      </c>
      <c r="O257" s="2">
        <f t="shared" si="46"/>
        <v>482.83190476190475</v>
      </c>
      <c r="P257" s="2">
        <f t="shared" si="47"/>
        <v>0.17523809523810638</v>
      </c>
      <c r="Q257" s="3">
        <f t="shared" si="48"/>
        <v>-70.471014492731399</v>
      </c>
    </row>
    <row r="258" spans="1:17">
      <c r="A258" s="1">
        <v>43935.497916666667</v>
      </c>
      <c r="B258">
        <v>482.53</v>
      </c>
      <c r="C258">
        <v>482.53</v>
      </c>
      <c r="D258">
        <v>482.09</v>
      </c>
      <c r="E258">
        <v>482.45</v>
      </c>
      <c r="F258">
        <v>54.17595</v>
      </c>
      <c r="G258">
        <v>-147.60550000000001</v>
      </c>
      <c r="H258">
        <f t="shared" si="43"/>
        <v>0</v>
      </c>
      <c r="I258">
        <f t="shared" si="44"/>
        <v>7.9999999999984084E-2</v>
      </c>
      <c r="J258">
        <f t="shared" si="49"/>
        <v>0.1381231704709987</v>
      </c>
      <c r="K258">
        <f t="shared" si="50"/>
        <v>0.1168659209561816</v>
      </c>
      <c r="L258">
        <f t="shared" si="51"/>
        <v>1.1818943396063888</v>
      </c>
      <c r="M258">
        <f t="shared" si="52"/>
        <v>54.168266453250951</v>
      </c>
      <c r="N258" s="2">
        <f t="shared" si="45"/>
        <v>482.35666666666663</v>
      </c>
      <c r="O258" s="2">
        <f t="shared" si="46"/>
        <v>482.8047619047619</v>
      </c>
      <c r="P258" s="2">
        <f t="shared" si="47"/>
        <v>0.20238095238096726</v>
      </c>
      <c r="Q258" s="3">
        <f t="shared" si="48"/>
        <v>-147.60784313725694</v>
      </c>
    </row>
    <row r="259" spans="1:17">
      <c r="A259" s="1">
        <v>43935.498611111114</v>
      </c>
      <c r="B259">
        <v>482.45</v>
      </c>
      <c r="C259">
        <v>483.32</v>
      </c>
      <c r="D259">
        <v>482.44</v>
      </c>
      <c r="E259">
        <v>483.23</v>
      </c>
      <c r="F259">
        <v>62.903480000000002</v>
      </c>
      <c r="G259">
        <v>67.157910000000001</v>
      </c>
      <c r="H259">
        <f t="shared" si="43"/>
        <v>0.78000000000002956</v>
      </c>
      <c r="I259">
        <f t="shared" si="44"/>
        <v>0</v>
      </c>
      <c r="J259">
        <f t="shared" si="49"/>
        <v>0.18397151543735804</v>
      </c>
      <c r="K259">
        <f t="shared" si="50"/>
        <v>0.1085183551735972</v>
      </c>
      <c r="L259">
        <f t="shared" si="51"/>
        <v>1.6953032060157762</v>
      </c>
      <c r="M259">
        <f t="shared" si="52"/>
        <v>62.898422790873688</v>
      </c>
      <c r="N259" s="2">
        <f t="shared" si="45"/>
        <v>482.99666666666667</v>
      </c>
      <c r="O259" s="2">
        <f t="shared" si="46"/>
        <v>482.79880952380955</v>
      </c>
      <c r="P259" s="2">
        <f t="shared" si="47"/>
        <v>0.19642857142858766</v>
      </c>
      <c r="Q259" s="3">
        <f t="shared" si="48"/>
        <v>67.151515151500888</v>
      </c>
    </row>
    <row r="260" spans="1:17">
      <c r="A260" s="1">
        <v>43935.499305555553</v>
      </c>
      <c r="B260">
        <v>483.23</v>
      </c>
      <c r="C260">
        <v>483.5</v>
      </c>
      <c r="D260">
        <v>483</v>
      </c>
      <c r="E260">
        <v>483.37</v>
      </c>
      <c r="F260">
        <v>64.220529999999997</v>
      </c>
      <c r="G260">
        <v>161.1797</v>
      </c>
      <c r="H260">
        <f t="shared" ref="H260:H323" si="53">IF(E260&gt;E259, E260-E259, 0)</f>
        <v>0.13999999999998636</v>
      </c>
      <c r="I260">
        <f t="shared" ref="I260:I323" si="54">IF(E260&lt;E259, E259-E260, 0)</f>
        <v>0</v>
      </c>
      <c r="J260">
        <f t="shared" si="49"/>
        <v>0.1808306929061172</v>
      </c>
      <c r="K260">
        <f t="shared" si="50"/>
        <v>0.10076704408976885</v>
      </c>
      <c r="L260">
        <f t="shared" si="51"/>
        <v>1.7945420007063344</v>
      </c>
      <c r="M260">
        <f t="shared" si="52"/>
        <v>64.215960978677543</v>
      </c>
      <c r="N260" s="2">
        <f t="shared" si="45"/>
        <v>483.28999999999996</v>
      </c>
      <c r="O260" s="2">
        <f t="shared" si="46"/>
        <v>482.80357142857144</v>
      </c>
      <c r="P260" s="2">
        <f t="shared" si="47"/>
        <v>0.2011904761904881</v>
      </c>
      <c r="Q260" s="3">
        <f t="shared" si="48"/>
        <v>161.18343195263574</v>
      </c>
    </row>
    <row r="261" spans="1:17">
      <c r="A261" s="1">
        <v>43935.5</v>
      </c>
      <c r="B261">
        <v>483.37</v>
      </c>
      <c r="C261">
        <v>484.4</v>
      </c>
      <c r="D261">
        <v>483.16</v>
      </c>
      <c r="E261">
        <v>483.71</v>
      </c>
      <c r="F261">
        <v>67.260819999999995</v>
      </c>
      <c r="G261">
        <v>226.5943</v>
      </c>
      <c r="H261">
        <f t="shared" si="53"/>
        <v>0.33999999999997499</v>
      </c>
      <c r="I261">
        <f t="shared" si="54"/>
        <v>0</v>
      </c>
      <c r="J261">
        <f t="shared" si="49"/>
        <v>0.19219992912710704</v>
      </c>
      <c r="K261">
        <f t="shared" si="50"/>
        <v>9.3569398083356778E-2</v>
      </c>
      <c r="L261">
        <f t="shared" si="51"/>
        <v>2.0540896175893399</v>
      </c>
      <c r="M261">
        <f t="shared" si="52"/>
        <v>67.257018450253526</v>
      </c>
      <c r="N261" s="2">
        <f t="shared" si="45"/>
        <v>483.75666666666666</v>
      </c>
      <c r="O261" s="2">
        <f t="shared" si="46"/>
        <v>482.87214285714293</v>
      </c>
      <c r="P261" s="2">
        <f t="shared" si="47"/>
        <v>0.26023809523809405</v>
      </c>
      <c r="Q261" s="3">
        <f t="shared" si="48"/>
        <v>226.59347361998618</v>
      </c>
    </row>
    <row r="262" spans="1:17">
      <c r="A262" s="1">
        <v>43935.500694444447</v>
      </c>
      <c r="B262">
        <v>483.71</v>
      </c>
      <c r="C262">
        <v>484.8</v>
      </c>
      <c r="D262">
        <v>483.71</v>
      </c>
      <c r="E262">
        <v>484.75</v>
      </c>
      <c r="F262">
        <v>74.420850000000002</v>
      </c>
      <c r="G262">
        <v>256.7183</v>
      </c>
      <c r="H262">
        <f t="shared" si="53"/>
        <v>1.0400000000000205</v>
      </c>
      <c r="I262">
        <f t="shared" si="54"/>
        <v>0</v>
      </c>
      <c r="J262">
        <f t="shared" si="49"/>
        <v>0.25275707704660089</v>
      </c>
      <c r="K262">
        <f t="shared" si="50"/>
        <v>8.6885869648831285E-2</v>
      </c>
      <c r="L262">
        <f t="shared" si="51"/>
        <v>2.909070002615791</v>
      </c>
      <c r="M262">
        <f t="shared" si="52"/>
        <v>74.41846783682972</v>
      </c>
      <c r="N262" s="2">
        <f t="shared" si="45"/>
        <v>484.42</v>
      </c>
      <c r="O262" s="2">
        <f t="shared" si="46"/>
        <v>482.977380952381</v>
      </c>
      <c r="P262" s="2">
        <f t="shared" si="47"/>
        <v>0.37462585034013579</v>
      </c>
      <c r="Q262" s="3">
        <f t="shared" si="48"/>
        <v>256.72174807819852</v>
      </c>
    </row>
    <row r="263" spans="1:17">
      <c r="A263" s="1">
        <v>43935.501388888886</v>
      </c>
      <c r="B263">
        <v>484.75</v>
      </c>
      <c r="C263">
        <v>485.5</v>
      </c>
      <c r="D263">
        <v>484.37</v>
      </c>
      <c r="E263">
        <v>485.5</v>
      </c>
      <c r="F263">
        <v>78.134609999999995</v>
      </c>
      <c r="G263">
        <v>228.2208</v>
      </c>
      <c r="H263">
        <f t="shared" si="53"/>
        <v>0.75</v>
      </c>
      <c r="I263">
        <f t="shared" si="54"/>
        <v>0</v>
      </c>
      <c r="J263">
        <f t="shared" si="49"/>
        <v>0.28827442868612935</v>
      </c>
      <c r="K263">
        <f t="shared" si="50"/>
        <v>8.0679736102486202E-2</v>
      </c>
      <c r="L263">
        <f t="shared" si="51"/>
        <v>3.5730710412827684</v>
      </c>
      <c r="M263">
        <f t="shared" si="52"/>
        <v>78.13285665206952</v>
      </c>
      <c r="N263" s="2">
        <f t="shared" si="45"/>
        <v>485.12333333333328</v>
      </c>
      <c r="O263" s="2">
        <f t="shared" si="46"/>
        <v>483.12690476190477</v>
      </c>
      <c r="P263" s="2">
        <f t="shared" si="47"/>
        <v>0.58319727891155337</v>
      </c>
      <c r="Q263" s="3">
        <f t="shared" si="48"/>
        <v>228.21649364282951</v>
      </c>
    </row>
    <row r="264" spans="1:17">
      <c r="A264" s="1">
        <v>43935.502083333333</v>
      </c>
      <c r="B264">
        <v>485.5</v>
      </c>
      <c r="C264">
        <v>486</v>
      </c>
      <c r="D264">
        <v>485.4</v>
      </c>
      <c r="E264">
        <v>485.92</v>
      </c>
      <c r="F264">
        <v>79.895039999999995</v>
      </c>
      <c r="G264">
        <v>198.4547</v>
      </c>
      <c r="H264">
        <f t="shared" si="53"/>
        <v>0.42000000000001592</v>
      </c>
      <c r="I264">
        <f t="shared" si="54"/>
        <v>0</v>
      </c>
      <c r="J264">
        <f t="shared" si="49"/>
        <v>0.29768339806569266</v>
      </c>
      <c r="K264">
        <f t="shared" si="50"/>
        <v>7.4916897809451474E-2</v>
      </c>
      <c r="L264">
        <f t="shared" si="51"/>
        <v>3.9735147446019461</v>
      </c>
      <c r="M264">
        <f t="shared" si="52"/>
        <v>79.893494815002612</v>
      </c>
      <c r="N264" s="2">
        <f t="shared" si="45"/>
        <v>485.77333333333331</v>
      </c>
      <c r="O264" s="2">
        <f t="shared" si="46"/>
        <v>483.33476190476193</v>
      </c>
      <c r="P264" s="2">
        <f t="shared" si="47"/>
        <v>0.81918367346939447</v>
      </c>
      <c r="Q264" s="3">
        <f t="shared" si="48"/>
        <v>198.4554060787188</v>
      </c>
    </row>
    <row r="265" spans="1:17">
      <c r="A265" s="1">
        <v>43935.50277777778</v>
      </c>
      <c r="B265">
        <v>485.92</v>
      </c>
      <c r="C265">
        <v>485.92</v>
      </c>
      <c r="D265">
        <v>485.35</v>
      </c>
      <c r="E265">
        <v>485.67</v>
      </c>
      <c r="F265">
        <v>75.974119999999999</v>
      </c>
      <c r="G265">
        <v>139.52719999999999</v>
      </c>
      <c r="H265">
        <f t="shared" si="53"/>
        <v>0</v>
      </c>
      <c r="I265">
        <f t="shared" si="54"/>
        <v>0.25</v>
      </c>
      <c r="J265">
        <f t="shared" si="49"/>
        <v>0.27642029820385744</v>
      </c>
      <c r="K265">
        <f t="shared" si="50"/>
        <v>8.7422833680204953E-2</v>
      </c>
      <c r="L265">
        <f t="shared" si="51"/>
        <v>3.161877584693837</v>
      </c>
      <c r="M265">
        <f t="shared" si="52"/>
        <v>75.972383145585383</v>
      </c>
      <c r="N265" s="2">
        <f t="shared" si="45"/>
        <v>485.6466666666667</v>
      </c>
      <c r="O265" s="2">
        <f t="shared" si="46"/>
        <v>483.52428571428572</v>
      </c>
      <c r="P265" s="2">
        <f t="shared" si="47"/>
        <v>1.0140816326530617</v>
      </c>
      <c r="Q265" s="3">
        <f t="shared" si="48"/>
        <v>139.52729142908424</v>
      </c>
    </row>
    <row r="266" spans="1:17">
      <c r="A266" s="1">
        <v>43935.503472222219</v>
      </c>
      <c r="B266">
        <v>485.67</v>
      </c>
      <c r="C266">
        <v>486.6</v>
      </c>
      <c r="D266">
        <v>485.46</v>
      </c>
      <c r="E266">
        <v>486.43</v>
      </c>
      <c r="F266">
        <v>79.299859999999995</v>
      </c>
      <c r="G266">
        <v>134.9562</v>
      </c>
      <c r="H266">
        <f t="shared" si="53"/>
        <v>0.75999999999999091</v>
      </c>
      <c r="I266">
        <f t="shared" si="54"/>
        <v>0</v>
      </c>
      <c r="J266">
        <f t="shared" si="49"/>
        <v>0.31096170547500979</v>
      </c>
      <c r="K266">
        <f t="shared" si="50"/>
        <v>8.117834556019031E-2</v>
      </c>
      <c r="L266">
        <f t="shared" si="51"/>
        <v>3.8305991989507207</v>
      </c>
      <c r="M266">
        <f t="shared" si="52"/>
        <v>79.298634417502171</v>
      </c>
      <c r="N266" s="2">
        <f t="shared" si="45"/>
        <v>486.16333333333336</v>
      </c>
      <c r="O266" s="2">
        <f t="shared" si="46"/>
        <v>483.77047619047613</v>
      </c>
      <c r="P266" s="2">
        <f t="shared" si="47"/>
        <v>1.1820408163265159</v>
      </c>
      <c r="Q266" s="3">
        <f t="shared" si="48"/>
        <v>134.95626151013519</v>
      </c>
    </row>
    <row r="267" spans="1:17">
      <c r="A267" s="1">
        <v>43935.504166666666</v>
      </c>
      <c r="B267">
        <v>486.43</v>
      </c>
      <c r="C267">
        <v>487.4</v>
      </c>
      <c r="D267">
        <v>486.43</v>
      </c>
      <c r="E267">
        <v>487.4</v>
      </c>
      <c r="F267">
        <v>82.608829999999998</v>
      </c>
      <c r="G267">
        <v>143.3314</v>
      </c>
      <c r="H267">
        <f t="shared" si="53"/>
        <v>0.96999999999997044</v>
      </c>
      <c r="I267">
        <f t="shared" si="54"/>
        <v>0</v>
      </c>
      <c r="J267">
        <f t="shared" si="49"/>
        <v>0.35803586936964982</v>
      </c>
      <c r="K267">
        <f t="shared" si="50"/>
        <v>7.5379892305891011E-2</v>
      </c>
      <c r="L267">
        <f t="shared" si="51"/>
        <v>4.7497529966843555</v>
      </c>
      <c r="M267">
        <f t="shared" si="52"/>
        <v>82.607948540108438</v>
      </c>
      <c r="N267" s="2">
        <f t="shared" si="45"/>
        <v>487.07666666666665</v>
      </c>
      <c r="O267" s="2">
        <f t="shared" si="46"/>
        <v>484.06785714285706</v>
      </c>
      <c r="P267" s="2">
        <f t="shared" si="47"/>
        <v>1.3994557823129168</v>
      </c>
      <c r="Q267" s="3">
        <f t="shared" si="48"/>
        <v>143.33236113812049</v>
      </c>
    </row>
    <row r="268" spans="1:17">
      <c r="A268" s="1">
        <v>43935.504861111112</v>
      </c>
      <c r="B268">
        <v>487.4</v>
      </c>
      <c r="C268">
        <v>487.4</v>
      </c>
      <c r="D268">
        <v>486.72</v>
      </c>
      <c r="E268">
        <v>487.02</v>
      </c>
      <c r="F268">
        <v>77.389629999999997</v>
      </c>
      <c r="G268">
        <v>117.6795</v>
      </c>
      <c r="H268">
        <f t="shared" si="53"/>
        <v>0</v>
      </c>
      <c r="I268">
        <f t="shared" si="54"/>
        <v>0.37999999999999545</v>
      </c>
      <c r="J268">
        <f t="shared" si="49"/>
        <v>0.33246187870038912</v>
      </c>
      <c r="K268">
        <f t="shared" si="50"/>
        <v>9.7138471426898479E-2</v>
      </c>
      <c r="L268">
        <f t="shared" si="51"/>
        <v>3.4225562109095282</v>
      </c>
      <c r="M268">
        <f t="shared" si="52"/>
        <v>77.388642397959629</v>
      </c>
      <c r="N268" s="2">
        <f t="shared" si="45"/>
        <v>487.04666666666662</v>
      </c>
      <c r="O268" s="2">
        <f t="shared" si="46"/>
        <v>484.38499999999993</v>
      </c>
      <c r="P268" s="2">
        <f t="shared" si="47"/>
        <v>1.5078571428571397</v>
      </c>
      <c r="Q268" s="3">
        <f t="shared" si="48"/>
        <v>117.6798778883112</v>
      </c>
    </row>
    <row r="269" spans="1:17">
      <c r="A269" s="1">
        <v>43935.505555555559</v>
      </c>
      <c r="B269">
        <v>487.02</v>
      </c>
      <c r="C269">
        <v>487.16</v>
      </c>
      <c r="D269">
        <v>486.72</v>
      </c>
      <c r="E269">
        <v>487.13</v>
      </c>
      <c r="F269">
        <v>77.826409999999996</v>
      </c>
      <c r="G269">
        <v>98.34684</v>
      </c>
      <c r="H269">
        <f t="shared" si="53"/>
        <v>0.11000000000001364</v>
      </c>
      <c r="I269">
        <f t="shared" si="54"/>
        <v>0</v>
      </c>
      <c r="J269">
        <f t="shared" si="49"/>
        <v>0.31657174450750514</v>
      </c>
      <c r="K269">
        <f t="shared" si="50"/>
        <v>9.0200009182120011E-2</v>
      </c>
      <c r="L269">
        <f t="shared" si="51"/>
        <v>3.5096642159794578</v>
      </c>
      <c r="M269">
        <f t="shared" si="52"/>
        <v>77.825400027420685</v>
      </c>
      <c r="N269" s="2">
        <f t="shared" si="45"/>
        <v>487.00333333333339</v>
      </c>
      <c r="O269" s="2">
        <f t="shared" si="46"/>
        <v>484.70166666666665</v>
      </c>
      <c r="P269" s="2">
        <f t="shared" si="47"/>
        <v>1.5602380952380932</v>
      </c>
      <c r="Q269" s="3">
        <f t="shared" si="48"/>
        <v>98.346813164456918</v>
      </c>
    </row>
    <row r="270" spans="1:17">
      <c r="A270" s="1">
        <v>43935.506249999999</v>
      </c>
      <c r="B270">
        <v>487.13</v>
      </c>
      <c r="C270">
        <v>487.57</v>
      </c>
      <c r="D270">
        <v>486.01</v>
      </c>
      <c r="E270">
        <v>486.01</v>
      </c>
      <c r="F270">
        <v>64.224440000000001</v>
      </c>
      <c r="G270">
        <v>68.79871</v>
      </c>
      <c r="H270">
        <f t="shared" si="53"/>
        <v>0</v>
      </c>
      <c r="I270">
        <f t="shared" si="54"/>
        <v>1.1200000000000045</v>
      </c>
      <c r="J270">
        <f t="shared" si="49"/>
        <v>0.29395947704268333</v>
      </c>
      <c r="K270">
        <f t="shared" si="50"/>
        <v>0.1637571513833975</v>
      </c>
      <c r="L270">
        <f t="shared" si="51"/>
        <v>1.7950939825183498</v>
      </c>
      <c r="M270">
        <f t="shared" si="52"/>
        <v>64.223027695869803</v>
      </c>
      <c r="N270" s="2">
        <f t="shared" si="45"/>
        <v>486.53</v>
      </c>
      <c r="O270" s="2">
        <f t="shared" si="46"/>
        <v>484.98785714285714</v>
      </c>
      <c r="P270" s="2">
        <f t="shared" si="47"/>
        <v>1.4943537414965979</v>
      </c>
      <c r="Q270" s="3">
        <f t="shared" si="48"/>
        <v>68.798652524239955</v>
      </c>
    </row>
    <row r="271" spans="1:17">
      <c r="A271" s="1">
        <v>43935.506944444445</v>
      </c>
      <c r="B271">
        <v>486.01</v>
      </c>
      <c r="C271">
        <v>486.56</v>
      </c>
      <c r="D271">
        <v>485.51</v>
      </c>
      <c r="E271">
        <v>485.85</v>
      </c>
      <c r="F271">
        <v>62.542729999999999</v>
      </c>
      <c r="G271">
        <v>37.090319999999998</v>
      </c>
      <c r="H271">
        <f t="shared" si="53"/>
        <v>0</v>
      </c>
      <c r="I271">
        <f t="shared" si="54"/>
        <v>0.15999999999996817</v>
      </c>
      <c r="J271">
        <f t="shared" si="49"/>
        <v>0.27296237153963449</v>
      </c>
      <c r="K271">
        <f t="shared" si="50"/>
        <v>0.16348878342743828</v>
      </c>
      <c r="L271">
        <f t="shared" si="51"/>
        <v>1.6696091671682431</v>
      </c>
      <c r="M271">
        <f t="shared" si="52"/>
        <v>62.541333304577378</v>
      </c>
      <c r="N271" s="2">
        <f t="shared" si="45"/>
        <v>485.97333333333336</v>
      </c>
      <c r="O271" s="2">
        <f t="shared" si="46"/>
        <v>485.22547619047612</v>
      </c>
      <c r="P271" s="2">
        <f t="shared" si="47"/>
        <v>1.3442176870748515</v>
      </c>
      <c r="Q271" s="3">
        <f t="shared" si="48"/>
        <v>37.09008097166425</v>
      </c>
    </row>
    <row r="272" spans="1:17">
      <c r="A272" s="1">
        <v>43935.507638888892</v>
      </c>
      <c r="B272">
        <v>485.85</v>
      </c>
      <c r="C272">
        <v>486.72</v>
      </c>
      <c r="D272">
        <v>485.85</v>
      </c>
      <c r="E272">
        <v>486.59</v>
      </c>
      <c r="F272">
        <v>66.864170000000001</v>
      </c>
      <c r="G272">
        <v>51.071460000000002</v>
      </c>
      <c r="H272">
        <f t="shared" si="53"/>
        <v>0.73999999999995225</v>
      </c>
      <c r="I272">
        <f t="shared" si="54"/>
        <v>0</v>
      </c>
      <c r="J272">
        <f t="shared" si="49"/>
        <v>0.30632220214394285</v>
      </c>
      <c r="K272">
        <f t="shared" si="50"/>
        <v>0.15181101318262127</v>
      </c>
      <c r="L272">
        <f t="shared" si="51"/>
        <v>2.0177864288110121</v>
      </c>
      <c r="M272">
        <f t="shared" si="52"/>
        <v>66.863128866478689</v>
      </c>
      <c r="N272" s="2">
        <f t="shared" si="45"/>
        <v>486.38666666666671</v>
      </c>
      <c r="O272" s="2">
        <f t="shared" si="46"/>
        <v>485.51333333333326</v>
      </c>
      <c r="P272" s="2">
        <f t="shared" si="47"/>
        <v>1.140000000000031</v>
      </c>
      <c r="Q272" s="3">
        <f t="shared" si="48"/>
        <v>51.072124756340628</v>
      </c>
    </row>
    <row r="273" spans="1:17">
      <c r="A273" s="1">
        <v>43935.508333333331</v>
      </c>
      <c r="B273">
        <v>486.59</v>
      </c>
      <c r="C273">
        <v>486.59</v>
      </c>
      <c r="D273">
        <v>485.05</v>
      </c>
      <c r="E273">
        <v>485.34</v>
      </c>
      <c r="F273">
        <v>55.265349999999998</v>
      </c>
      <c r="G273">
        <v>-3.2131810000000001</v>
      </c>
      <c r="H273">
        <f t="shared" si="53"/>
        <v>0</v>
      </c>
      <c r="I273">
        <f t="shared" si="54"/>
        <v>1.25</v>
      </c>
      <c r="J273">
        <f t="shared" si="49"/>
        <v>0.28444204484794694</v>
      </c>
      <c r="K273">
        <f t="shared" si="50"/>
        <v>0.23025308366957689</v>
      </c>
      <c r="L273">
        <f t="shared" si="51"/>
        <v>1.2353452136872727</v>
      </c>
      <c r="M273">
        <f t="shared" si="52"/>
        <v>55.264180499867031</v>
      </c>
      <c r="N273" s="2">
        <f t="shared" si="45"/>
        <v>485.66</v>
      </c>
      <c r="O273" s="2">
        <f t="shared" si="46"/>
        <v>485.70357142857137</v>
      </c>
      <c r="P273" s="2">
        <f t="shared" si="47"/>
        <v>0.90353741496599993</v>
      </c>
      <c r="Q273" s="3">
        <f t="shared" si="48"/>
        <v>-3.2148772775118792</v>
      </c>
    </row>
    <row r="274" spans="1:17">
      <c r="A274" s="1">
        <v>43935.509027777778</v>
      </c>
      <c r="B274">
        <v>485.34</v>
      </c>
      <c r="C274">
        <v>485.61</v>
      </c>
      <c r="D274">
        <v>485.34</v>
      </c>
      <c r="E274">
        <v>485.61</v>
      </c>
      <c r="F274">
        <v>57.000369999999997</v>
      </c>
      <c r="G274">
        <v>-31.12912</v>
      </c>
      <c r="H274">
        <f t="shared" si="53"/>
        <v>0.27000000000003865</v>
      </c>
      <c r="I274">
        <f t="shared" si="54"/>
        <v>0</v>
      </c>
      <c r="J274">
        <f t="shared" si="49"/>
        <v>0.2834104702159535</v>
      </c>
      <c r="K274">
        <f t="shared" si="50"/>
        <v>0.2138064348360357</v>
      </c>
      <c r="L274">
        <f t="shared" si="51"/>
        <v>1.3255469622946376</v>
      </c>
      <c r="M274">
        <f t="shared" si="52"/>
        <v>56.999363323401084</v>
      </c>
      <c r="N274" s="2">
        <f t="shared" si="45"/>
        <v>485.52</v>
      </c>
      <c r="O274" s="2">
        <f t="shared" si="46"/>
        <v>485.86285714285714</v>
      </c>
      <c r="P274" s="2">
        <f t="shared" si="47"/>
        <v>0.73428571428572043</v>
      </c>
      <c r="Q274" s="3">
        <f t="shared" si="48"/>
        <v>-31.12840466926162</v>
      </c>
    </row>
    <row r="275" spans="1:17">
      <c r="A275" s="1">
        <v>43935.509722222225</v>
      </c>
      <c r="B275">
        <v>485.76</v>
      </c>
      <c r="C275">
        <v>486.15</v>
      </c>
      <c r="D275">
        <v>485.63</v>
      </c>
      <c r="E275">
        <v>485.9</v>
      </c>
      <c r="F275">
        <v>58.846730000000001</v>
      </c>
      <c r="G275">
        <v>-13.8545</v>
      </c>
      <c r="H275">
        <f t="shared" si="53"/>
        <v>0.28999999999996362</v>
      </c>
      <c r="I275">
        <f t="shared" si="54"/>
        <v>0</v>
      </c>
      <c r="J275">
        <f t="shared" si="49"/>
        <v>0.28388115091481136</v>
      </c>
      <c r="K275">
        <f t="shared" si="50"/>
        <v>0.19853454663346173</v>
      </c>
      <c r="L275">
        <f t="shared" si="51"/>
        <v>1.4298828880341825</v>
      </c>
      <c r="M275">
        <f t="shared" si="52"/>
        <v>58.845753228501579</v>
      </c>
      <c r="N275" s="2">
        <f t="shared" si="45"/>
        <v>485.89333333333326</v>
      </c>
      <c r="O275" s="2">
        <f t="shared" si="46"/>
        <v>486.01547619047625</v>
      </c>
      <c r="P275" s="2">
        <f t="shared" si="47"/>
        <v>0.58768707482994798</v>
      </c>
      <c r="Q275" s="3">
        <f t="shared" si="48"/>
        <v>-13.855770343804448</v>
      </c>
    </row>
    <row r="276" spans="1:17">
      <c r="A276" s="1">
        <v>43935.510416666664</v>
      </c>
      <c r="B276">
        <v>485.9</v>
      </c>
      <c r="C276">
        <v>485.9</v>
      </c>
      <c r="D276">
        <v>484.51</v>
      </c>
      <c r="E276">
        <v>484.51</v>
      </c>
      <c r="F276">
        <v>48.170540000000003</v>
      </c>
      <c r="G276">
        <v>-130.2097</v>
      </c>
      <c r="H276">
        <f t="shared" si="53"/>
        <v>0</v>
      </c>
      <c r="I276">
        <f t="shared" si="54"/>
        <v>1.3899999999999864</v>
      </c>
      <c r="J276">
        <f t="shared" si="49"/>
        <v>0.26360392584946768</v>
      </c>
      <c r="K276">
        <f t="shared" si="50"/>
        <v>0.28363922187392776</v>
      </c>
      <c r="L276">
        <f t="shared" si="51"/>
        <v>0.92936345018826283</v>
      </c>
      <c r="M276">
        <f t="shared" si="52"/>
        <v>48.169433814949571</v>
      </c>
      <c r="N276" s="2">
        <f t="shared" si="45"/>
        <v>484.97333333333336</v>
      </c>
      <c r="O276" s="2">
        <f t="shared" si="46"/>
        <v>486.05500000000001</v>
      </c>
      <c r="P276" s="2">
        <f t="shared" si="47"/>
        <v>0.55380952380953175</v>
      </c>
      <c r="Q276" s="3">
        <f t="shared" si="48"/>
        <v>-130.20922900544173</v>
      </c>
    </row>
    <row r="277" spans="1:17">
      <c r="A277" s="1">
        <v>43935.511111111111</v>
      </c>
      <c r="B277">
        <v>484.62</v>
      </c>
      <c r="C277">
        <v>485.02</v>
      </c>
      <c r="D277">
        <v>484.23</v>
      </c>
      <c r="E277">
        <v>484.58</v>
      </c>
      <c r="F277">
        <v>48.675379999999997</v>
      </c>
      <c r="G277">
        <v>-160.43119999999999</v>
      </c>
      <c r="H277">
        <f t="shared" si="53"/>
        <v>6.9999999999993179E-2</v>
      </c>
      <c r="I277">
        <f t="shared" si="54"/>
        <v>0</v>
      </c>
      <c r="J277">
        <f t="shared" si="49"/>
        <v>0.24977507400307664</v>
      </c>
      <c r="K277">
        <f t="shared" si="50"/>
        <v>0.26337927745436146</v>
      </c>
      <c r="L277">
        <f t="shared" si="51"/>
        <v>0.94834747979122169</v>
      </c>
      <c r="M277">
        <f t="shared" si="52"/>
        <v>48.674453075117967</v>
      </c>
      <c r="N277" s="2">
        <f t="shared" si="45"/>
        <v>484.60999999999996</v>
      </c>
      <c r="O277" s="2">
        <f t="shared" si="46"/>
        <v>486.01833333333337</v>
      </c>
      <c r="P277" s="2">
        <f t="shared" si="47"/>
        <v>0.58523809523810699</v>
      </c>
      <c r="Q277" s="3">
        <f t="shared" si="48"/>
        <v>-160.4285326824039</v>
      </c>
    </row>
    <row r="278" spans="1:17">
      <c r="A278" s="1">
        <v>43935.511805555558</v>
      </c>
      <c r="B278">
        <v>484.58</v>
      </c>
      <c r="C278">
        <v>485.68</v>
      </c>
      <c r="D278">
        <v>484.58</v>
      </c>
      <c r="E278">
        <v>485.68</v>
      </c>
      <c r="F278">
        <v>55.94041</v>
      </c>
      <c r="G278">
        <v>-73.051670000000001</v>
      </c>
      <c r="H278">
        <f t="shared" si="53"/>
        <v>1.1000000000000227</v>
      </c>
      <c r="I278">
        <f t="shared" si="54"/>
        <v>0</v>
      </c>
      <c r="J278">
        <f t="shared" si="49"/>
        <v>0.3105054258600014</v>
      </c>
      <c r="K278">
        <f t="shared" si="50"/>
        <v>0.24456647192190709</v>
      </c>
      <c r="L278">
        <f t="shared" si="51"/>
        <v>1.269615673072102</v>
      </c>
      <c r="M278">
        <f t="shared" si="52"/>
        <v>55.939676842008147</v>
      </c>
      <c r="N278" s="2">
        <f t="shared" ref="N278:N341" si="55">(C278+D278+E278)/3</f>
        <v>485.31333333333333</v>
      </c>
      <c r="O278" s="2">
        <f t="shared" ref="O278:O341" si="56">AVERAGE(N265:N278)</f>
        <v>485.98547619047628</v>
      </c>
      <c r="P278" s="2">
        <f t="shared" ref="P278:P341" si="57">(ABS(O278-N278)+ABS(O278-N277)+ABS(O278-N276)+ABS(O278-N275)+ABS(O278-N274)+ABS(O278-N273)+ABS(O278-N272)+ABS(O278-N271)+ABS(O278-N270)+ABS(O278-N269)+ABS(O278-N268)+ABS(O278-N267)+ABS(O278-N266)+ABS(O278-N265))/14</f>
        <v>0.61340136054423466</v>
      </c>
      <c r="Q278" s="3">
        <f t="shared" ref="Q278:Q341" si="58">(N278-O278)/(0.015*P278)</f>
        <v>-73.050903848294013</v>
      </c>
    </row>
    <row r="279" spans="1:17">
      <c r="A279" s="1">
        <v>43935.512499999997</v>
      </c>
      <c r="B279">
        <v>485.8</v>
      </c>
      <c r="C279">
        <v>486.98</v>
      </c>
      <c r="D279">
        <v>485.8</v>
      </c>
      <c r="E279">
        <v>486.58</v>
      </c>
      <c r="F279">
        <v>60.826230000000002</v>
      </c>
      <c r="G279">
        <v>43.927070000000001</v>
      </c>
      <c r="H279">
        <f t="shared" si="53"/>
        <v>0.89999999999997726</v>
      </c>
      <c r="I279">
        <f t="shared" si="54"/>
        <v>0</v>
      </c>
      <c r="J279">
        <f t="shared" si="49"/>
        <v>0.35261218115571397</v>
      </c>
      <c r="K279">
        <f t="shared" si="50"/>
        <v>0.22709743821319944</v>
      </c>
      <c r="L279">
        <f t="shared" si="51"/>
        <v>1.5526911440748226</v>
      </c>
      <c r="M279">
        <f t="shared" si="52"/>
        <v>60.825656393208817</v>
      </c>
      <c r="N279" s="2">
        <f t="shared" si="55"/>
        <v>486.45333333333332</v>
      </c>
      <c r="O279" s="2">
        <f t="shared" si="56"/>
        <v>486.04309523809519</v>
      </c>
      <c r="P279" s="2">
        <f t="shared" si="57"/>
        <v>0.62261904761905384</v>
      </c>
      <c r="Q279" s="3">
        <f t="shared" si="58"/>
        <v>43.92606755895784</v>
      </c>
    </row>
    <row r="280" spans="1:17">
      <c r="A280" s="1">
        <v>43935.513194444444</v>
      </c>
      <c r="B280">
        <v>486.58</v>
      </c>
      <c r="C280">
        <v>487.42</v>
      </c>
      <c r="D280">
        <v>486.58</v>
      </c>
      <c r="E280">
        <v>487.42</v>
      </c>
      <c r="F280">
        <v>64.754800000000003</v>
      </c>
      <c r="G280">
        <v>98.901030000000006</v>
      </c>
      <c r="H280">
        <f t="shared" si="53"/>
        <v>0.84000000000003183</v>
      </c>
      <c r="I280">
        <f t="shared" si="54"/>
        <v>0</v>
      </c>
      <c r="J280">
        <f t="shared" si="49"/>
        <v>0.38742559678745098</v>
      </c>
      <c r="K280">
        <f t="shared" si="50"/>
        <v>0.21087619262654234</v>
      </c>
      <c r="L280">
        <f t="shared" si="51"/>
        <v>1.8372182841596265</v>
      </c>
      <c r="M280">
        <f t="shared" si="52"/>
        <v>64.754209939254068</v>
      </c>
      <c r="N280" s="2">
        <f t="shared" si="55"/>
        <v>487.14000000000004</v>
      </c>
      <c r="O280" s="2">
        <f t="shared" si="56"/>
        <v>486.11285714285714</v>
      </c>
      <c r="P280" s="2">
        <f t="shared" si="57"/>
        <v>0.69238095238096009</v>
      </c>
      <c r="Q280" s="3">
        <f t="shared" si="58"/>
        <v>98.899587345258041</v>
      </c>
    </row>
    <row r="281" spans="1:17">
      <c r="A281" s="1">
        <v>43935.513888888891</v>
      </c>
      <c r="B281">
        <v>487.42</v>
      </c>
      <c r="C281">
        <v>487.69</v>
      </c>
      <c r="D281">
        <v>487.13</v>
      </c>
      <c r="E281">
        <v>487.13</v>
      </c>
      <c r="F281">
        <v>62.427160000000001</v>
      </c>
      <c r="G281">
        <v>111.4992</v>
      </c>
      <c r="H281">
        <f t="shared" si="53"/>
        <v>0</v>
      </c>
      <c r="I281">
        <f t="shared" si="54"/>
        <v>0.29000000000002046</v>
      </c>
      <c r="J281">
        <f t="shared" si="49"/>
        <v>0.35975233987406163</v>
      </c>
      <c r="K281">
        <f t="shared" si="50"/>
        <v>0.21652789315321933</v>
      </c>
      <c r="L281">
        <f t="shared" si="51"/>
        <v>1.6614595682575359</v>
      </c>
      <c r="M281">
        <f t="shared" si="52"/>
        <v>62.426631915558183</v>
      </c>
      <c r="N281" s="2">
        <f t="shared" si="55"/>
        <v>487.31666666666661</v>
      </c>
      <c r="O281" s="2">
        <f t="shared" si="56"/>
        <v>486.13</v>
      </c>
      <c r="P281" s="2">
        <f t="shared" si="57"/>
        <v>0.70952380952381389</v>
      </c>
      <c r="Q281" s="3">
        <f t="shared" si="58"/>
        <v>111.49888143176139</v>
      </c>
    </row>
    <row r="282" spans="1:17">
      <c r="A282" s="1">
        <v>43935.51458333333</v>
      </c>
      <c r="B282">
        <v>487.13</v>
      </c>
      <c r="C282">
        <v>489.35</v>
      </c>
      <c r="D282">
        <v>487.13</v>
      </c>
      <c r="E282">
        <v>488.65</v>
      </c>
      <c r="F282">
        <v>68.764489999999995</v>
      </c>
      <c r="G282">
        <v>178.29679999999999</v>
      </c>
      <c r="H282">
        <f t="shared" si="53"/>
        <v>1.5199999999999818</v>
      </c>
      <c r="I282">
        <f t="shared" si="54"/>
        <v>0</v>
      </c>
      <c r="J282">
        <f t="shared" si="49"/>
        <v>0.4426271727401988</v>
      </c>
      <c r="K282">
        <f t="shared" si="50"/>
        <v>0.20106161507084649</v>
      </c>
      <c r="L282">
        <f t="shared" si="51"/>
        <v>2.2014503990939978</v>
      </c>
      <c r="M282">
        <f t="shared" si="52"/>
        <v>68.764157636707495</v>
      </c>
      <c r="N282" s="2">
        <f t="shared" si="55"/>
        <v>488.37666666666672</v>
      </c>
      <c r="O282" s="2">
        <f t="shared" si="56"/>
        <v>486.22500000000002</v>
      </c>
      <c r="P282" s="2">
        <f t="shared" si="57"/>
        <v>0.80452380952382085</v>
      </c>
      <c r="Q282" s="3">
        <f t="shared" si="58"/>
        <v>178.29732662523449</v>
      </c>
    </row>
    <row r="283" spans="1:17">
      <c r="A283" s="1">
        <v>43935.515277777777</v>
      </c>
      <c r="B283">
        <v>488.47</v>
      </c>
      <c r="C283">
        <v>488.91</v>
      </c>
      <c r="D283">
        <v>488.38</v>
      </c>
      <c r="E283">
        <v>488.63</v>
      </c>
      <c r="F283">
        <v>68.600620000000006</v>
      </c>
      <c r="G283">
        <v>166.26939999999999</v>
      </c>
      <c r="H283">
        <f t="shared" si="53"/>
        <v>0</v>
      </c>
      <c r="I283">
        <f t="shared" si="54"/>
        <v>1.999999999998181E-2</v>
      </c>
      <c r="J283">
        <f t="shared" si="49"/>
        <v>0.41101094611589889</v>
      </c>
      <c r="K283">
        <f t="shared" si="50"/>
        <v>0.18812864256578471</v>
      </c>
      <c r="L283">
        <f t="shared" si="51"/>
        <v>2.1847334914574574</v>
      </c>
      <c r="M283">
        <f t="shared" si="52"/>
        <v>68.60019833112122</v>
      </c>
      <c r="N283" s="2">
        <f t="shared" si="55"/>
        <v>488.64000000000004</v>
      </c>
      <c r="O283" s="2">
        <f t="shared" si="56"/>
        <v>486.34190476190486</v>
      </c>
      <c r="P283" s="2">
        <f t="shared" si="57"/>
        <v>0.92142857142858203</v>
      </c>
      <c r="Q283" s="3">
        <f t="shared" si="58"/>
        <v>166.270456503009</v>
      </c>
    </row>
    <row r="284" spans="1:17">
      <c r="A284" s="1">
        <v>43935.515972222223</v>
      </c>
      <c r="B284">
        <v>488.63</v>
      </c>
      <c r="C284">
        <v>488.63</v>
      </c>
      <c r="D284">
        <v>487.16</v>
      </c>
      <c r="E284">
        <v>488.1</v>
      </c>
      <c r="F284">
        <v>64.230050000000006</v>
      </c>
      <c r="G284">
        <v>98.126819999999995</v>
      </c>
      <c r="H284">
        <f t="shared" si="53"/>
        <v>0</v>
      </c>
      <c r="I284">
        <f t="shared" si="54"/>
        <v>0.52999999999997272</v>
      </c>
      <c r="J284">
        <f t="shared" si="49"/>
        <v>0.38165302139333468</v>
      </c>
      <c r="K284">
        <f t="shared" si="50"/>
        <v>0.21254802523965527</v>
      </c>
      <c r="L284">
        <f t="shared" si="51"/>
        <v>1.7956084087961188</v>
      </c>
      <c r="M284">
        <f t="shared" si="52"/>
        <v>64.229611098121097</v>
      </c>
      <c r="N284" s="2">
        <f t="shared" si="55"/>
        <v>487.96333333333331</v>
      </c>
      <c r="O284" s="2">
        <f t="shared" si="56"/>
        <v>486.4442857142858</v>
      </c>
      <c r="P284" s="2">
        <f t="shared" si="57"/>
        <v>1.0320408163265467</v>
      </c>
      <c r="Q284" s="3">
        <f t="shared" si="58"/>
        <v>98.12581020806401</v>
      </c>
    </row>
    <row r="285" spans="1:17">
      <c r="A285" s="1">
        <v>43935.51666666667</v>
      </c>
      <c r="B285">
        <v>488.1</v>
      </c>
      <c r="C285">
        <v>488.95</v>
      </c>
      <c r="D285">
        <v>488.1</v>
      </c>
      <c r="E285">
        <v>488.92</v>
      </c>
      <c r="F285">
        <v>67.662790000000001</v>
      </c>
      <c r="G285">
        <v>113.9212</v>
      </c>
      <c r="H285">
        <f t="shared" si="53"/>
        <v>0.81999999999999318</v>
      </c>
      <c r="I285">
        <f t="shared" si="54"/>
        <v>0</v>
      </c>
      <c r="J285">
        <f t="shared" si="49"/>
        <v>0.41296351986523888</v>
      </c>
      <c r="K285">
        <f t="shared" si="50"/>
        <v>0.19736602343682277</v>
      </c>
      <c r="L285">
        <f t="shared" si="51"/>
        <v>2.0923739186417225</v>
      </c>
      <c r="M285">
        <f t="shared" si="52"/>
        <v>67.662384100069161</v>
      </c>
      <c r="N285" s="2">
        <f t="shared" si="55"/>
        <v>488.65666666666669</v>
      </c>
      <c r="O285" s="2">
        <f t="shared" si="56"/>
        <v>486.63595238095246</v>
      </c>
      <c r="P285" s="2">
        <f t="shared" si="57"/>
        <v>1.1825170068027424</v>
      </c>
      <c r="Q285" s="3">
        <f t="shared" si="58"/>
        <v>113.92164758671771</v>
      </c>
    </row>
    <row r="286" spans="1:17">
      <c r="A286" s="1">
        <v>43935.517361111109</v>
      </c>
      <c r="B286">
        <v>488.92</v>
      </c>
      <c r="C286">
        <v>489.23</v>
      </c>
      <c r="D286">
        <v>488.57</v>
      </c>
      <c r="E286">
        <v>488.94</v>
      </c>
      <c r="F286">
        <v>67.744050000000001</v>
      </c>
      <c r="G286">
        <v>105.3142</v>
      </c>
      <c r="H286">
        <f t="shared" si="53"/>
        <v>1.999999999998181E-2</v>
      </c>
      <c r="I286">
        <f t="shared" si="54"/>
        <v>0</v>
      </c>
      <c r="J286">
        <f t="shared" si="49"/>
        <v>0.3848946970177205</v>
      </c>
      <c r="K286">
        <f t="shared" si="50"/>
        <v>0.18326845033419259</v>
      </c>
      <c r="L286">
        <f t="shared" si="51"/>
        <v>2.1001688851292171</v>
      </c>
      <c r="M286">
        <f t="shared" si="52"/>
        <v>67.743692777617198</v>
      </c>
      <c r="N286" s="2">
        <f t="shared" si="55"/>
        <v>488.91333333333336</v>
      </c>
      <c r="O286" s="2">
        <f t="shared" si="56"/>
        <v>486.81642857142862</v>
      </c>
      <c r="P286" s="2">
        <f t="shared" si="57"/>
        <v>1.3273809523809672</v>
      </c>
      <c r="Q286" s="3">
        <f t="shared" si="58"/>
        <v>105.31539611360006</v>
      </c>
    </row>
    <row r="287" spans="1:17">
      <c r="A287" s="1">
        <v>43935.518055555556</v>
      </c>
      <c r="B287">
        <v>488.94</v>
      </c>
      <c r="C287">
        <v>489.34</v>
      </c>
      <c r="D287">
        <v>488.73</v>
      </c>
      <c r="E287">
        <v>489.04</v>
      </c>
      <c r="F287">
        <v>68.174949999999995</v>
      </c>
      <c r="G287">
        <v>96.380809999999997</v>
      </c>
      <c r="H287">
        <f t="shared" si="53"/>
        <v>0.10000000000002274</v>
      </c>
      <c r="I287">
        <f t="shared" si="54"/>
        <v>0</v>
      </c>
      <c r="J287">
        <f t="shared" si="49"/>
        <v>0.36454507580217071</v>
      </c>
      <c r="K287">
        <f t="shared" si="50"/>
        <v>0.17017784673889311</v>
      </c>
      <c r="L287">
        <f t="shared" si="51"/>
        <v>2.1421417816003907</v>
      </c>
      <c r="M287">
        <f t="shared" si="52"/>
        <v>68.174574239273539</v>
      </c>
      <c r="N287" s="2">
        <f t="shared" si="55"/>
        <v>489.03666666666663</v>
      </c>
      <c r="O287" s="2">
        <f t="shared" si="56"/>
        <v>487.05761904761903</v>
      </c>
      <c r="P287" s="2">
        <f t="shared" si="57"/>
        <v>1.3689115646258674</v>
      </c>
      <c r="Q287" s="3">
        <f t="shared" si="58"/>
        <v>96.380592688298435</v>
      </c>
    </row>
    <row r="288" spans="1:17">
      <c r="A288" s="1">
        <v>43935.518750000003</v>
      </c>
      <c r="B288">
        <v>489.04</v>
      </c>
      <c r="C288">
        <v>489.83</v>
      </c>
      <c r="D288">
        <v>489.03</v>
      </c>
      <c r="E288">
        <v>489.51</v>
      </c>
      <c r="F288">
        <v>70.190430000000006</v>
      </c>
      <c r="G288">
        <v>102.1883</v>
      </c>
      <c r="H288">
        <f t="shared" si="53"/>
        <v>0.46999999999997044</v>
      </c>
      <c r="I288">
        <f t="shared" si="54"/>
        <v>0</v>
      </c>
      <c r="J288">
        <f t="shared" si="49"/>
        <v>0.37207757038772782</v>
      </c>
      <c r="K288">
        <f t="shared" si="50"/>
        <v>0.15802228625754358</v>
      </c>
      <c r="L288">
        <f t="shared" si="51"/>
        <v>2.3545892114313451</v>
      </c>
      <c r="M288">
        <f t="shared" si="52"/>
        <v>70.19009073920806</v>
      </c>
      <c r="N288" s="2">
        <f t="shared" si="55"/>
        <v>489.45666666666665</v>
      </c>
      <c r="O288" s="2">
        <f t="shared" si="56"/>
        <v>487.33880952380952</v>
      </c>
      <c r="P288" s="2">
        <f t="shared" si="57"/>
        <v>1.3816666666666808</v>
      </c>
      <c r="Q288" s="3">
        <f t="shared" si="58"/>
        <v>102.1885231776652</v>
      </c>
    </row>
    <row r="289" spans="1:17">
      <c r="A289" s="1">
        <v>43935.519444444442</v>
      </c>
      <c r="B289">
        <v>489.51</v>
      </c>
      <c r="C289">
        <v>489.89</v>
      </c>
      <c r="D289">
        <v>489.16</v>
      </c>
      <c r="E289">
        <v>489.45</v>
      </c>
      <c r="F289">
        <v>69.584609999999998</v>
      </c>
      <c r="G289">
        <v>90.906329999999997</v>
      </c>
      <c r="H289">
        <f t="shared" si="53"/>
        <v>0</v>
      </c>
      <c r="I289">
        <f t="shared" si="54"/>
        <v>6.0000000000002274E-2</v>
      </c>
      <c r="J289">
        <f t="shared" si="49"/>
        <v>0.34550060107431868</v>
      </c>
      <c r="K289">
        <f t="shared" si="50"/>
        <v>0.15102069438200491</v>
      </c>
      <c r="L289">
        <f t="shared" si="51"/>
        <v>2.2877699145017791</v>
      </c>
      <c r="M289">
        <f t="shared" si="52"/>
        <v>69.58424628228471</v>
      </c>
      <c r="N289" s="2">
        <f t="shared" si="55"/>
        <v>489.5</v>
      </c>
      <c r="O289" s="2">
        <f t="shared" si="56"/>
        <v>487.59642857142853</v>
      </c>
      <c r="P289" s="2">
        <f t="shared" si="57"/>
        <v>1.3959863945578377</v>
      </c>
      <c r="Q289" s="3">
        <f t="shared" si="58"/>
        <v>90.906875883242478</v>
      </c>
    </row>
    <row r="290" spans="1:17">
      <c r="A290" s="1">
        <v>43935.520138888889</v>
      </c>
      <c r="B290">
        <v>489.45</v>
      </c>
      <c r="C290">
        <v>489.66</v>
      </c>
      <c r="D290">
        <v>487.2</v>
      </c>
      <c r="E290">
        <v>487.49</v>
      </c>
      <c r="F290">
        <v>53.376660000000001</v>
      </c>
      <c r="G290">
        <v>16.683949999999999</v>
      </c>
      <c r="H290">
        <f t="shared" si="53"/>
        <v>0</v>
      </c>
      <c r="I290">
        <f t="shared" si="54"/>
        <v>1.9599999999999795</v>
      </c>
      <c r="J290">
        <f t="shared" si="49"/>
        <v>0.32082198671186735</v>
      </c>
      <c r="K290">
        <f t="shared" si="50"/>
        <v>0.28023350192614593</v>
      </c>
      <c r="L290">
        <f t="shared" si="51"/>
        <v>1.1448380886180349</v>
      </c>
      <c r="M290">
        <f t="shared" si="52"/>
        <v>53.376434085785867</v>
      </c>
      <c r="N290" s="2">
        <f t="shared" si="55"/>
        <v>488.11666666666662</v>
      </c>
      <c r="O290" s="2">
        <f t="shared" si="56"/>
        <v>487.82095238095235</v>
      </c>
      <c r="P290" s="2">
        <f t="shared" si="57"/>
        <v>1.1816326530612409</v>
      </c>
      <c r="Q290" s="3">
        <f t="shared" si="58"/>
        <v>16.683937823832995</v>
      </c>
    </row>
    <row r="291" spans="1:17">
      <c r="A291" s="1">
        <v>43935.520833333336</v>
      </c>
      <c r="B291">
        <v>487.49</v>
      </c>
      <c r="C291">
        <v>487.53</v>
      </c>
      <c r="D291">
        <v>486.28</v>
      </c>
      <c r="E291">
        <v>486.45</v>
      </c>
      <c r="F291">
        <v>47.106940000000002</v>
      </c>
      <c r="G291">
        <v>-82.510499999999993</v>
      </c>
      <c r="H291">
        <f t="shared" si="53"/>
        <v>0</v>
      </c>
      <c r="I291">
        <f t="shared" si="54"/>
        <v>1.0400000000000205</v>
      </c>
      <c r="J291">
        <f t="shared" si="49"/>
        <v>0.29790613051816256</v>
      </c>
      <c r="K291">
        <f t="shared" si="50"/>
        <v>0.33450253750285125</v>
      </c>
      <c r="L291">
        <f t="shared" si="51"/>
        <v>0.89059453103737141</v>
      </c>
      <c r="M291">
        <f t="shared" si="52"/>
        <v>47.106585596050635</v>
      </c>
      <c r="N291" s="2">
        <f t="shared" si="55"/>
        <v>486.75333333333333</v>
      </c>
      <c r="O291" s="2">
        <f t="shared" si="56"/>
        <v>487.97404761904761</v>
      </c>
      <c r="P291" s="2">
        <f t="shared" si="57"/>
        <v>0.98632653061225384</v>
      </c>
      <c r="Q291" s="3">
        <f t="shared" si="58"/>
        <v>-82.509138561278945</v>
      </c>
    </row>
    <row r="292" spans="1:17">
      <c r="A292" s="1">
        <v>43935.521527777775</v>
      </c>
      <c r="B292">
        <v>486.56</v>
      </c>
      <c r="C292">
        <v>487.02</v>
      </c>
      <c r="D292">
        <v>486.14</v>
      </c>
      <c r="E292">
        <v>486.5</v>
      </c>
      <c r="F292">
        <v>47.426600000000001</v>
      </c>
      <c r="G292">
        <v>-113.6802</v>
      </c>
      <c r="H292">
        <f t="shared" si="53"/>
        <v>5.0000000000011369E-2</v>
      </c>
      <c r="I292">
        <f t="shared" si="54"/>
        <v>0</v>
      </c>
      <c r="J292">
        <f t="shared" si="49"/>
        <v>0.28019854976686603</v>
      </c>
      <c r="K292">
        <f t="shared" si="50"/>
        <v>0.31060949910979041</v>
      </c>
      <c r="L292">
        <f t="shared" si="51"/>
        <v>0.9020926615892868</v>
      </c>
      <c r="M292">
        <f t="shared" si="52"/>
        <v>47.426325741436088</v>
      </c>
      <c r="N292" s="2">
        <f t="shared" si="55"/>
        <v>486.55333333333328</v>
      </c>
      <c r="O292" s="2">
        <f t="shared" si="56"/>
        <v>488.06261904761908</v>
      </c>
      <c r="P292" s="2">
        <f t="shared" si="57"/>
        <v>0.88510204081633304</v>
      </c>
      <c r="Q292" s="3">
        <f t="shared" si="58"/>
        <v>-113.68073168857647</v>
      </c>
    </row>
    <row r="293" spans="1:17">
      <c r="A293" s="1">
        <v>43935.522222222222</v>
      </c>
      <c r="B293">
        <v>486.5</v>
      </c>
      <c r="C293">
        <v>487.45</v>
      </c>
      <c r="D293">
        <v>486.26</v>
      </c>
      <c r="E293">
        <v>486.73</v>
      </c>
      <c r="F293">
        <v>48.955249999999999</v>
      </c>
      <c r="G293">
        <v>-99.332160000000002</v>
      </c>
      <c r="H293">
        <f t="shared" si="53"/>
        <v>0.23000000000001819</v>
      </c>
      <c r="I293">
        <f t="shared" si="54"/>
        <v>0</v>
      </c>
      <c r="J293">
        <f t="shared" si="49"/>
        <v>0.27661293906923407</v>
      </c>
      <c r="K293">
        <f t="shared" si="50"/>
        <v>0.28842310631623397</v>
      </c>
      <c r="L293">
        <f t="shared" si="51"/>
        <v>0.95905263140030483</v>
      </c>
      <c r="M293">
        <f t="shared" si="52"/>
        <v>48.954919129190863</v>
      </c>
      <c r="N293" s="2">
        <f t="shared" si="55"/>
        <v>486.81333333333333</v>
      </c>
      <c r="O293" s="2">
        <f t="shared" si="56"/>
        <v>488.08833333333342</v>
      </c>
      <c r="P293" s="2">
        <f t="shared" si="57"/>
        <v>0.85571428571428299</v>
      </c>
      <c r="Q293" s="3">
        <f t="shared" si="58"/>
        <v>-99.332220367286212</v>
      </c>
    </row>
    <row r="294" spans="1:17">
      <c r="A294" s="1">
        <v>43935.522916666669</v>
      </c>
      <c r="B294">
        <v>486.73</v>
      </c>
      <c r="C294">
        <v>487.28</v>
      </c>
      <c r="D294">
        <v>486.71</v>
      </c>
      <c r="E294">
        <v>487.04</v>
      </c>
      <c r="F294">
        <v>51.02223</v>
      </c>
      <c r="G294">
        <v>-82.265429999999995</v>
      </c>
      <c r="H294">
        <f t="shared" si="53"/>
        <v>0.31000000000000227</v>
      </c>
      <c r="I294">
        <f t="shared" si="54"/>
        <v>0</v>
      </c>
      <c r="J294">
        <f t="shared" si="49"/>
        <v>0.27899772913571752</v>
      </c>
      <c r="K294">
        <f t="shared" si="50"/>
        <v>0.26782145586507439</v>
      </c>
      <c r="L294">
        <f t="shared" si="51"/>
        <v>1.0417303133333486</v>
      </c>
      <c r="M294">
        <f t="shared" si="52"/>
        <v>51.021934999466694</v>
      </c>
      <c r="N294" s="2">
        <f t="shared" si="55"/>
        <v>487.01</v>
      </c>
      <c r="O294" s="2">
        <f t="shared" si="56"/>
        <v>488.07904761904769</v>
      </c>
      <c r="P294" s="2">
        <f t="shared" si="57"/>
        <v>0.86632653061224929</v>
      </c>
      <c r="Q294" s="3">
        <f t="shared" si="58"/>
        <v>-82.266719015840991</v>
      </c>
    </row>
    <row r="295" spans="1:17">
      <c r="A295" s="1">
        <v>43935.523611111108</v>
      </c>
      <c r="B295">
        <v>487.04</v>
      </c>
      <c r="C295">
        <v>487.18</v>
      </c>
      <c r="D295">
        <v>486.55</v>
      </c>
      <c r="E295">
        <v>487.02</v>
      </c>
      <c r="F295">
        <v>50.878950000000003</v>
      </c>
      <c r="G295">
        <v>-84.081900000000005</v>
      </c>
      <c r="H295">
        <f t="shared" si="53"/>
        <v>0</v>
      </c>
      <c r="I295">
        <f t="shared" si="54"/>
        <v>2.0000000000038654E-2</v>
      </c>
      <c r="J295">
        <f t="shared" si="49"/>
        <v>0.25906931991173771</v>
      </c>
      <c r="K295">
        <f t="shared" si="50"/>
        <v>0.25011992330328614</v>
      </c>
      <c r="L295">
        <f t="shared" si="51"/>
        <v>1.035780422807822</v>
      </c>
      <c r="M295">
        <f t="shared" si="52"/>
        <v>50.878788851856442</v>
      </c>
      <c r="N295" s="2">
        <f t="shared" si="55"/>
        <v>486.91666666666669</v>
      </c>
      <c r="O295" s="2">
        <f t="shared" si="56"/>
        <v>488.05047619047622</v>
      </c>
      <c r="P295" s="2">
        <f t="shared" si="57"/>
        <v>0.89897959183673903</v>
      </c>
      <c r="Q295" s="3">
        <f t="shared" si="58"/>
        <v>-84.081220834910042</v>
      </c>
    </row>
    <row r="296" spans="1:17">
      <c r="A296" s="1">
        <v>43935.524305555555</v>
      </c>
      <c r="B296">
        <v>487.02</v>
      </c>
      <c r="C296">
        <v>487.26</v>
      </c>
      <c r="D296">
        <v>486.13</v>
      </c>
      <c r="E296">
        <v>486.13</v>
      </c>
      <c r="F296">
        <v>44.849040000000002</v>
      </c>
      <c r="G296">
        <v>-94.716669999999993</v>
      </c>
      <c r="H296">
        <f t="shared" si="53"/>
        <v>0</v>
      </c>
      <c r="I296">
        <f t="shared" si="54"/>
        <v>0.88999999999998636</v>
      </c>
      <c r="J296">
        <f t="shared" si="49"/>
        <v>0.24056436848947071</v>
      </c>
      <c r="K296">
        <f t="shared" si="50"/>
        <v>0.29582564306733616</v>
      </c>
      <c r="L296">
        <f t="shared" si="51"/>
        <v>0.81319646936324985</v>
      </c>
      <c r="M296">
        <f t="shared" si="52"/>
        <v>44.848778557837392</v>
      </c>
      <c r="N296" s="2">
        <f t="shared" si="55"/>
        <v>486.50666666666666</v>
      </c>
      <c r="O296" s="2">
        <f t="shared" si="56"/>
        <v>487.91690476190485</v>
      </c>
      <c r="P296" s="2">
        <f t="shared" si="57"/>
        <v>0.99258503401359477</v>
      </c>
      <c r="Q296" s="3">
        <f t="shared" si="58"/>
        <v>-94.71820528637079</v>
      </c>
    </row>
    <row r="297" spans="1:17">
      <c r="A297" s="1">
        <v>43935.525000000001</v>
      </c>
      <c r="B297">
        <v>486.13</v>
      </c>
      <c r="C297">
        <v>487.4</v>
      </c>
      <c r="D297">
        <v>486.13</v>
      </c>
      <c r="E297">
        <v>486.92</v>
      </c>
      <c r="F297">
        <v>50.461460000000002</v>
      </c>
      <c r="G297">
        <v>-63.428460000000001</v>
      </c>
      <c r="H297">
        <f t="shared" si="53"/>
        <v>0.79000000000002046</v>
      </c>
      <c r="I297">
        <f t="shared" si="54"/>
        <v>0</v>
      </c>
      <c r="J297">
        <f t="shared" si="49"/>
        <v>0.27980977074022428</v>
      </c>
      <c r="K297">
        <f t="shared" si="50"/>
        <v>0.27469523999109785</v>
      </c>
      <c r="L297">
        <f t="shared" si="51"/>
        <v>1.0186189274677355</v>
      </c>
      <c r="M297">
        <f t="shared" si="52"/>
        <v>50.461179849608662</v>
      </c>
      <c r="N297" s="2">
        <f t="shared" si="55"/>
        <v>486.81666666666666</v>
      </c>
      <c r="O297" s="2">
        <f t="shared" si="56"/>
        <v>487.78666666666669</v>
      </c>
      <c r="P297" s="2">
        <f t="shared" si="57"/>
        <v>1.0195238095238079</v>
      </c>
      <c r="Q297" s="3">
        <f t="shared" si="58"/>
        <v>-63.428304530595064</v>
      </c>
    </row>
    <row r="298" spans="1:17">
      <c r="A298" s="1">
        <v>43935.525694444441</v>
      </c>
      <c r="B298">
        <v>486.92</v>
      </c>
      <c r="C298">
        <v>487.39</v>
      </c>
      <c r="D298">
        <v>486.92</v>
      </c>
      <c r="E298">
        <v>487.39</v>
      </c>
      <c r="F298">
        <v>53.493679999999998</v>
      </c>
      <c r="G298">
        <v>-32.159190000000002</v>
      </c>
      <c r="H298">
        <f t="shared" si="53"/>
        <v>0.46999999999997044</v>
      </c>
      <c r="I298">
        <f t="shared" si="54"/>
        <v>0</v>
      </c>
      <c r="J298">
        <f t="shared" si="49"/>
        <v>0.29339478711592043</v>
      </c>
      <c r="K298">
        <f t="shared" si="50"/>
        <v>0.25507415142030515</v>
      </c>
      <c r="L298">
        <f t="shared" si="51"/>
        <v>1.1502333163993221</v>
      </c>
      <c r="M298">
        <f t="shared" si="52"/>
        <v>53.493418952574309</v>
      </c>
      <c r="N298" s="2">
        <f t="shared" si="55"/>
        <v>487.23333333333329</v>
      </c>
      <c r="O298" s="2">
        <f t="shared" si="56"/>
        <v>487.73452380952386</v>
      </c>
      <c r="P298" s="2">
        <f t="shared" si="57"/>
        <v>1.0389795918367457</v>
      </c>
      <c r="Q298" s="3">
        <f t="shared" si="58"/>
        <v>-32.159147951728926</v>
      </c>
    </row>
    <row r="299" spans="1:17">
      <c r="A299" s="1">
        <v>43935.526388888888</v>
      </c>
      <c r="B299">
        <v>487.39</v>
      </c>
      <c r="C299">
        <v>488.17</v>
      </c>
      <c r="D299">
        <v>487.34</v>
      </c>
      <c r="E299">
        <v>487.9</v>
      </c>
      <c r="F299">
        <v>56.59798</v>
      </c>
      <c r="G299">
        <v>8.9245300000000007</v>
      </c>
      <c r="H299">
        <f t="shared" si="53"/>
        <v>0.50999999999999091</v>
      </c>
      <c r="I299">
        <f t="shared" si="54"/>
        <v>0</v>
      </c>
      <c r="J299">
        <f t="shared" si="49"/>
        <v>0.3088665880362112</v>
      </c>
      <c r="K299">
        <f t="shared" si="50"/>
        <v>0.23685456917599762</v>
      </c>
      <c r="L299">
        <f t="shared" si="51"/>
        <v>1.3040347463455695</v>
      </c>
      <c r="M299">
        <f t="shared" si="52"/>
        <v>56.597876764397739</v>
      </c>
      <c r="N299" s="2">
        <f t="shared" si="55"/>
        <v>487.80333333333328</v>
      </c>
      <c r="O299" s="2">
        <f t="shared" si="56"/>
        <v>487.67357142857151</v>
      </c>
      <c r="P299" s="2">
        <f t="shared" si="57"/>
        <v>0.96931972789116527</v>
      </c>
      <c r="Q299" s="3">
        <f t="shared" si="58"/>
        <v>8.9246028961009127</v>
      </c>
    </row>
    <row r="300" spans="1:17">
      <c r="A300" s="1">
        <v>43935.527083333334</v>
      </c>
      <c r="B300">
        <v>487.9</v>
      </c>
      <c r="C300">
        <v>488.1</v>
      </c>
      <c r="D300">
        <v>487.87</v>
      </c>
      <c r="E300">
        <v>488.09</v>
      </c>
      <c r="F300">
        <v>57.730060000000002</v>
      </c>
      <c r="G300">
        <v>30.50874</v>
      </c>
      <c r="H300">
        <f t="shared" si="53"/>
        <v>0.18999999999999773</v>
      </c>
      <c r="I300">
        <f t="shared" si="54"/>
        <v>0</v>
      </c>
      <c r="J300">
        <f t="shared" si="49"/>
        <v>0.30037611746219595</v>
      </c>
      <c r="K300">
        <f t="shared" si="50"/>
        <v>0.21993638566342638</v>
      </c>
      <c r="L300">
        <f t="shared" si="51"/>
        <v>1.3657409007433099</v>
      </c>
      <c r="M300">
        <f t="shared" si="52"/>
        <v>57.729944150443423</v>
      </c>
      <c r="N300" s="2">
        <f t="shared" si="55"/>
        <v>488.02</v>
      </c>
      <c r="O300" s="2">
        <f t="shared" si="56"/>
        <v>487.60976190476191</v>
      </c>
      <c r="P300" s="2">
        <f t="shared" si="57"/>
        <v>0.89639455782312483</v>
      </c>
      <c r="Q300" s="3">
        <f t="shared" si="58"/>
        <v>30.510232475776878</v>
      </c>
    </row>
    <row r="301" spans="1:17">
      <c r="A301" s="1">
        <v>43935.527777777781</v>
      </c>
      <c r="B301">
        <v>488.09</v>
      </c>
      <c r="C301">
        <v>488.51</v>
      </c>
      <c r="D301">
        <v>487.44</v>
      </c>
      <c r="E301">
        <v>487.44</v>
      </c>
      <c r="F301">
        <v>52.668849999999999</v>
      </c>
      <c r="G301">
        <v>23.09647</v>
      </c>
      <c r="H301">
        <f t="shared" si="53"/>
        <v>0</v>
      </c>
      <c r="I301">
        <f t="shared" si="54"/>
        <v>0.64999999999997726</v>
      </c>
      <c r="J301">
        <f t="shared" si="49"/>
        <v>0.27892068050061053</v>
      </c>
      <c r="K301">
        <f t="shared" si="50"/>
        <v>0.25065521525889428</v>
      </c>
      <c r="L301">
        <f t="shared" si="51"/>
        <v>1.1127663161228132</v>
      </c>
      <c r="M301">
        <f t="shared" si="52"/>
        <v>52.668688800608891</v>
      </c>
      <c r="N301" s="2">
        <f t="shared" si="55"/>
        <v>487.79666666666668</v>
      </c>
      <c r="O301" s="2">
        <f t="shared" si="56"/>
        <v>487.5211904761905</v>
      </c>
      <c r="P301" s="2">
        <f t="shared" si="57"/>
        <v>0.79517006802721213</v>
      </c>
      <c r="Q301" s="3">
        <f t="shared" si="58"/>
        <v>23.095788062850495</v>
      </c>
    </row>
    <row r="302" spans="1:17">
      <c r="A302" s="1">
        <v>43935.52847222222</v>
      </c>
      <c r="B302">
        <v>487.44</v>
      </c>
      <c r="C302">
        <v>488.36</v>
      </c>
      <c r="D302">
        <v>487.44</v>
      </c>
      <c r="E302">
        <v>488.31</v>
      </c>
      <c r="F302">
        <v>57.979050000000001</v>
      </c>
      <c r="G302">
        <v>60.545679999999997</v>
      </c>
      <c r="H302">
        <f t="shared" si="53"/>
        <v>0.87000000000000455</v>
      </c>
      <c r="I302">
        <f t="shared" si="54"/>
        <v>0</v>
      </c>
      <c r="J302">
        <f t="shared" si="49"/>
        <v>0.3211406318934244</v>
      </c>
      <c r="K302">
        <f t="shared" si="50"/>
        <v>0.2327512713118304</v>
      </c>
      <c r="L302">
        <f t="shared" si="51"/>
        <v>1.3797588734249002</v>
      </c>
      <c r="M302">
        <f t="shared" si="52"/>
        <v>57.978935968381514</v>
      </c>
      <c r="N302" s="2">
        <f t="shared" si="55"/>
        <v>488.03666666666663</v>
      </c>
      <c r="O302" s="2">
        <f t="shared" si="56"/>
        <v>487.41976190476191</v>
      </c>
      <c r="P302" s="2">
        <f t="shared" si="57"/>
        <v>0.6792517006802703</v>
      </c>
      <c r="Q302" s="3">
        <f t="shared" si="58"/>
        <v>60.547487898510539</v>
      </c>
    </row>
    <row r="303" spans="1:17">
      <c r="A303" s="1">
        <v>43935.529166666667</v>
      </c>
      <c r="B303">
        <v>488.31</v>
      </c>
      <c r="C303">
        <v>488.57</v>
      </c>
      <c r="D303">
        <v>487.74</v>
      </c>
      <c r="E303">
        <v>488.01</v>
      </c>
      <c r="F303">
        <v>55.660159999999998</v>
      </c>
      <c r="G303">
        <v>92.708420000000004</v>
      </c>
      <c r="H303">
        <f t="shared" si="53"/>
        <v>0</v>
      </c>
      <c r="I303">
        <f t="shared" si="54"/>
        <v>0.30000000000001137</v>
      </c>
      <c r="J303">
        <f t="shared" si="49"/>
        <v>0.29820201532960838</v>
      </c>
      <c r="K303">
        <f t="shared" si="50"/>
        <v>0.23755475193241476</v>
      </c>
      <c r="L303">
        <f t="shared" si="51"/>
        <v>1.2552980435198704</v>
      </c>
      <c r="M303">
        <f t="shared" si="52"/>
        <v>55.65996242167229</v>
      </c>
      <c r="N303" s="2">
        <f t="shared" si="55"/>
        <v>488.10666666666663</v>
      </c>
      <c r="O303" s="2">
        <f t="shared" si="56"/>
        <v>487.3202380952381</v>
      </c>
      <c r="P303" s="2">
        <f t="shared" si="57"/>
        <v>0.565510204081627</v>
      </c>
      <c r="Q303" s="3">
        <f t="shared" si="58"/>
        <v>92.710212919519691</v>
      </c>
    </row>
    <row r="304" spans="1:17">
      <c r="A304" s="1">
        <v>43935.529861111114</v>
      </c>
      <c r="B304">
        <v>488.01</v>
      </c>
      <c r="C304">
        <v>489</v>
      </c>
      <c r="D304">
        <v>488.01</v>
      </c>
      <c r="E304">
        <v>488.6</v>
      </c>
      <c r="F304">
        <v>59.122889999999998</v>
      </c>
      <c r="G304">
        <v>131.87139999999999</v>
      </c>
      <c r="H304">
        <f t="shared" si="53"/>
        <v>0.59000000000003183</v>
      </c>
      <c r="I304">
        <f t="shared" si="54"/>
        <v>0</v>
      </c>
      <c r="J304">
        <f t="shared" si="49"/>
        <v>0.31904472852035287</v>
      </c>
      <c r="K304">
        <f t="shared" si="50"/>
        <v>0.2205865553658137</v>
      </c>
      <c r="L304">
        <f t="shared" si="51"/>
        <v>1.4463471175351521</v>
      </c>
      <c r="M304">
        <f t="shared" si="52"/>
        <v>59.122726581517888</v>
      </c>
      <c r="N304" s="2">
        <f t="shared" si="55"/>
        <v>488.53666666666669</v>
      </c>
      <c r="O304" s="2">
        <f t="shared" si="56"/>
        <v>487.35023809523813</v>
      </c>
      <c r="P304" s="2">
        <f t="shared" si="57"/>
        <v>0.59979591836735069</v>
      </c>
      <c r="Q304" s="3">
        <f t="shared" si="58"/>
        <v>131.87025065214766</v>
      </c>
    </row>
    <row r="305" spans="1:17">
      <c r="A305" s="1">
        <v>43935.530555555553</v>
      </c>
      <c r="B305">
        <v>488.44</v>
      </c>
      <c r="C305">
        <v>488.44</v>
      </c>
      <c r="D305">
        <v>488.1</v>
      </c>
      <c r="E305">
        <v>488.1</v>
      </c>
      <c r="F305">
        <v>55.189329999999998</v>
      </c>
      <c r="G305">
        <v>81.751080000000002</v>
      </c>
      <c r="H305">
        <f t="shared" si="53"/>
        <v>0</v>
      </c>
      <c r="I305">
        <f t="shared" si="54"/>
        <v>0.5</v>
      </c>
      <c r="J305">
        <f t="shared" si="49"/>
        <v>0.29625581934032763</v>
      </c>
      <c r="K305">
        <f t="shared" si="50"/>
        <v>0.24054465855396986</v>
      </c>
      <c r="L305">
        <f t="shared" si="51"/>
        <v>1.2316042315022269</v>
      </c>
      <c r="M305">
        <f t="shared" si="52"/>
        <v>55.18918695870908</v>
      </c>
      <c r="N305" s="2">
        <f t="shared" si="55"/>
        <v>488.21333333333331</v>
      </c>
      <c r="O305" s="2">
        <f t="shared" si="56"/>
        <v>487.45452380952383</v>
      </c>
      <c r="P305" s="2">
        <f t="shared" si="57"/>
        <v>0.61880952380952137</v>
      </c>
      <c r="Q305" s="3">
        <f t="shared" si="58"/>
        <v>81.749390791325084</v>
      </c>
    </row>
    <row r="306" spans="1:17">
      <c r="A306" s="1">
        <v>43935.53125</v>
      </c>
      <c r="B306">
        <v>488.1</v>
      </c>
      <c r="C306">
        <v>488.2</v>
      </c>
      <c r="D306">
        <v>487.62</v>
      </c>
      <c r="E306">
        <v>488.16</v>
      </c>
      <c r="F306">
        <v>55.57132</v>
      </c>
      <c r="G306">
        <v>50.2654</v>
      </c>
      <c r="H306">
        <f t="shared" si="53"/>
        <v>6.0000000000002274E-2</v>
      </c>
      <c r="I306">
        <f t="shared" si="54"/>
        <v>0</v>
      </c>
      <c r="J306">
        <f t="shared" si="49"/>
        <v>0.27938040367316153</v>
      </c>
      <c r="K306">
        <f t="shared" si="50"/>
        <v>0.2233628972286863</v>
      </c>
      <c r="L306">
        <f t="shared" si="51"/>
        <v>1.2507914570391816</v>
      </c>
      <c r="M306">
        <f t="shared" si="52"/>
        <v>55.571183777485253</v>
      </c>
      <c r="N306" s="2">
        <f t="shared" si="55"/>
        <v>487.99333333333334</v>
      </c>
      <c r="O306" s="2">
        <f t="shared" si="56"/>
        <v>487.55738095238092</v>
      </c>
      <c r="P306" s="2">
        <f t="shared" si="57"/>
        <v>0.57823129251700522</v>
      </c>
      <c r="Q306" s="3">
        <f t="shared" si="58"/>
        <v>50.262745098043261</v>
      </c>
    </row>
    <row r="307" spans="1:17">
      <c r="A307" s="1">
        <v>43935.531944444447</v>
      </c>
      <c r="B307">
        <v>488.16</v>
      </c>
      <c r="C307">
        <v>488.32</v>
      </c>
      <c r="D307">
        <v>487.9</v>
      </c>
      <c r="E307">
        <v>488.32</v>
      </c>
      <c r="F307">
        <v>56.633009999999999</v>
      </c>
      <c r="G307">
        <v>64.614810000000006</v>
      </c>
      <c r="H307">
        <f t="shared" si="53"/>
        <v>0.15999999999996817</v>
      </c>
      <c r="I307">
        <f t="shared" si="54"/>
        <v>0</v>
      </c>
      <c r="J307">
        <f t="shared" si="49"/>
        <v>0.27085323198221911</v>
      </c>
      <c r="K307">
        <f t="shared" si="50"/>
        <v>0.20740840456949441</v>
      </c>
      <c r="L307">
        <f t="shared" si="51"/>
        <v>1.3058932329401667</v>
      </c>
      <c r="M307">
        <f t="shared" si="52"/>
        <v>56.632857683313738</v>
      </c>
      <c r="N307" s="2">
        <f t="shared" si="55"/>
        <v>488.18</v>
      </c>
      <c r="O307" s="2">
        <f t="shared" si="56"/>
        <v>487.65500000000003</v>
      </c>
      <c r="P307" s="2">
        <f t="shared" si="57"/>
        <v>0.54166666666665308</v>
      </c>
      <c r="Q307" s="3">
        <f t="shared" si="58"/>
        <v>64.615384615383448</v>
      </c>
    </row>
    <row r="308" spans="1:17">
      <c r="A308" s="1">
        <v>43935.532638888886</v>
      </c>
      <c r="B308">
        <v>488.26</v>
      </c>
      <c r="C308">
        <v>488.45</v>
      </c>
      <c r="D308">
        <v>487.87</v>
      </c>
      <c r="E308">
        <v>488.19</v>
      </c>
      <c r="F308">
        <v>55.473080000000003</v>
      </c>
      <c r="G308">
        <v>57.984009999999998</v>
      </c>
      <c r="H308">
        <f t="shared" si="53"/>
        <v>0</v>
      </c>
      <c r="I308">
        <f t="shared" si="54"/>
        <v>0.12999999999999545</v>
      </c>
      <c r="J308">
        <f t="shared" si="49"/>
        <v>0.25150657255491776</v>
      </c>
      <c r="K308">
        <f t="shared" si="50"/>
        <v>0.20187923281453021</v>
      </c>
      <c r="L308">
        <f t="shared" si="51"/>
        <v>1.2458268691063483</v>
      </c>
      <c r="M308">
        <f t="shared" si="52"/>
        <v>55.472970167200977</v>
      </c>
      <c r="N308" s="2">
        <f t="shared" si="55"/>
        <v>488.17</v>
      </c>
      <c r="O308" s="2">
        <f t="shared" si="56"/>
        <v>487.73785714285714</v>
      </c>
      <c r="P308" s="2">
        <f t="shared" si="57"/>
        <v>0.49687074829931738</v>
      </c>
      <c r="Q308" s="3">
        <f t="shared" si="58"/>
        <v>57.981927710846485</v>
      </c>
    </row>
    <row r="309" spans="1:17">
      <c r="A309" s="1">
        <v>43935.533333333333</v>
      </c>
      <c r="B309">
        <v>488.42</v>
      </c>
      <c r="C309">
        <v>488.5</v>
      </c>
      <c r="D309">
        <v>487.33</v>
      </c>
      <c r="E309">
        <v>487.51</v>
      </c>
      <c r="F309">
        <v>49.735129999999998</v>
      </c>
      <c r="G309">
        <v>-3.1821630000000001</v>
      </c>
      <c r="H309">
        <f t="shared" si="53"/>
        <v>0</v>
      </c>
      <c r="I309">
        <f t="shared" si="54"/>
        <v>0.68000000000000682</v>
      </c>
      <c r="J309">
        <f t="shared" si="49"/>
        <v>0.23354181737242366</v>
      </c>
      <c r="K309">
        <f t="shared" si="50"/>
        <v>0.23603071618492139</v>
      </c>
      <c r="L309">
        <f t="shared" si="51"/>
        <v>0.98945519103306978</v>
      </c>
      <c r="M309">
        <f t="shared" si="52"/>
        <v>49.734982496352316</v>
      </c>
      <c r="N309" s="2">
        <f t="shared" si="55"/>
        <v>487.78</v>
      </c>
      <c r="O309" s="2">
        <f t="shared" si="56"/>
        <v>487.79952380952381</v>
      </c>
      <c r="P309" s="2">
        <f t="shared" si="57"/>
        <v>0.40918367346938567</v>
      </c>
      <c r="Q309" s="3">
        <f t="shared" si="58"/>
        <v>-3.1809365475238272</v>
      </c>
    </row>
    <row r="310" spans="1:17">
      <c r="A310" s="1">
        <v>43935.53402777778</v>
      </c>
      <c r="B310">
        <v>487.43</v>
      </c>
      <c r="C310">
        <v>487.85</v>
      </c>
      <c r="D310">
        <v>487.17</v>
      </c>
      <c r="E310">
        <v>487.6</v>
      </c>
      <c r="F310">
        <v>50.465409999999999</v>
      </c>
      <c r="G310">
        <v>-68.529560000000004</v>
      </c>
      <c r="H310">
        <f t="shared" si="53"/>
        <v>9.0000000000031832E-2</v>
      </c>
      <c r="I310">
        <f t="shared" si="54"/>
        <v>0</v>
      </c>
      <c r="J310">
        <f t="shared" si="49"/>
        <v>0.22328883041725284</v>
      </c>
      <c r="K310">
        <f t="shared" si="50"/>
        <v>0.21917137931456984</v>
      </c>
      <c r="L310">
        <f t="shared" si="51"/>
        <v>1.018786445180752</v>
      </c>
      <c r="M310">
        <f t="shared" si="52"/>
        <v>50.465290551796585</v>
      </c>
      <c r="N310" s="2">
        <f t="shared" si="55"/>
        <v>487.53999999999996</v>
      </c>
      <c r="O310" s="2">
        <f t="shared" si="56"/>
        <v>487.87333333333339</v>
      </c>
      <c r="P310" s="2">
        <f t="shared" si="57"/>
        <v>0.32428571428571168</v>
      </c>
      <c r="Q310" s="3">
        <f t="shared" si="58"/>
        <v>-68.526676456211902</v>
      </c>
    </row>
    <row r="311" spans="1:17">
      <c r="A311" s="1">
        <v>43935.534722222219</v>
      </c>
      <c r="B311">
        <v>487.6</v>
      </c>
      <c r="C311">
        <v>487.85</v>
      </c>
      <c r="D311">
        <v>487.36</v>
      </c>
      <c r="E311">
        <v>487.62</v>
      </c>
      <c r="F311">
        <v>50.636949999999999</v>
      </c>
      <c r="G311">
        <v>-82.203069999999997</v>
      </c>
      <c r="H311">
        <f t="shared" si="53"/>
        <v>1.999999999998181E-2</v>
      </c>
      <c r="I311">
        <f t="shared" si="54"/>
        <v>0</v>
      </c>
      <c r="J311">
        <f t="shared" si="49"/>
        <v>0.20876819967316204</v>
      </c>
      <c r="K311">
        <f t="shared" si="50"/>
        <v>0.20351628079210055</v>
      </c>
      <c r="L311">
        <f t="shared" si="51"/>
        <v>1.0258058906177954</v>
      </c>
      <c r="M311">
        <f t="shared" si="52"/>
        <v>50.636929005323552</v>
      </c>
      <c r="N311" s="2">
        <f t="shared" si="55"/>
        <v>487.60999999999996</v>
      </c>
      <c r="O311" s="2">
        <f t="shared" si="56"/>
        <v>487.92999999999995</v>
      </c>
      <c r="P311" s="2">
        <f t="shared" si="57"/>
        <v>0.2595238095238252</v>
      </c>
      <c r="Q311" s="3">
        <f t="shared" si="58"/>
        <v>-82.201834862378604</v>
      </c>
    </row>
    <row r="312" spans="1:17">
      <c r="A312" s="1">
        <v>43935.535416666666</v>
      </c>
      <c r="B312">
        <v>487.62</v>
      </c>
      <c r="C312">
        <v>488.86</v>
      </c>
      <c r="D312">
        <v>487.54</v>
      </c>
      <c r="E312">
        <v>488.56</v>
      </c>
      <c r="F312">
        <v>58.002630000000003</v>
      </c>
      <c r="G312">
        <v>95.756240000000005</v>
      </c>
      <c r="H312">
        <f t="shared" si="53"/>
        <v>0.93999999999999773</v>
      </c>
      <c r="I312">
        <f t="shared" si="54"/>
        <v>0</v>
      </c>
      <c r="J312">
        <f t="shared" si="49"/>
        <v>0.26099904255365031</v>
      </c>
      <c r="K312">
        <f t="shared" si="50"/>
        <v>0.1889794035926648</v>
      </c>
      <c r="L312">
        <f t="shared" si="51"/>
        <v>1.3810978212007698</v>
      </c>
      <c r="M312">
        <f t="shared" si="52"/>
        <v>58.002565409273807</v>
      </c>
      <c r="N312" s="2">
        <f t="shared" si="55"/>
        <v>488.32</v>
      </c>
      <c r="O312" s="2">
        <f t="shared" si="56"/>
        <v>488.00761904761896</v>
      </c>
      <c r="P312" s="2">
        <f t="shared" si="57"/>
        <v>0.21748299319729572</v>
      </c>
      <c r="Q312" s="3">
        <f t="shared" si="58"/>
        <v>95.756438327616323</v>
      </c>
    </row>
    <row r="313" spans="1:17">
      <c r="A313" s="1">
        <v>43935.536111111112</v>
      </c>
      <c r="B313">
        <v>488.56</v>
      </c>
      <c r="C313">
        <v>488.56</v>
      </c>
      <c r="D313">
        <v>488.05</v>
      </c>
      <c r="E313">
        <v>488.29</v>
      </c>
      <c r="F313">
        <v>55.443660000000001</v>
      </c>
      <c r="G313">
        <v>78.612020000000001</v>
      </c>
      <c r="H313">
        <f t="shared" si="53"/>
        <v>0</v>
      </c>
      <c r="I313">
        <f t="shared" si="54"/>
        <v>0.26999999999998181</v>
      </c>
      <c r="J313">
        <f t="shared" si="49"/>
        <v>0.24235625379981812</v>
      </c>
      <c r="K313">
        <f t="shared" si="50"/>
        <v>0.19476658905033029</v>
      </c>
      <c r="L313">
        <f t="shared" si="51"/>
        <v>1.2443420351587613</v>
      </c>
      <c r="M313">
        <f t="shared" si="52"/>
        <v>55.443511535474961</v>
      </c>
      <c r="N313" s="2">
        <f t="shared" si="55"/>
        <v>488.3</v>
      </c>
      <c r="O313" s="2">
        <f t="shared" si="56"/>
        <v>488.04309523809513</v>
      </c>
      <c r="P313" s="2">
        <f t="shared" si="57"/>
        <v>0.2178571428571518</v>
      </c>
      <c r="Q313" s="3">
        <f t="shared" si="58"/>
        <v>78.615664845205174</v>
      </c>
    </row>
    <row r="314" spans="1:17">
      <c r="A314" s="1">
        <v>43935.536805555559</v>
      </c>
      <c r="B314">
        <v>488.29</v>
      </c>
      <c r="C314">
        <v>488.38</v>
      </c>
      <c r="D314">
        <v>487.73</v>
      </c>
      <c r="E314">
        <v>488.11</v>
      </c>
      <c r="F314">
        <v>53.741149999999998</v>
      </c>
      <c r="G314">
        <v>8.0884900000000002</v>
      </c>
      <c r="H314">
        <f t="shared" si="53"/>
        <v>0</v>
      </c>
      <c r="I314">
        <f t="shared" si="54"/>
        <v>0.18000000000000682</v>
      </c>
      <c r="J314">
        <f t="shared" si="49"/>
        <v>0.22504509281411683</v>
      </c>
      <c r="K314">
        <f t="shared" si="50"/>
        <v>0.19371183268959288</v>
      </c>
      <c r="L314">
        <f t="shared" si="51"/>
        <v>1.1617519161812531</v>
      </c>
      <c r="M314">
        <f t="shared" si="52"/>
        <v>53.741222916711671</v>
      </c>
      <c r="N314" s="2">
        <f t="shared" si="55"/>
        <v>488.07333333333332</v>
      </c>
      <c r="O314" s="2">
        <f t="shared" si="56"/>
        <v>488.04690476190473</v>
      </c>
      <c r="P314" s="2">
        <f t="shared" si="57"/>
        <v>0.21782312925171254</v>
      </c>
      <c r="Q314" s="3">
        <f t="shared" si="58"/>
        <v>8.0886945659034293</v>
      </c>
    </row>
    <row r="315" spans="1:17">
      <c r="A315" s="1">
        <v>43935.537499999999</v>
      </c>
      <c r="B315">
        <v>488.11</v>
      </c>
      <c r="C315">
        <v>488.22</v>
      </c>
      <c r="D315">
        <v>487.45</v>
      </c>
      <c r="E315">
        <v>487.49</v>
      </c>
      <c r="F315">
        <v>48.246400000000001</v>
      </c>
      <c r="G315">
        <v>-95.632210000000001</v>
      </c>
      <c r="H315">
        <f t="shared" si="53"/>
        <v>0</v>
      </c>
      <c r="I315">
        <f t="shared" si="54"/>
        <v>0.62000000000000455</v>
      </c>
      <c r="J315">
        <f t="shared" si="49"/>
        <v>0.2089704433273942</v>
      </c>
      <c r="K315">
        <f t="shared" si="50"/>
        <v>0.22416098749747942</v>
      </c>
      <c r="L315">
        <f t="shared" si="51"/>
        <v>0.93223377386193917</v>
      </c>
      <c r="M315">
        <f t="shared" si="52"/>
        <v>48.246427863575299</v>
      </c>
      <c r="N315" s="2">
        <f t="shared" si="55"/>
        <v>487.72</v>
      </c>
      <c r="O315" s="2">
        <f t="shared" si="56"/>
        <v>488.04142857142858</v>
      </c>
      <c r="P315" s="2">
        <f t="shared" si="57"/>
        <v>0.22408163265306566</v>
      </c>
      <c r="Q315" s="3">
        <f t="shared" si="58"/>
        <v>-95.628415300539729</v>
      </c>
    </row>
    <row r="316" spans="1:17">
      <c r="A316" s="1">
        <v>43935.538194444445</v>
      </c>
      <c r="B316">
        <v>487.49</v>
      </c>
      <c r="C316">
        <v>487.69</v>
      </c>
      <c r="D316">
        <v>487.2</v>
      </c>
      <c r="E316">
        <v>487.69</v>
      </c>
      <c r="F316">
        <v>50.021709999999999</v>
      </c>
      <c r="G316">
        <v>-120.0117</v>
      </c>
      <c r="H316">
        <f t="shared" si="53"/>
        <v>0.19999999999998863</v>
      </c>
      <c r="I316">
        <f t="shared" si="54"/>
        <v>0</v>
      </c>
      <c r="J316">
        <f t="shared" si="49"/>
        <v>0.20832969737543666</v>
      </c>
      <c r="K316">
        <f t="shared" si="50"/>
        <v>0.20814948839051661</v>
      </c>
      <c r="L316">
        <f t="shared" si="51"/>
        <v>1.000865767128776</v>
      </c>
      <c r="M316">
        <f t="shared" si="52"/>
        <v>50.021634812864484</v>
      </c>
      <c r="N316" s="2">
        <f t="shared" si="55"/>
        <v>487.52666666666664</v>
      </c>
      <c r="O316" s="2">
        <f t="shared" si="56"/>
        <v>488.005</v>
      </c>
      <c r="P316" s="2">
        <f t="shared" si="57"/>
        <v>0.26571428571429173</v>
      </c>
      <c r="Q316" s="3">
        <f t="shared" si="58"/>
        <v>-120.01194743130449</v>
      </c>
    </row>
    <row r="317" spans="1:17">
      <c r="A317" s="1">
        <v>43935.538888888892</v>
      </c>
      <c r="B317">
        <v>487.69</v>
      </c>
      <c r="C317">
        <v>487.69</v>
      </c>
      <c r="D317">
        <v>487.11</v>
      </c>
      <c r="E317">
        <v>487.24</v>
      </c>
      <c r="F317">
        <v>46.183129999999998</v>
      </c>
      <c r="G317">
        <v>-129.25219999999999</v>
      </c>
      <c r="H317">
        <f t="shared" si="53"/>
        <v>0</v>
      </c>
      <c r="I317">
        <f t="shared" si="54"/>
        <v>0.44999999999998863</v>
      </c>
      <c r="J317">
        <f t="shared" si="49"/>
        <v>0.19344900470576262</v>
      </c>
      <c r="K317">
        <f t="shared" si="50"/>
        <v>0.22542452493405032</v>
      </c>
      <c r="L317">
        <f t="shared" si="51"/>
        <v>0.85815420820941113</v>
      </c>
      <c r="M317">
        <f t="shared" si="52"/>
        <v>46.183153390501509</v>
      </c>
      <c r="N317" s="2">
        <f t="shared" si="55"/>
        <v>487.34666666666664</v>
      </c>
      <c r="O317" s="2">
        <f t="shared" si="56"/>
        <v>487.9507142857143</v>
      </c>
      <c r="P317" s="2">
        <f t="shared" si="57"/>
        <v>0.31156462585034966</v>
      </c>
      <c r="Q317" s="3">
        <f t="shared" si="58"/>
        <v>-129.25036390102426</v>
      </c>
    </row>
    <row r="318" spans="1:17">
      <c r="A318" s="1">
        <v>43935.539583333331</v>
      </c>
      <c r="B318">
        <v>487.24</v>
      </c>
      <c r="C318">
        <v>487.64</v>
      </c>
      <c r="D318">
        <v>487.24</v>
      </c>
      <c r="E318">
        <v>487.62</v>
      </c>
      <c r="F318">
        <v>49.693750000000001</v>
      </c>
      <c r="G318">
        <v>-83.177250000000001</v>
      </c>
      <c r="H318">
        <f t="shared" si="53"/>
        <v>0.37999999999999545</v>
      </c>
      <c r="I318">
        <f t="shared" si="54"/>
        <v>0</v>
      </c>
      <c r="J318">
        <f t="shared" si="49"/>
        <v>0.20677407579820781</v>
      </c>
      <c r="K318">
        <f t="shared" si="50"/>
        <v>0.20932277315304673</v>
      </c>
      <c r="L318">
        <f t="shared" si="51"/>
        <v>0.98782407992953813</v>
      </c>
      <c r="M318">
        <f t="shared" si="52"/>
        <v>49.693737484282472</v>
      </c>
      <c r="N318" s="2">
        <f t="shared" si="55"/>
        <v>487.5</v>
      </c>
      <c r="O318" s="2">
        <f t="shared" si="56"/>
        <v>487.87666666666672</v>
      </c>
      <c r="P318" s="2">
        <f t="shared" si="57"/>
        <v>0.30190476190477156</v>
      </c>
      <c r="Q318" s="3">
        <f t="shared" si="58"/>
        <v>-83.175604626718282</v>
      </c>
    </row>
    <row r="319" spans="1:17">
      <c r="A319" s="1">
        <v>43935.540277777778</v>
      </c>
      <c r="B319">
        <v>487.62</v>
      </c>
      <c r="C319">
        <v>488.35</v>
      </c>
      <c r="D319">
        <v>487.62</v>
      </c>
      <c r="E319">
        <v>488.35</v>
      </c>
      <c r="F319">
        <v>55.67557</v>
      </c>
      <c r="G319">
        <v>53.82714</v>
      </c>
      <c r="H319">
        <f t="shared" si="53"/>
        <v>0.73000000000001819</v>
      </c>
      <c r="I319">
        <f t="shared" si="54"/>
        <v>0</v>
      </c>
      <c r="J319">
        <f t="shared" si="49"/>
        <v>0.24414735609833713</v>
      </c>
      <c r="K319">
        <f t="shared" si="50"/>
        <v>0.19437114649925769</v>
      </c>
      <c r="L319">
        <f t="shared" si="51"/>
        <v>1.2560884704112683</v>
      </c>
      <c r="M319">
        <f t="shared" si="52"/>
        <v>55.675497077572167</v>
      </c>
      <c r="N319" s="2">
        <f t="shared" si="55"/>
        <v>488.10666666666674</v>
      </c>
      <c r="O319" s="2">
        <f t="shared" si="56"/>
        <v>487.86904761904765</v>
      </c>
      <c r="P319" s="2">
        <f t="shared" si="57"/>
        <v>0.29428571428573086</v>
      </c>
      <c r="Q319" s="3">
        <f t="shared" si="58"/>
        <v>53.829557713059742</v>
      </c>
    </row>
    <row r="320" spans="1:17">
      <c r="A320" s="1">
        <v>43935.540972222225</v>
      </c>
      <c r="B320">
        <v>488.35</v>
      </c>
      <c r="C320">
        <v>488.35</v>
      </c>
      <c r="D320">
        <v>488.21</v>
      </c>
      <c r="E320">
        <v>488.22</v>
      </c>
      <c r="F320">
        <v>54.43421</v>
      </c>
      <c r="G320">
        <v>79.131039999999999</v>
      </c>
      <c r="H320">
        <f t="shared" si="53"/>
        <v>0</v>
      </c>
      <c r="I320">
        <f t="shared" si="54"/>
        <v>0.12999999999999545</v>
      </c>
      <c r="J320">
        <f t="shared" ref="J320:J383" si="59">(J319*13+H320)/14</f>
        <v>0.22670825923417021</v>
      </c>
      <c r="K320">
        <f t="shared" ref="K320:K383" si="60">(K319*13+I320)/14</f>
        <v>0.18977320746359608</v>
      </c>
      <c r="L320">
        <f t="shared" ref="L320:L383" si="61">J320/K320</f>
        <v>1.1946273252385184</v>
      </c>
      <c r="M320">
        <f t="shared" ref="M320:M383" si="62">100-100/(1+J320/K320)</f>
        <v>54.434177115182088</v>
      </c>
      <c r="N320" s="2">
        <f t="shared" si="55"/>
        <v>488.26</v>
      </c>
      <c r="O320" s="2">
        <f t="shared" si="56"/>
        <v>487.88809523809522</v>
      </c>
      <c r="P320" s="2">
        <f t="shared" si="57"/>
        <v>0.31333333333334884</v>
      </c>
      <c r="Q320" s="3">
        <f t="shared" si="58"/>
        <v>79.128672745692427</v>
      </c>
    </row>
    <row r="321" spans="1:17">
      <c r="A321" s="1">
        <v>43935.541666666664</v>
      </c>
      <c r="B321">
        <v>487.9</v>
      </c>
      <c r="C321">
        <v>488.02</v>
      </c>
      <c r="D321">
        <v>487.6</v>
      </c>
      <c r="E321">
        <v>487.68</v>
      </c>
      <c r="F321">
        <v>49.497450000000001</v>
      </c>
      <c r="G321">
        <v>-20.636749999999999</v>
      </c>
      <c r="H321">
        <f t="shared" si="53"/>
        <v>0</v>
      </c>
      <c r="I321">
        <f t="shared" si="54"/>
        <v>0.54000000000002046</v>
      </c>
      <c r="J321">
        <f t="shared" si="59"/>
        <v>0.2105148121460152</v>
      </c>
      <c r="K321">
        <f t="shared" si="60"/>
        <v>0.21478940693048351</v>
      </c>
      <c r="L321">
        <f t="shared" si="61"/>
        <v>0.98009867038809884</v>
      </c>
      <c r="M321">
        <f t="shared" si="62"/>
        <v>49.497466214448785</v>
      </c>
      <c r="N321" s="2">
        <f t="shared" si="55"/>
        <v>487.76666666666665</v>
      </c>
      <c r="O321" s="2">
        <f t="shared" si="56"/>
        <v>487.85857142857139</v>
      </c>
      <c r="P321" s="2">
        <f t="shared" si="57"/>
        <v>0.29693877551021536</v>
      </c>
      <c r="Q321" s="3">
        <f t="shared" si="58"/>
        <v>-20.63382970598969</v>
      </c>
    </row>
    <row r="322" spans="1:17">
      <c r="A322" s="1">
        <v>43935.542361111111</v>
      </c>
      <c r="B322">
        <v>487.68</v>
      </c>
      <c r="C322">
        <v>487.68</v>
      </c>
      <c r="D322">
        <v>487.09</v>
      </c>
      <c r="E322">
        <v>487.59</v>
      </c>
      <c r="F322">
        <v>48.70467</v>
      </c>
      <c r="G322">
        <v>-81.66534</v>
      </c>
      <c r="H322">
        <f t="shared" si="53"/>
        <v>0</v>
      </c>
      <c r="I322">
        <f t="shared" si="54"/>
        <v>9.0000000000031832E-2</v>
      </c>
      <c r="J322">
        <f t="shared" si="59"/>
        <v>0.19547803984987125</v>
      </c>
      <c r="K322">
        <f t="shared" si="60"/>
        <v>0.20587587786402267</v>
      </c>
      <c r="L322">
        <f t="shared" si="61"/>
        <v>0.94949462694692666</v>
      </c>
      <c r="M322">
        <f t="shared" si="62"/>
        <v>48.70465472551291</v>
      </c>
      <c r="N322" s="2">
        <f t="shared" si="55"/>
        <v>487.45333333333332</v>
      </c>
      <c r="O322" s="2">
        <f t="shared" si="56"/>
        <v>487.80738095238087</v>
      </c>
      <c r="P322" s="2">
        <f t="shared" si="57"/>
        <v>0.28901360544216864</v>
      </c>
      <c r="Q322" s="3">
        <f t="shared" si="58"/>
        <v>-81.668039700272502</v>
      </c>
    </row>
    <row r="323" spans="1:17">
      <c r="A323" s="1">
        <v>43935.543055555558</v>
      </c>
      <c r="B323">
        <v>487.59</v>
      </c>
      <c r="C323">
        <v>487.59</v>
      </c>
      <c r="D323">
        <v>486.25</v>
      </c>
      <c r="E323">
        <v>487.01</v>
      </c>
      <c r="F323">
        <v>43.832320000000003</v>
      </c>
      <c r="G323">
        <v>-159.29339999999999</v>
      </c>
      <c r="H323">
        <f t="shared" si="53"/>
        <v>0</v>
      </c>
      <c r="I323">
        <f t="shared" si="54"/>
        <v>0.57999999999998408</v>
      </c>
      <c r="J323">
        <f t="shared" si="59"/>
        <v>0.18151532271773757</v>
      </c>
      <c r="K323">
        <f t="shared" si="60"/>
        <v>0.23259902944516278</v>
      </c>
      <c r="L323">
        <f t="shared" si="61"/>
        <v>0.78037867634581581</v>
      </c>
      <c r="M323">
        <f t="shared" si="62"/>
        <v>43.832173835485612</v>
      </c>
      <c r="N323" s="2">
        <f t="shared" si="55"/>
        <v>486.95</v>
      </c>
      <c r="O323" s="2">
        <f t="shared" si="56"/>
        <v>487.74809523809517</v>
      </c>
      <c r="P323" s="2">
        <f t="shared" si="57"/>
        <v>0.33401360544218051</v>
      </c>
      <c r="Q323" s="3">
        <f t="shared" si="58"/>
        <v>-159.29395790901711</v>
      </c>
    </row>
    <row r="324" spans="1:17">
      <c r="A324" s="1">
        <v>43935.543749999997</v>
      </c>
      <c r="B324">
        <v>486.76</v>
      </c>
      <c r="C324">
        <v>487.17</v>
      </c>
      <c r="D324">
        <v>486.58</v>
      </c>
      <c r="E324">
        <v>486.75</v>
      </c>
      <c r="F324">
        <v>41.812860000000001</v>
      </c>
      <c r="G324">
        <v>-151.43989999999999</v>
      </c>
      <c r="H324">
        <f t="shared" ref="H324:H387" si="63">IF(E324&gt;E323, E324-E323, 0)</f>
        <v>0</v>
      </c>
      <c r="I324">
        <f t="shared" ref="I324:I387" si="64">IF(E324&lt;E323, E323-E324, 0)</f>
        <v>0.25999999999999091</v>
      </c>
      <c r="J324">
        <f t="shared" si="59"/>
        <v>0.16854994252361347</v>
      </c>
      <c r="K324">
        <f t="shared" si="60"/>
        <v>0.23455624162765051</v>
      </c>
      <c r="L324">
        <f t="shared" si="61"/>
        <v>0.71859073693370457</v>
      </c>
      <c r="M324">
        <f t="shared" si="62"/>
        <v>41.812790066342856</v>
      </c>
      <c r="N324" s="2">
        <f t="shared" si="55"/>
        <v>486.83333333333331</v>
      </c>
      <c r="O324" s="2">
        <f t="shared" si="56"/>
        <v>487.69761904761901</v>
      </c>
      <c r="P324" s="2">
        <f t="shared" si="57"/>
        <v>0.38047619047620579</v>
      </c>
      <c r="Q324" s="3">
        <f t="shared" si="58"/>
        <v>-151.43929912389623</v>
      </c>
    </row>
    <row r="325" spans="1:17">
      <c r="A325" s="1">
        <v>43935.544444444444</v>
      </c>
      <c r="B325">
        <v>486.65</v>
      </c>
      <c r="C325">
        <v>488.55</v>
      </c>
      <c r="D325">
        <v>486.65</v>
      </c>
      <c r="E325">
        <v>488.55</v>
      </c>
      <c r="F325">
        <v>56.689329999999998</v>
      </c>
      <c r="G325">
        <v>33.984349999999999</v>
      </c>
      <c r="H325">
        <f t="shared" si="63"/>
        <v>1.8000000000000114</v>
      </c>
      <c r="I325">
        <f t="shared" si="64"/>
        <v>0</v>
      </c>
      <c r="J325">
        <f t="shared" si="59"/>
        <v>0.28508208948621333</v>
      </c>
      <c r="K325">
        <f t="shared" si="60"/>
        <v>0.21780222436853264</v>
      </c>
      <c r="L325">
        <f t="shared" si="61"/>
        <v>1.308903480268593</v>
      </c>
      <c r="M325">
        <f t="shared" si="62"/>
        <v>56.689397865879137</v>
      </c>
      <c r="N325" s="2">
        <f t="shared" si="55"/>
        <v>487.91666666666669</v>
      </c>
      <c r="O325" s="2">
        <f t="shared" si="56"/>
        <v>487.71952380952376</v>
      </c>
      <c r="P325" s="2">
        <f t="shared" si="57"/>
        <v>0.38673469387757109</v>
      </c>
      <c r="Q325" s="3">
        <f t="shared" si="58"/>
        <v>33.98416886544468</v>
      </c>
    </row>
    <row r="326" spans="1:17">
      <c r="A326" s="1">
        <v>43935.545138888891</v>
      </c>
      <c r="B326">
        <v>488.55</v>
      </c>
      <c r="C326">
        <v>488.55</v>
      </c>
      <c r="D326">
        <v>488.15</v>
      </c>
      <c r="E326">
        <v>488.15</v>
      </c>
      <c r="F326">
        <v>53.4208</v>
      </c>
      <c r="G326">
        <v>98.210530000000006</v>
      </c>
      <c r="H326">
        <f t="shared" si="63"/>
        <v>0</v>
      </c>
      <c r="I326">
        <f t="shared" si="64"/>
        <v>0.40000000000003411</v>
      </c>
      <c r="J326">
        <f t="shared" si="59"/>
        <v>0.26471908309434095</v>
      </c>
      <c r="K326">
        <f t="shared" si="60"/>
        <v>0.23081635119935417</v>
      </c>
      <c r="L326">
        <f t="shared" si="61"/>
        <v>1.1468818466231852</v>
      </c>
      <c r="M326">
        <f t="shared" si="62"/>
        <v>53.420818124067118</v>
      </c>
      <c r="N326" s="2">
        <f t="shared" si="55"/>
        <v>488.2833333333333</v>
      </c>
      <c r="O326" s="2">
        <f t="shared" si="56"/>
        <v>487.71690476190463</v>
      </c>
      <c r="P326" s="2">
        <f t="shared" si="57"/>
        <v>0.38448979591839816</v>
      </c>
      <c r="Q326" s="3">
        <f t="shared" si="58"/>
        <v>98.213021939146401</v>
      </c>
    </row>
    <row r="327" spans="1:17">
      <c r="A327" s="1">
        <v>43935.54583333333</v>
      </c>
      <c r="B327">
        <v>488.15</v>
      </c>
      <c r="C327">
        <v>488.45</v>
      </c>
      <c r="D327">
        <v>487.83</v>
      </c>
      <c r="E327">
        <v>488.45</v>
      </c>
      <c r="F327">
        <v>55.493580000000001</v>
      </c>
      <c r="G327">
        <v>92.819119999999998</v>
      </c>
      <c r="H327">
        <f t="shared" si="63"/>
        <v>0.30000000000001137</v>
      </c>
      <c r="I327">
        <f t="shared" si="64"/>
        <v>0</v>
      </c>
      <c r="J327">
        <f t="shared" si="59"/>
        <v>0.26723914858760311</v>
      </c>
      <c r="K327">
        <f t="shared" si="60"/>
        <v>0.21432946897082886</v>
      </c>
      <c r="L327">
        <f t="shared" si="61"/>
        <v>1.24686143193858</v>
      </c>
      <c r="M327">
        <f t="shared" si="62"/>
        <v>55.493472548629519</v>
      </c>
      <c r="N327" s="2">
        <f t="shared" si="55"/>
        <v>488.24333333333334</v>
      </c>
      <c r="O327" s="2">
        <f t="shared" si="56"/>
        <v>487.7128571428571</v>
      </c>
      <c r="P327" s="2">
        <f t="shared" si="57"/>
        <v>0.38102040816328248</v>
      </c>
      <c r="Q327" s="3">
        <f t="shared" si="58"/>
        <v>92.816758912102785</v>
      </c>
    </row>
    <row r="328" spans="1:17">
      <c r="A328" s="1">
        <v>43935.546527777777</v>
      </c>
      <c r="B328">
        <v>488.45</v>
      </c>
      <c r="C328">
        <v>488.86</v>
      </c>
      <c r="D328">
        <v>488.11</v>
      </c>
      <c r="E328">
        <v>488.86</v>
      </c>
      <c r="F328">
        <v>58.229019999999998</v>
      </c>
      <c r="G328">
        <v>136.86070000000001</v>
      </c>
      <c r="H328">
        <f t="shared" si="63"/>
        <v>0.41000000000002501</v>
      </c>
      <c r="I328">
        <f t="shared" si="64"/>
        <v>0</v>
      </c>
      <c r="J328">
        <f t="shared" si="59"/>
        <v>0.27743635225991897</v>
      </c>
      <c r="K328">
        <f t="shared" si="60"/>
        <v>0.19902022118719823</v>
      </c>
      <c r="L328">
        <f t="shared" si="61"/>
        <v>1.3940108728899594</v>
      </c>
      <c r="M328">
        <f t="shared" si="62"/>
        <v>58.229095309294152</v>
      </c>
      <c r="N328" s="2">
        <f t="shared" si="55"/>
        <v>488.60999999999996</v>
      </c>
      <c r="O328" s="2">
        <f t="shared" si="56"/>
        <v>487.75119047619052</v>
      </c>
      <c r="P328" s="2">
        <f t="shared" si="57"/>
        <v>0.41833333333333861</v>
      </c>
      <c r="Q328" s="3">
        <f t="shared" si="58"/>
        <v>136.86207550747892</v>
      </c>
    </row>
    <row r="329" spans="1:17">
      <c r="A329" s="1">
        <v>43935.547222222223</v>
      </c>
      <c r="B329">
        <v>488.86</v>
      </c>
      <c r="C329">
        <v>489.53</v>
      </c>
      <c r="D329">
        <v>488.71</v>
      </c>
      <c r="E329">
        <v>489.04</v>
      </c>
      <c r="F329">
        <v>59.40878</v>
      </c>
      <c r="G329">
        <v>162.69759999999999</v>
      </c>
      <c r="H329">
        <f t="shared" si="63"/>
        <v>0.18000000000000682</v>
      </c>
      <c r="I329">
        <f t="shared" si="64"/>
        <v>0</v>
      </c>
      <c r="J329">
        <f t="shared" si="59"/>
        <v>0.2704766128127824</v>
      </c>
      <c r="K329">
        <f t="shared" si="60"/>
        <v>0.18480449110239835</v>
      </c>
      <c r="L329">
        <f t="shared" si="61"/>
        <v>1.4635824659851691</v>
      </c>
      <c r="M329">
        <f t="shared" si="62"/>
        <v>59.408706069025094</v>
      </c>
      <c r="N329" s="2">
        <f t="shared" si="55"/>
        <v>489.09333333333331</v>
      </c>
      <c r="O329" s="2">
        <f t="shared" si="56"/>
        <v>487.84928571428566</v>
      </c>
      <c r="P329" s="2">
        <f t="shared" si="57"/>
        <v>0.50976190476191208</v>
      </c>
      <c r="Q329" s="3">
        <f t="shared" si="58"/>
        <v>162.69655924023201</v>
      </c>
    </row>
    <row r="330" spans="1:17">
      <c r="A330" s="1">
        <v>43935.54791666667</v>
      </c>
      <c r="B330">
        <v>489.04</v>
      </c>
      <c r="C330">
        <v>489.55</v>
      </c>
      <c r="D330">
        <v>489.04</v>
      </c>
      <c r="E330">
        <v>489.34</v>
      </c>
      <c r="F330">
        <v>61.366900000000001</v>
      </c>
      <c r="G330">
        <v>152.88159999999999</v>
      </c>
      <c r="H330">
        <f t="shared" si="63"/>
        <v>0.29999999999995453</v>
      </c>
      <c r="I330">
        <f t="shared" si="64"/>
        <v>0</v>
      </c>
      <c r="J330">
        <f t="shared" si="59"/>
        <v>0.27258542618329468</v>
      </c>
      <c r="K330">
        <f t="shared" si="60"/>
        <v>0.17160417030936989</v>
      </c>
      <c r="L330">
        <f t="shared" si="61"/>
        <v>1.5884545561560344</v>
      </c>
      <c r="M330">
        <f t="shared" si="62"/>
        <v>61.366909161231611</v>
      </c>
      <c r="N330" s="2">
        <f t="shared" si="55"/>
        <v>489.31</v>
      </c>
      <c r="O330" s="2">
        <f t="shared" si="56"/>
        <v>487.97666666666663</v>
      </c>
      <c r="P330" s="2">
        <f t="shared" si="57"/>
        <v>0.58142857142857451</v>
      </c>
      <c r="Q330" s="3">
        <f t="shared" si="58"/>
        <v>152.8801528801564</v>
      </c>
    </row>
    <row r="331" spans="1:17">
      <c r="A331" s="1">
        <v>43935.548611111109</v>
      </c>
      <c r="B331">
        <v>489.34</v>
      </c>
      <c r="C331">
        <v>489.54</v>
      </c>
      <c r="D331">
        <v>489.06</v>
      </c>
      <c r="E331">
        <v>489.53</v>
      </c>
      <c r="F331">
        <v>62.597580000000001</v>
      </c>
      <c r="G331">
        <v>135.41489999999999</v>
      </c>
      <c r="H331">
        <f t="shared" si="63"/>
        <v>0.18999999999999773</v>
      </c>
      <c r="I331">
        <f t="shared" si="64"/>
        <v>0</v>
      </c>
      <c r="J331">
        <f t="shared" si="59"/>
        <v>0.266686467170202</v>
      </c>
      <c r="K331">
        <f t="shared" si="60"/>
        <v>0.15934672957298632</v>
      </c>
      <c r="L331">
        <f t="shared" si="61"/>
        <v>1.6736237253495081</v>
      </c>
      <c r="M331">
        <f t="shared" si="62"/>
        <v>62.597579063999532</v>
      </c>
      <c r="N331" s="2">
        <f t="shared" si="55"/>
        <v>489.37666666666672</v>
      </c>
      <c r="O331" s="2">
        <f t="shared" si="56"/>
        <v>488.12166666666673</v>
      </c>
      <c r="P331" s="2">
        <f t="shared" si="57"/>
        <v>0.61785714285713722</v>
      </c>
      <c r="Q331" s="3">
        <f t="shared" si="58"/>
        <v>135.41425818882541</v>
      </c>
    </row>
    <row r="332" spans="1:17">
      <c r="A332" s="1">
        <v>43935.549305555556</v>
      </c>
      <c r="B332">
        <v>489.42</v>
      </c>
      <c r="C332">
        <v>490.53</v>
      </c>
      <c r="D332">
        <v>489.42</v>
      </c>
      <c r="E332">
        <v>490.19</v>
      </c>
      <c r="F332">
        <v>66.580150000000003</v>
      </c>
      <c r="G332">
        <v>165.3766</v>
      </c>
      <c r="H332">
        <f t="shared" si="63"/>
        <v>0.66000000000002501</v>
      </c>
      <c r="I332">
        <f t="shared" si="64"/>
        <v>0</v>
      </c>
      <c r="J332">
        <f t="shared" si="59"/>
        <v>0.29478029094376079</v>
      </c>
      <c r="K332">
        <f t="shared" si="60"/>
        <v>0.147964820317773</v>
      </c>
      <c r="L332">
        <f t="shared" si="61"/>
        <v>1.9922322773121555</v>
      </c>
      <c r="M332">
        <f t="shared" si="62"/>
        <v>66.580134584395495</v>
      </c>
      <c r="N332" s="2">
        <f t="shared" si="55"/>
        <v>490.04666666666668</v>
      </c>
      <c r="O332" s="2">
        <f t="shared" si="56"/>
        <v>488.3035714285715</v>
      </c>
      <c r="P332" s="2">
        <f t="shared" si="57"/>
        <v>0.70268707482995296</v>
      </c>
      <c r="Q332" s="3">
        <f t="shared" si="58"/>
        <v>165.37425173853765</v>
      </c>
    </row>
    <row r="333" spans="1:17">
      <c r="A333" s="1">
        <v>43935.55</v>
      </c>
      <c r="B333">
        <v>490.19</v>
      </c>
      <c r="C333">
        <v>490.93</v>
      </c>
      <c r="D333">
        <v>490.19</v>
      </c>
      <c r="E333">
        <v>490.68</v>
      </c>
      <c r="F333">
        <v>69.202029999999993</v>
      </c>
      <c r="G333">
        <v>160.8297</v>
      </c>
      <c r="H333">
        <f t="shared" si="63"/>
        <v>0.49000000000000909</v>
      </c>
      <c r="I333">
        <f t="shared" si="64"/>
        <v>0</v>
      </c>
      <c r="J333">
        <f t="shared" si="59"/>
        <v>0.30872455587634995</v>
      </c>
      <c r="K333">
        <f t="shared" si="60"/>
        <v>0.13739590458078921</v>
      </c>
      <c r="L333">
        <f t="shared" si="61"/>
        <v>2.2469705834268079</v>
      </c>
      <c r="M333">
        <f t="shared" si="62"/>
        <v>69.202061604616887</v>
      </c>
      <c r="N333" s="2">
        <f t="shared" si="55"/>
        <v>490.59999999999997</v>
      </c>
      <c r="O333" s="2">
        <f t="shared" si="56"/>
        <v>488.48166666666674</v>
      </c>
      <c r="P333" s="2">
        <f t="shared" si="57"/>
        <v>0.87809523809525147</v>
      </c>
      <c r="Q333" s="3">
        <f t="shared" si="58"/>
        <v>160.82791033983031</v>
      </c>
    </row>
    <row r="334" spans="1:17">
      <c r="A334" s="1">
        <v>43935.550694444442</v>
      </c>
      <c r="B334">
        <v>490.68</v>
      </c>
      <c r="C334">
        <v>491.25</v>
      </c>
      <c r="D334">
        <v>490.46</v>
      </c>
      <c r="E334">
        <v>490.88</v>
      </c>
      <c r="F334">
        <v>70.228759999999994</v>
      </c>
      <c r="G334">
        <v>140.66749999999999</v>
      </c>
      <c r="H334">
        <f t="shared" si="63"/>
        <v>0.19999999999998863</v>
      </c>
      <c r="I334">
        <f t="shared" si="64"/>
        <v>0</v>
      </c>
      <c r="J334">
        <f t="shared" si="59"/>
        <v>0.30095851617089553</v>
      </c>
      <c r="K334">
        <f t="shared" si="60"/>
        <v>0.12758191139644712</v>
      </c>
      <c r="L334">
        <f t="shared" si="61"/>
        <v>2.3589434652354377</v>
      </c>
      <c r="M334">
        <f t="shared" si="62"/>
        <v>70.228733816158254</v>
      </c>
      <c r="N334" s="2">
        <f t="shared" si="55"/>
        <v>490.8633333333334</v>
      </c>
      <c r="O334" s="2">
        <f t="shared" si="56"/>
        <v>488.66761904761921</v>
      </c>
      <c r="P334" s="2">
        <f t="shared" si="57"/>
        <v>1.040612244897996</v>
      </c>
      <c r="Q334" s="3">
        <f t="shared" si="58"/>
        <v>140.66810485715038</v>
      </c>
    </row>
    <row r="335" spans="1:17">
      <c r="A335" s="1">
        <v>43935.551388888889</v>
      </c>
      <c r="B335">
        <v>490.88</v>
      </c>
      <c r="C335">
        <v>491.24</v>
      </c>
      <c r="D335">
        <v>490.88</v>
      </c>
      <c r="E335">
        <v>491.06</v>
      </c>
      <c r="F335">
        <v>71.160529999999994</v>
      </c>
      <c r="G335">
        <v>125.36279999999999</v>
      </c>
      <c r="H335">
        <f t="shared" si="63"/>
        <v>0.18000000000000682</v>
      </c>
      <c r="I335">
        <f t="shared" si="64"/>
        <v>0</v>
      </c>
      <c r="J335">
        <f t="shared" si="59"/>
        <v>0.2923186221586892</v>
      </c>
      <c r="K335">
        <f t="shared" si="60"/>
        <v>0.11846891772527232</v>
      </c>
      <c r="L335">
        <f t="shared" si="61"/>
        <v>2.4674710276038123</v>
      </c>
      <c r="M335">
        <f t="shared" si="62"/>
        <v>71.160537693344537</v>
      </c>
      <c r="N335" s="2">
        <f t="shared" si="55"/>
        <v>491.06</v>
      </c>
      <c r="O335" s="2">
        <f t="shared" si="56"/>
        <v>488.90285714285727</v>
      </c>
      <c r="P335" s="2">
        <f t="shared" si="57"/>
        <v>1.1471428571428695</v>
      </c>
      <c r="Q335" s="3">
        <f t="shared" si="58"/>
        <v>125.36322125362351</v>
      </c>
    </row>
    <row r="336" spans="1:17">
      <c r="A336" s="1">
        <v>43935.552083333336</v>
      </c>
      <c r="B336">
        <v>491.05</v>
      </c>
      <c r="C336">
        <v>491.3</v>
      </c>
      <c r="D336">
        <v>490.88</v>
      </c>
      <c r="E336">
        <v>491.02</v>
      </c>
      <c r="F336">
        <v>70.631360000000001</v>
      </c>
      <c r="G336">
        <v>108.4986</v>
      </c>
      <c r="H336">
        <f t="shared" si="63"/>
        <v>0</v>
      </c>
      <c r="I336">
        <f t="shared" si="64"/>
        <v>4.0000000000020464E-2</v>
      </c>
      <c r="J336">
        <f t="shared" si="59"/>
        <v>0.27143872057592572</v>
      </c>
      <c r="K336">
        <f t="shared" si="60"/>
        <v>0.11286399503061148</v>
      </c>
      <c r="L336">
        <f t="shared" si="61"/>
        <v>2.4050071991719317</v>
      </c>
      <c r="M336">
        <f t="shared" si="62"/>
        <v>70.631486469597149</v>
      </c>
      <c r="N336" s="2">
        <f t="shared" si="55"/>
        <v>491.06666666666666</v>
      </c>
      <c r="O336" s="2">
        <f t="shared" si="56"/>
        <v>489.16095238095249</v>
      </c>
      <c r="P336" s="2">
        <f t="shared" si="57"/>
        <v>1.1709523809523961</v>
      </c>
      <c r="Q336" s="3">
        <f t="shared" si="58"/>
        <v>108.49938999592523</v>
      </c>
    </row>
    <row r="337" spans="1:17">
      <c r="A337" s="1">
        <v>43935.552777777775</v>
      </c>
      <c r="B337">
        <v>491.02</v>
      </c>
      <c r="C337">
        <v>491.11</v>
      </c>
      <c r="D337">
        <v>490.55</v>
      </c>
      <c r="E337">
        <v>491</v>
      </c>
      <c r="F337">
        <v>70.349890000000002</v>
      </c>
      <c r="G337">
        <v>85.650419999999997</v>
      </c>
      <c r="H337">
        <f t="shared" si="63"/>
        <v>0</v>
      </c>
      <c r="I337">
        <f t="shared" si="64"/>
        <v>1.999999999998181E-2</v>
      </c>
      <c r="J337">
        <f t="shared" si="59"/>
        <v>0.25205024053478814</v>
      </c>
      <c r="K337">
        <f t="shared" si="60"/>
        <v>0.10623085252842365</v>
      </c>
      <c r="L337">
        <f t="shared" si="61"/>
        <v>2.3726651395115965</v>
      </c>
      <c r="M337">
        <f t="shared" si="62"/>
        <v>70.349858090423638</v>
      </c>
      <c r="N337" s="2">
        <f t="shared" si="55"/>
        <v>490.88666666666671</v>
      </c>
      <c r="O337" s="2">
        <f t="shared" si="56"/>
        <v>489.44214285714287</v>
      </c>
      <c r="P337" s="2">
        <f t="shared" si="57"/>
        <v>1.1243537414966096</v>
      </c>
      <c r="Q337" s="3">
        <f t="shared" si="58"/>
        <v>85.650613101001511</v>
      </c>
    </row>
    <row r="338" spans="1:17">
      <c r="A338" s="1">
        <v>43935.553472222222</v>
      </c>
      <c r="B338">
        <v>491</v>
      </c>
      <c r="C338">
        <v>491.26</v>
      </c>
      <c r="D338">
        <v>490.94</v>
      </c>
      <c r="E338">
        <v>491.23</v>
      </c>
      <c r="F338">
        <v>71.74521</v>
      </c>
      <c r="G338">
        <v>87.670839999999998</v>
      </c>
      <c r="H338">
        <f t="shared" si="63"/>
        <v>0.23000000000001819</v>
      </c>
      <c r="I338">
        <f t="shared" si="64"/>
        <v>0</v>
      </c>
      <c r="J338">
        <f t="shared" si="59"/>
        <v>0.25047522335373312</v>
      </c>
      <c r="K338">
        <f t="shared" si="60"/>
        <v>9.8642934490679096E-2</v>
      </c>
      <c r="L338">
        <f t="shared" si="61"/>
        <v>2.5392109900927662</v>
      </c>
      <c r="M338">
        <f t="shared" si="62"/>
        <v>71.745114863191901</v>
      </c>
      <c r="N338" s="2">
        <f t="shared" si="55"/>
        <v>491.14333333333337</v>
      </c>
      <c r="O338" s="2">
        <f t="shared" si="56"/>
        <v>489.75</v>
      </c>
      <c r="P338" s="2">
        <f t="shared" si="57"/>
        <v>1.0595238095238204</v>
      </c>
      <c r="Q338" s="3">
        <f t="shared" si="58"/>
        <v>87.670411985020351</v>
      </c>
    </row>
    <row r="339" spans="1:17">
      <c r="A339" s="1">
        <v>43935.554166666669</v>
      </c>
      <c r="B339">
        <v>491.23</v>
      </c>
      <c r="C339">
        <v>491.35</v>
      </c>
      <c r="D339">
        <v>490.67</v>
      </c>
      <c r="E339">
        <v>490.82</v>
      </c>
      <c r="F339">
        <v>65.800880000000006</v>
      </c>
      <c r="G339">
        <v>66.471689999999995</v>
      </c>
      <c r="H339">
        <f t="shared" si="63"/>
        <v>0</v>
      </c>
      <c r="I339">
        <f t="shared" si="64"/>
        <v>0.41000000000002501</v>
      </c>
      <c r="J339">
        <f t="shared" si="59"/>
        <v>0.23258413597132363</v>
      </c>
      <c r="K339">
        <f t="shared" si="60"/>
        <v>0.1208827248842038</v>
      </c>
      <c r="L339">
        <f t="shared" si="61"/>
        <v>1.9240477594637369</v>
      </c>
      <c r="M339">
        <f t="shared" si="62"/>
        <v>65.800832193541282</v>
      </c>
      <c r="N339" s="2">
        <f t="shared" si="55"/>
        <v>490.94666666666666</v>
      </c>
      <c r="O339" s="2">
        <f t="shared" si="56"/>
        <v>489.96642857142854</v>
      </c>
      <c r="P339" s="2">
        <f t="shared" si="57"/>
        <v>0.98312925170069676</v>
      </c>
      <c r="Q339" s="3">
        <f t="shared" si="58"/>
        <v>66.47061537042228</v>
      </c>
    </row>
    <row r="340" spans="1:17">
      <c r="A340" s="1">
        <v>43935.554861111108</v>
      </c>
      <c r="B340">
        <v>490.82</v>
      </c>
      <c r="C340">
        <v>491.3</v>
      </c>
      <c r="D340">
        <v>490.82</v>
      </c>
      <c r="E340">
        <v>491.3</v>
      </c>
      <c r="F340">
        <v>69.035309999999996</v>
      </c>
      <c r="G340">
        <v>71.330439999999996</v>
      </c>
      <c r="H340">
        <f t="shared" si="63"/>
        <v>0.48000000000001819</v>
      </c>
      <c r="I340">
        <f t="shared" si="64"/>
        <v>0</v>
      </c>
      <c r="J340">
        <f t="shared" si="59"/>
        <v>0.25025669768765896</v>
      </c>
      <c r="K340">
        <f t="shared" si="60"/>
        <v>0.11224824453533211</v>
      </c>
      <c r="L340">
        <f t="shared" si="61"/>
        <v>2.2294931980774653</v>
      </c>
      <c r="M340">
        <f t="shared" si="62"/>
        <v>69.035389187526221</v>
      </c>
      <c r="N340" s="2">
        <f t="shared" si="55"/>
        <v>491.14000000000004</v>
      </c>
      <c r="O340" s="2">
        <f t="shared" si="56"/>
        <v>490.17047619047617</v>
      </c>
      <c r="P340" s="2">
        <f t="shared" si="57"/>
        <v>0.90612244897960592</v>
      </c>
      <c r="Q340" s="3">
        <f t="shared" si="58"/>
        <v>71.33133133133525</v>
      </c>
    </row>
    <row r="341" spans="1:17">
      <c r="A341" s="1">
        <v>43935.555555555555</v>
      </c>
      <c r="B341">
        <v>491.3</v>
      </c>
      <c r="C341">
        <v>491.38</v>
      </c>
      <c r="D341">
        <v>490.87</v>
      </c>
      <c r="E341">
        <v>490.96</v>
      </c>
      <c r="F341">
        <v>64.389790000000005</v>
      </c>
      <c r="G341">
        <v>60.008429999999997</v>
      </c>
      <c r="H341">
        <f t="shared" si="63"/>
        <v>0</v>
      </c>
      <c r="I341">
        <f t="shared" si="64"/>
        <v>0.34000000000003183</v>
      </c>
      <c r="J341">
        <f t="shared" si="59"/>
        <v>0.2323812192813976</v>
      </c>
      <c r="K341">
        <f t="shared" si="60"/>
        <v>0.12851622706852495</v>
      </c>
      <c r="L341">
        <f t="shared" si="61"/>
        <v>1.8081858188810023</v>
      </c>
      <c r="M341">
        <f t="shared" si="62"/>
        <v>64.389820884485587</v>
      </c>
      <c r="N341" s="2">
        <f t="shared" si="55"/>
        <v>491.07</v>
      </c>
      <c r="O341" s="2">
        <f t="shared" si="56"/>
        <v>490.37238095238092</v>
      </c>
      <c r="P341" s="2">
        <f t="shared" si="57"/>
        <v>0.7750340136054612</v>
      </c>
      <c r="Q341" s="3">
        <f t="shared" si="58"/>
        <v>60.00760701015296</v>
      </c>
    </row>
    <row r="342" spans="1:17">
      <c r="A342" s="1">
        <v>43935.556250000001</v>
      </c>
      <c r="B342">
        <v>490.96</v>
      </c>
      <c r="C342">
        <v>491.48</v>
      </c>
      <c r="D342">
        <v>490.89</v>
      </c>
      <c r="E342">
        <v>491.06</v>
      </c>
      <c r="F342">
        <v>65.132999999999996</v>
      </c>
      <c r="G342">
        <v>62.765920000000001</v>
      </c>
      <c r="H342">
        <f t="shared" si="63"/>
        <v>0.10000000000002274</v>
      </c>
      <c r="I342">
        <f t="shared" si="64"/>
        <v>0</v>
      </c>
      <c r="J342">
        <f t="shared" si="59"/>
        <v>0.22292541790415651</v>
      </c>
      <c r="K342">
        <f t="shared" si="60"/>
        <v>0.11933649656363031</v>
      </c>
      <c r="L342">
        <f t="shared" si="61"/>
        <v>1.8680405770525743</v>
      </c>
      <c r="M342">
        <f t="shared" si="62"/>
        <v>65.132989818865141</v>
      </c>
      <c r="N342" s="2">
        <f t="shared" ref="N342:N405" si="65">(C342+D342+E342)/3</f>
        <v>491.14333333333337</v>
      </c>
      <c r="O342" s="2">
        <f t="shared" ref="O342:O405" si="66">AVERAGE(N329:N342)</f>
        <v>490.55333333333334</v>
      </c>
      <c r="P342" s="2">
        <f t="shared" ref="P342:P405" si="67">(ABS(O342-N342)+ABS(O342-N341)+ABS(O342-N340)+ABS(O342-N339)+ABS(O342-N338)+ABS(O342-N337)+ABS(O342-N336)+ABS(O342-N335)+ABS(O342-N334)+ABS(O342-N333)+ABS(O342-N332)+ABS(O342-N331)+ABS(O342-N330)+ABS(O342-N329))/14</f>
        <v>0.62666666666667326</v>
      </c>
      <c r="Q342" s="3">
        <f t="shared" ref="Q342:Q405" si="68">(N342-O342)/(0.015*P342)</f>
        <v>62.765957446811235</v>
      </c>
    </row>
    <row r="343" spans="1:17">
      <c r="A343" s="1">
        <v>43935.556944444441</v>
      </c>
      <c r="B343">
        <v>491.06</v>
      </c>
      <c r="C343">
        <v>491.26</v>
      </c>
      <c r="D343">
        <v>490.88</v>
      </c>
      <c r="E343">
        <v>490.97</v>
      </c>
      <c r="F343">
        <v>63.841700000000003</v>
      </c>
      <c r="G343">
        <v>46.804920000000003</v>
      </c>
      <c r="H343">
        <f t="shared" si="63"/>
        <v>0</v>
      </c>
      <c r="I343">
        <f t="shared" si="64"/>
        <v>8.9999999999974989E-2</v>
      </c>
      <c r="J343">
        <f t="shared" si="59"/>
        <v>0.20700217376814534</v>
      </c>
      <c r="K343">
        <f t="shared" si="60"/>
        <v>0.11724103252336922</v>
      </c>
      <c r="L343">
        <f t="shared" si="61"/>
        <v>1.7656119987418599</v>
      </c>
      <c r="M343">
        <f t="shared" si="62"/>
        <v>63.841637928425136</v>
      </c>
      <c r="N343" s="2">
        <f t="shared" si="65"/>
        <v>491.03666666666669</v>
      </c>
      <c r="O343" s="2">
        <f t="shared" si="66"/>
        <v>490.69214285714287</v>
      </c>
      <c r="P343" s="2">
        <f t="shared" si="67"/>
        <v>0.49074829931973746</v>
      </c>
      <c r="Q343" s="3">
        <f t="shared" si="68"/>
        <v>46.802513630903519</v>
      </c>
    </row>
    <row r="344" spans="1:17">
      <c r="A344" s="1">
        <v>43935.557638888888</v>
      </c>
      <c r="B344">
        <v>490.97</v>
      </c>
      <c r="C344">
        <v>492.96</v>
      </c>
      <c r="D344">
        <v>490.92</v>
      </c>
      <c r="E344">
        <v>492.75</v>
      </c>
      <c r="F344">
        <v>74.57732</v>
      </c>
      <c r="G344">
        <v>224.62029999999999</v>
      </c>
      <c r="H344">
        <f t="shared" si="63"/>
        <v>1.7799999999999727</v>
      </c>
      <c r="I344">
        <f t="shared" si="64"/>
        <v>0</v>
      </c>
      <c r="J344">
        <f t="shared" si="59"/>
        <v>0.31935916135613301</v>
      </c>
      <c r="K344">
        <f t="shared" si="60"/>
        <v>0.10886667305741428</v>
      </c>
      <c r="L344">
        <f t="shared" si="61"/>
        <v>2.933488756358972</v>
      </c>
      <c r="M344">
        <f t="shared" si="62"/>
        <v>74.577275748319451</v>
      </c>
      <c r="N344" s="2">
        <f t="shared" si="65"/>
        <v>492.21000000000004</v>
      </c>
      <c r="O344" s="2">
        <f t="shared" si="66"/>
        <v>490.89928571428572</v>
      </c>
      <c r="P344" s="2">
        <f t="shared" si="67"/>
        <v>0.38901360544217517</v>
      </c>
      <c r="Q344" s="3">
        <f t="shared" si="68"/>
        <v>224.62184139197888</v>
      </c>
    </row>
    <row r="345" spans="1:17">
      <c r="A345" s="1">
        <v>43935.558333333334</v>
      </c>
      <c r="B345">
        <v>492.75</v>
      </c>
      <c r="C345">
        <v>493.7</v>
      </c>
      <c r="D345">
        <v>492.64</v>
      </c>
      <c r="E345">
        <v>493.5</v>
      </c>
      <c r="F345">
        <v>77.595730000000003</v>
      </c>
      <c r="G345">
        <v>313.00009999999997</v>
      </c>
      <c r="H345">
        <f t="shared" si="63"/>
        <v>0.75</v>
      </c>
      <c r="I345">
        <f t="shared" si="64"/>
        <v>0</v>
      </c>
      <c r="J345">
        <f t="shared" si="59"/>
        <v>0.35011922125926637</v>
      </c>
      <c r="K345">
        <f t="shared" si="60"/>
        <v>0.10109048212474182</v>
      </c>
      <c r="L345">
        <f t="shared" si="61"/>
        <v>3.4634241908870562</v>
      </c>
      <c r="M345">
        <f t="shared" si="62"/>
        <v>77.595676385818464</v>
      </c>
      <c r="N345" s="2">
        <f t="shared" si="65"/>
        <v>493.28</v>
      </c>
      <c r="O345" s="2">
        <f t="shared" si="66"/>
        <v>491.1780952380953</v>
      </c>
      <c r="P345" s="2">
        <f t="shared" si="67"/>
        <v>0.44768707482995751</v>
      </c>
      <c r="Q345" s="3">
        <f t="shared" si="68"/>
        <v>313.00207668537706</v>
      </c>
    </row>
    <row r="346" spans="1:17">
      <c r="A346" s="1">
        <v>43935.559027777781</v>
      </c>
      <c r="B346">
        <v>493.5</v>
      </c>
      <c r="C346">
        <v>494.56</v>
      </c>
      <c r="D346">
        <v>493.24</v>
      </c>
      <c r="E346">
        <v>494.05</v>
      </c>
      <c r="F346">
        <v>79.516329999999996</v>
      </c>
      <c r="G346">
        <v>229.5069</v>
      </c>
      <c r="H346">
        <f t="shared" si="63"/>
        <v>0.55000000000001137</v>
      </c>
      <c r="I346">
        <f t="shared" si="64"/>
        <v>0</v>
      </c>
      <c r="J346">
        <f t="shared" si="59"/>
        <v>0.36439641974074816</v>
      </c>
      <c r="K346">
        <f t="shared" si="60"/>
        <v>9.3869733401545988E-2</v>
      </c>
      <c r="L346">
        <f t="shared" si="61"/>
        <v>3.8819373032836029</v>
      </c>
      <c r="M346">
        <f t="shared" si="62"/>
        <v>79.516328500831065</v>
      </c>
      <c r="N346" s="2">
        <f t="shared" si="65"/>
        <v>493.95</v>
      </c>
      <c r="O346" s="2">
        <f t="shared" si="66"/>
        <v>491.45690476190475</v>
      </c>
      <c r="P346" s="2">
        <f t="shared" si="67"/>
        <v>0.72418367346936718</v>
      </c>
      <c r="Q346" s="3">
        <f t="shared" si="68"/>
        <v>229.5085560409</v>
      </c>
    </row>
    <row r="347" spans="1:17">
      <c r="A347" s="1">
        <v>43935.55972222222</v>
      </c>
      <c r="B347">
        <v>494.2</v>
      </c>
      <c r="C347">
        <v>494.87</v>
      </c>
      <c r="D347">
        <v>493.32</v>
      </c>
      <c r="E347">
        <v>493.88</v>
      </c>
      <c r="F347">
        <v>77.310450000000003</v>
      </c>
      <c r="G347">
        <v>162.75739999999999</v>
      </c>
      <c r="H347">
        <f t="shared" si="63"/>
        <v>0</v>
      </c>
      <c r="I347">
        <f t="shared" si="64"/>
        <v>0.17000000000001592</v>
      </c>
      <c r="J347">
        <f t="shared" si="59"/>
        <v>0.33836810404498047</v>
      </c>
      <c r="K347">
        <f t="shared" si="60"/>
        <v>9.9307609587150986E-2</v>
      </c>
      <c r="L347">
        <f t="shared" si="61"/>
        <v>3.4072726697548115</v>
      </c>
      <c r="M347">
        <f t="shared" si="62"/>
        <v>77.310230726985338</v>
      </c>
      <c r="N347" s="2">
        <f t="shared" si="65"/>
        <v>494.02333333333337</v>
      </c>
      <c r="O347" s="2">
        <f t="shared" si="66"/>
        <v>491.70142857142855</v>
      </c>
      <c r="P347" s="2">
        <f t="shared" si="67"/>
        <v>0.95108843537412568</v>
      </c>
      <c r="Q347" s="3">
        <f t="shared" si="68"/>
        <v>162.75421405241252</v>
      </c>
    </row>
    <row r="348" spans="1:17">
      <c r="A348" s="1">
        <v>43935.560416666667</v>
      </c>
      <c r="B348">
        <v>493.88</v>
      </c>
      <c r="C348">
        <v>493.88</v>
      </c>
      <c r="D348">
        <v>493.22</v>
      </c>
      <c r="E348">
        <v>493.73</v>
      </c>
      <c r="F348">
        <v>75.324730000000002</v>
      </c>
      <c r="G348">
        <v>105.3524</v>
      </c>
      <c r="H348">
        <f t="shared" si="63"/>
        <v>0</v>
      </c>
      <c r="I348">
        <f t="shared" si="64"/>
        <v>0.14999999999997726</v>
      </c>
      <c r="J348">
        <f t="shared" si="59"/>
        <v>0.31419895375605333</v>
      </c>
      <c r="K348">
        <f t="shared" si="60"/>
        <v>0.10292849461663857</v>
      </c>
      <c r="L348">
        <f t="shared" si="61"/>
        <v>3.0525944727580088</v>
      </c>
      <c r="M348">
        <f t="shared" si="62"/>
        <v>75.324449393540078</v>
      </c>
      <c r="N348" s="2">
        <f t="shared" si="65"/>
        <v>493.60999999999996</v>
      </c>
      <c r="O348" s="2">
        <f t="shared" si="66"/>
        <v>491.89761904761906</v>
      </c>
      <c r="P348" s="2">
        <f t="shared" si="67"/>
        <v>1.0836054421768608</v>
      </c>
      <c r="Q348" s="3">
        <f t="shared" si="68"/>
        <v>105.35082763094323</v>
      </c>
    </row>
    <row r="349" spans="1:17">
      <c r="A349" s="1">
        <v>43935.561111111114</v>
      </c>
      <c r="B349">
        <v>493.73</v>
      </c>
      <c r="C349">
        <v>494.31</v>
      </c>
      <c r="D349">
        <v>493.59</v>
      </c>
      <c r="E349">
        <v>494.18</v>
      </c>
      <c r="F349">
        <v>77.215440000000001</v>
      </c>
      <c r="G349">
        <v>105.9674</v>
      </c>
      <c r="H349">
        <f t="shared" si="63"/>
        <v>0.44999999999998863</v>
      </c>
      <c r="I349">
        <f t="shared" si="64"/>
        <v>0</v>
      </c>
      <c r="J349">
        <f t="shared" si="59"/>
        <v>0.32389902848776303</v>
      </c>
      <c r="K349">
        <f t="shared" si="60"/>
        <v>9.5576459286878662E-2</v>
      </c>
      <c r="L349">
        <f t="shared" si="61"/>
        <v>3.388899640188177</v>
      </c>
      <c r="M349">
        <f t="shared" si="62"/>
        <v>77.215245688390254</v>
      </c>
      <c r="N349" s="2">
        <f t="shared" si="65"/>
        <v>494.02666666666664</v>
      </c>
      <c r="O349" s="2">
        <f t="shared" si="66"/>
        <v>492.10952380952375</v>
      </c>
      <c r="P349" s="2">
        <f t="shared" si="67"/>
        <v>1.2061224489795686</v>
      </c>
      <c r="Q349" s="3">
        <f t="shared" si="68"/>
        <v>105.96728708404233</v>
      </c>
    </row>
    <row r="350" spans="1:17">
      <c r="A350" s="1">
        <v>43935.561805555553</v>
      </c>
      <c r="B350">
        <v>494.18</v>
      </c>
      <c r="C350">
        <v>494.69</v>
      </c>
      <c r="D350">
        <v>493.62</v>
      </c>
      <c r="E350">
        <v>493.77</v>
      </c>
      <c r="F350">
        <v>71.815830000000005</v>
      </c>
      <c r="G350">
        <v>88.533699999999996</v>
      </c>
      <c r="H350">
        <f t="shared" si="63"/>
        <v>0</v>
      </c>
      <c r="I350">
        <f t="shared" si="64"/>
        <v>0.41000000000002501</v>
      </c>
      <c r="J350">
        <f t="shared" si="59"/>
        <v>0.30076338359577998</v>
      </c>
      <c r="K350">
        <f t="shared" si="60"/>
        <v>0.11803528362353198</v>
      </c>
      <c r="L350">
        <f t="shared" si="61"/>
        <v>2.5480803227876399</v>
      </c>
      <c r="M350">
        <f t="shared" si="62"/>
        <v>71.815745162885023</v>
      </c>
      <c r="N350" s="2">
        <f t="shared" si="65"/>
        <v>494.02666666666664</v>
      </c>
      <c r="O350" s="2">
        <f t="shared" si="66"/>
        <v>492.32095238095241</v>
      </c>
      <c r="P350" s="2">
        <f t="shared" si="67"/>
        <v>1.2844217687074644</v>
      </c>
      <c r="Q350" s="3">
        <f t="shared" si="68"/>
        <v>88.533446321697809</v>
      </c>
    </row>
    <row r="351" spans="1:17">
      <c r="A351" s="1">
        <v>43935.5625</v>
      </c>
      <c r="B351">
        <v>493.77</v>
      </c>
      <c r="C351">
        <v>494.1</v>
      </c>
      <c r="D351">
        <v>493.04</v>
      </c>
      <c r="E351">
        <v>493.51</v>
      </c>
      <c r="F351">
        <v>68.542770000000004</v>
      </c>
      <c r="G351">
        <v>54.541359999999997</v>
      </c>
      <c r="H351">
        <f t="shared" si="63"/>
        <v>0</v>
      </c>
      <c r="I351">
        <f t="shared" si="64"/>
        <v>0.25999999999999091</v>
      </c>
      <c r="J351">
        <f t="shared" si="59"/>
        <v>0.27928028476750999</v>
      </c>
      <c r="K351">
        <f t="shared" si="60"/>
        <v>0.12817562050756476</v>
      </c>
      <c r="L351">
        <f t="shared" si="61"/>
        <v>2.1788877140721721</v>
      </c>
      <c r="M351">
        <f t="shared" si="62"/>
        <v>68.542456042934759</v>
      </c>
      <c r="N351" s="2">
        <f t="shared" si="65"/>
        <v>493.55</v>
      </c>
      <c r="O351" s="2">
        <f t="shared" si="66"/>
        <v>492.51119047619051</v>
      </c>
      <c r="P351" s="2">
        <f t="shared" si="67"/>
        <v>1.2697619047618869</v>
      </c>
      <c r="Q351" s="3">
        <f t="shared" si="68"/>
        <v>54.540908806800196</v>
      </c>
    </row>
    <row r="352" spans="1:17">
      <c r="A352" s="1">
        <v>43935.563194444447</v>
      </c>
      <c r="B352">
        <v>493.51</v>
      </c>
      <c r="C352">
        <v>494.03</v>
      </c>
      <c r="D352">
        <v>493.18</v>
      </c>
      <c r="E352">
        <v>494.03</v>
      </c>
      <c r="F352">
        <v>71.354839999999996</v>
      </c>
      <c r="G352">
        <v>56.712519999999998</v>
      </c>
      <c r="H352">
        <f t="shared" si="63"/>
        <v>0.51999999999998181</v>
      </c>
      <c r="I352">
        <f t="shared" si="64"/>
        <v>0</v>
      </c>
      <c r="J352">
        <f t="shared" si="59"/>
        <v>0.29647455014125795</v>
      </c>
      <c r="K352">
        <f t="shared" si="60"/>
        <v>0.11902021904273871</v>
      </c>
      <c r="L352">
        <f t="shared" si="61"/>
        <v>2.490959540536533</v>
      </c>
      <c r="M352">
        <f t="shared" si="62"/>
        <v>71.354580642137492</v>
      </c>
      <c r="N352" s="2">
        <f t="shared" si="65"/>
        <v>493.74666666666667</v>
      </c>
      <c r="O352" s="2">
        <f t="shared" si="66"/>
        <v>492.69714285714286</v>
      </c>
      <c r="P352" s="2">
        <f t="shared" si="67"/>
        <v>1.2337414965986235</v>
      </c>
      <c r="Q352" s="3">
        <f t="shared" si="68"/>
        <v>56.712248198794782</v>
      </c>
    </row>
    <row r="353" spans="1:17">
      <c r="A353" s="1">
        <v>43935.563888888886</v>
      </c>
      <c r="B353">
        <v>493.8</v>
      </c>
      <c r="C353">
        <v>493.87</v>
      </c>
      <c r="D353">
        <v>492.43</v>
      </c>
      <c r="E353">
        <v>493.03</v>
      </c>
      <c r="F353">
        <v>60.208030000000001</v>
      </c>
      <c r="G353">
        <v>15.73981</v>
      </c>
      <c r="H353">
        <f t="shared" si="63"/>
        <v>0</v>
      </c>
      <c r="I353">
        <f t="shared" si="64"/>
        <v>1</v>
      </c>
      <c r="J353">
        <f t="shared" si="59"/>
        <v>0.27529779655973952</v>
      </c>
      <c r="K353">
        <f t="shared" si="60"/>
        <v>0.18194734625397166</v>
      </c>
      <c r="L353">
        <f t="shared" si="61"/>
        <v>1.5130629944745904</v>
      </c>
      <c r="M353">
        <f t="shared" si="62"/>
        <v>60.207921480731869</v>
      </c>
      <c r="N353" s="2">
        <f t="shared" si="65"/>
        <v>493.10999999999996</v>
      </c>
      <c r="O353" s="2">
        <f t="shared" si="66"/>
        <v>492.85166666666663</v>
      </c>
      <c r="P353" s="2">
        <f t="shared" si="67"/>
        <v>1.0940476190476107</v>
      </c>
      <c r="Q353" s="3">
        <f t="shared" si="68"/>
        <v>15.741748277112462</v>
      </c>
    </row>
    <row r="354" spans="1:17">
      <c r="A354" s="1">
        <v>43935.564583333333</v>
      </c>
      <c r="B354">
        <v>492.98</v>
      </c>
      <c r="C354">
        <v>492.98</v>
      </c>
      <c r="D354">
        <v>492.72</v>
      </c>
      <c r="E354">
        <v>492.72</v>
      </c>
      <c r="F354">
        <v>57.223700000000001</v>
      </c>
      <c r="G354">
        <v>-11.62124</v>
      </c>
      <c r="H354">
        <f t="shared" si="63"/>
        <v>0</v>
      </c>
      <c r="I354">
        <f t="shared" si="64"/>
        <v>0.30999999999994543</v>
      </c>
      <c r="J354">
        <f t="shared" si="59"/>
        <v>0.25563366823404382</v>
      </c>
      <c r="K354">
        <f t="shared" si="60"/>
        <v>0.19109396437868406</v>
      </c>
      <c r="L354">
        <f t="shared" si="61"/>
        <v>1.3377380550202189</v>
      </c>
      <c r="M354">
        <f t="shared" si="62"/>
        <v>57.223607758254545</v>
      </c>
      <c r="N354" s="2">
        <f t="shared" si="65"/>
        <v>492.80666666666667</v>
      </c>
      <c r="O354" s="2">
        <f t="shared" si="66"/>
        <v>492.97071428571428</v>
      </c>
      <c r="P354" s="2">
        <f t="shared" si="67"/>
        <v>0.94098639455780897</v>
      </c>
      <c r="Q354" s="3">
        <f t="shared" si="68"/>
        <v>-11.622386890775939</v>
      </c>
    </row>
    <row r="355" spans="1:17">
      <c r="A355" s="1">
        <v>43935.56527777778</v>
      </c>
      <c r="B355">
        <v>492.72</v>
      </c>
      <c r="C355">
        <v>492.97</v>
      </c>
      <c r="D355">
        <v>492.21</v>
      </c>
      <c r="E355">
        <v>492.3</v>
      </c>
      <c r="F355">
        <v>53.364199999999997</v>
      </c>
      <c r="G355">
        <v>-47.644150000000003</v>
      </c>
      <c r="H355">
        <f t="shared" si="63"/>
        <v>0</v>
      </c>
      <c r="I355">
        <f t="shared" si="64"/>
        <v>0.42000000000001592</v>
      </c>
      <c r="J355">
        <f t="shared" si="59"/>
        <v>0.23737412050304069</v>
      </c>
      <c r="K355">
        <f t="shared" si="60"/>
        <v>0.20744439549449348</v>
      </c>
      <c r="L355">
        <f t="shared" si="61"/>
        <v>1.1442783013597573</v>
      </c>
      <c r="M355">
        <f t="shared" si="62"/>
        <v>53.364262494944477</v>
      </c>
      <c r="N355" s="2">
        <f t="shared" si="65"/>
        <v>492.49333333333334</v>
      </c>
      <c r="O355" s="2">
        <f t="shared" si="66"/>
        <v>493.07238095238102</v>
      </c>
      <c r="P355" s="2">
        <f t="shared" si="67"/>
        <v>0.81027210884349998</v>
      </c>
      <c r="Q355" s="3">
        <f t="shared" si="68"/>
        <v>-47.642235468622097</v>
      </c>
    </row>
    <row r="356" spans="1:17">
      <c r="A356" s="1">
        <v>43935.565972222219</v>
      </c>
      <c r="B356">
        <v>492.3</v>
      </c>
      <c r="C356">
        <v>492.58</v>
      </c>
      <c r="D356">
        <v>491.57</v>
      </c>
      <c r="E356">
        <v>492.26</v>
      </c>
      <c r="F356">
        <v>52.997799999999998</v>
      </c>
      <c r="G356">
        <v>-92.720299999999995</v>
      </c>
      <c r="H356">
        <f t="shared" si="63"/>
        <v>0</v>
      </c>
      <c r="I356">
        <f t="shared" si="64"/>
        <v>4.0000000000020464E-2</v>
      </c>
      <c r="J356">
        <f t="shared" si="59"/>
        <v>0.22041882618139491</v>
      </c>
      <c r="K356">
        <f t="shared" si="60"/>
        <v>0.19548408153060254</v>
      </c>
      <c r="L356">
        <f t="shared" si="61"/>
        <v>1.1275538368933069</v>
      </c>
      <c r="M356">
        <f t="shared" si="62"/>
        <v>52.997664140888752</v>
      </c>
      <c r="N356" s="2">
        <f t="shared" si="65"/>
        <v>492.1366666666666</v>
      </c>
      <c r="O356" s="2">
        <f t="shared" si="66"/>
        <v>493.14333333333326</v>
      </c>
      <c r="P356" s="2">
        <f t="shared" si="67"/>
        <v>0.72380952380953134</v>
      </c>
      <c r="Q356" s="3">
        <f t="shared" si="68"/>
        <v>-92.719298245612521</v>
      </c>
    </row>
    <row r="357" spans="1:17">
      <c r="A357" s="1">
        <v>43935.566666666666</v>
      </c>
      <c r="B357">
        <v>492.26</v>
      </c>
      <c r="C357">
        <v>493.18</v>
      </c>
      <c r="D357">
        <v>492.03</v>
      </c>
      <c r="E357">
        <v>493.16</v>
      </c>
      <c r="F357">
        <v>59.705249999999999</v>
      </c>
      <c r="G357">
        <v>-54.944009999999999</v>
      </c>
      <c r="H357">
        <f t="shared" si="63"/>
        <v>0.90000000000003411</v>
      </c>
      <c r="I357">
        <f t="shared" si="64"/>
        <v>0</v>
      </c>
      <c r="J357">
        <f t="shared" si="59"/>
        <v>0.26896033859701202</v>
      </c>
      <c r="K357">
        <f t="shared" si="60"/>
        <v>0.18152093284984522</v>
      </c>
      <c r="L357">
        <f t="shared" si="61"/>
        <v>1.4817042551202455</v>
      </c>
      <c r="M357">
        <f t="shared" si="62"/>
        <v>59.705109988960096</v>
      </c>
      <c r="N357" s="2">
        <f t="shared" si="65"/>
        <v>492.79</v>
      </c>
      <c r="O357" s="2">
        <f t="shared" si="66"/>
        <v>493.26857142857131</v>
      </c>
      <c r="P357" s="2">
        <f t="shared" si="67"/>
        <v>0.58068027210885831</v>
      </c>
      <c r="Q357" s="3">
        <f t="shared" si="68"/>
        <v>-54.943767572615741</v>
      </c>
    </row>
    <row r="358" spans="1:17">
      <c r="A358" s="1">
        <v>43935.567361111112</v>
      </c>
      <c r="B358">
        <v>493.16</v>
      </c>
      <c r="C358">
        <v>494.41</v>
      </c>
      <c r="D358">
        <v>492.93</v>
      </c>
      <c r="E358">
        <v>494.41</v>
      </c>
      <c r="F358">
        <v>66.793210000000002</v>
      </c>
      <c r="G358">
        <v>65.898449999999997</v>
      </c>
      <c r="H358">
        <f t="shared" si="63"/>
        <v>1.25</v>
      </c>
      <c r="I358">
        <f t="shared" si="64"/>
        <v>0</v>
      </c>
      <c r="J358">
        <f t="shared" si="59"/>
        <v>0.33903460012579689</v>
      </c>
      <c r="K358">
        <f t="shared" si="60"/>
        <v>0.16855515193199913</v>
      </c>
      <c r="L358">
        <f t="shared" si="61"/>
        <v>2.0114164191348771</v>
      </c>
      <c r="M358">
        <f t="shared" si="62"/>
        <v>66.793034877345832</v>
      </c>
      <c r="N358" s="2">
        <f t="shared" si="65"/>
        <v>493.91666666666669</v>
      </c>
      <c r="O358" s="2">
        <f t="shared" si="66"/>
        <v>493.39047619047614</v>
      </c>
      <c r="P358" s="2">
        <f t="shared" si="67"/>
        <v>0.532312925170081</v>
      </c>
      <c r="Q358" s="3">
        <f t="shared" si="68"/>
        <v>65.899893503734987</v>
      </c>
    </row>
    <row r="359" spans="1:17">
      <c r="A359" s="1">
        <v>43935.568055555559</v>
      </c>
      <c r="B359">
        <v>494.41</v>
      </c>
      <c r="C359">
        <v>494.41</v>
      </c>
      <c r="D359">
        <v>493.28</v>
      </c>
      <c r="E359">
        <v>493.66</v>
      </c>
      <c r="F359">
        <v>59.976289999999999</v>
      </c>
      <c r="G359">
        <v>43.881970000000003</v>
      </c>
      <c r="H359">
        <f t="shared" si="63"/>
        <v>0</v>
      </c>
      <c r="I359">
        <f t="shared" si="64"/>
        <v>0.75</v>
      </c>
      <c r="J359">
        <f t="shared" si="59"/>
        <v>0.31481784297395426</v>
      </c>
      <c r="K359">
        <f t="shared" si="60"/>
        <v>0.21008692679399918</v>
      </c>
      <c r="L359">
        <f t="shared" si="61"/>
        <v>1.498512295734846</v>
      </c>
      <c r="M359">
        <f t="shared" si="62"/>
        <v>59.976182558433777</v>
      </c>
      <c r="N359" s="2">
        <f t="shared" si="65"/>
        <v>493.78333333333336</v>
      </c>
      <c r="O359" s="2">
        <f t="shared" si="66"/>
        <v>493.42642857142863</v>
      </c>
      <c r="P359" s="2">
        <f t="shared" si="67"/>
        <v>0.54221088435372977</v>
      </c>
      <c r="Q359" s="3">
        <f t="shared" si="68"/>
        <v>43.882650607445285</v>
      </c>
    </row>
    <row r="360" spans="1:17">
      <c r="A360" s="1">
        <v>43935.568749999999</v>
      </c>
      <c r="B360">
        <v>493.66</v>
      </c>
      <c r="C360">
        <v>493.84</v>
      </c>
      <c r="D360">
        <v>492.71</v>
      </c>
      <c r="E360">
        <v>493.67</v>
      </c>
      <c r="F360">
        <v>60.034910000000004</v>
      </c>
      <c r="G360">
        <v>2.467546</v>
      </c>
      <c r="H360">
        <f t="shared" si="63"/>
        <v>9.9999999999909051E-3</v>
      </c>
      <c r="I360">
        <f t="shared" si="64"/>
        <v>0</v>
      </c>
      <c r="J360">
        <f t="shared" si="59"/>
        <v>0.29304513990438547</v>
      </c>
      <c r="K360">
        <f t="shared" si="60"/>
        <v>0.19508071773728494</v>
      </c>
      <c r="L360">
        <f t="shared" si="61"/>
        <v>1.5021737837720546</v>
      </c>
      <c r="M360">
        <f t="shared" si="62"/>
        <v>60.034750324476299</v>
      </c>
      <c r="N360" s="2">
        <f t="shared" si="65"/>
        <v>493.40666666666669</v>
      </c>
      <c r="O360" s="2">
        <f t="shared" si="66"/>
        <v>493.38761904761907</v>
      </c>
      <c r="P360" s="2">
        <f t="shared" si="67"/>
        <v>0.5144897959183693</v>
      </c>
      <c r="Q360" s="3">
        <f t="shared" si="68"/>
        <v>2.4681563753369686</v>
      </c>
    </row>
    <row r="361" spans="1:17">
      <c r="A361" s="1">
        <v>43935.569444444445</v>
      </c>
      <c r="B361">
        <v>493.66</v>
      </c>
      <c r="C361">
        <v>494.8</v>
      </c>
      <c r="D361">
        <v>493.61</v>
      </c>
      <c r="E361">
        <v>494.71</v>
      </c>
      <c r="F361">
        <v>65.662480000000002</v>
      </c>
      <c r="G361">
        <v>120.117</v>
      </c>
      <c r="H361">
        <f t="shared" si="63"/>
        <v>1.0399999999999636</v>
      </c>
      <c r="I361">
        <f t="shared" si="64"/>
        <v>0</v>
      </c>
      <c r="J361">
        <f t="shared" si="59"/>
        <v>0.34639905848264102</v>
      </c>
      <c r="K361">
        <f t="shared" si="60"/>
        <v>0.1811463807560503</v>
      </c>
      <c r="L361">
        <f t="shared" si="61"/>
        <v>1.912260443939735</v>
      </c>
      <c r="M361">
        <f t="shared" si="62"/>
        <v>65.662411750262621</v>
      </c>
      <c r="N361" s="2">
        <f t="shared" si="65"/>
        <v>494.37333333333339</v>
      </c>
      <c r="O361" s="2">
        <f t="shared" si="66"/>
        <v>493.4126190476191</v>
      </c>
      <c r="P361" s="2">
        <f t="shared" si="67"/>
        <v>0.53319727891156232</v>
      </c>
      <c r="Q361" s="3">
        <f t="shared" si="68"/>
        <v>120.11992855320328</v>
      </c>
    </row>
    <row r="362" spans="1:17">
      <c r="A362" s="1">
        <v>43935.570138888892</v>
      </c>
      <c r="B362">
        <v>494.71</v>
      </c>
      <c r="C362">
        <v>495</v>
      </c>
      <c r="D362">
        <v>494.35</v>
      </c>
      <c r="E362">
        <v>494.76</v>
      </c>
      <c r="F362">
        <v>65.911100000000005</v>
      </c>
      <c r="G362">
        <v>134.70439999999999</v>
      </c>
      <c r="H362">
        <f t="shared" si="63"/>
        <v>5.0000000000011369E-2</v>
      </c>
      <c r="I362">
        <f t="shared" si="64"/>
        <v>0</v>
      </c>
      <c r="J362">
        <f t="shared" si="59"/>
        <v>0.32522769716245314</v>
      </c>
      <c r="K362">
        <f t="shared" si="60"/>
        <v>0.16820735355918956</v>
      </c>
      <c r="L362">
        <f t="shared" si="61"/>
        <v>1.9334927414336291</v>
      </c>
      <c r="M362">
        <f t="shared" si="62"/>
        <v>65.9109434335505</v>
      </c>
      <c r="N362" s="2">
        <f t="shared" si="65"/>
        <v>494.70333333333338</v>
      </c>
      <c r="O362" s="2">
        <f t="shared" si="66"/>
        <v>493.49071428571432</v>
      </c>
      <c r="P362" s="2">
        <f t="shared" si="67"/>
        <v>0.60013605442177564</v>
      </c>
      <c r="Q362" s="3">
        <f t="shared" si="68"/>
        <v>134.70490440565206</v>
      </c>
    </row>
    <row r="363" spans="1:17">
      <c r="A363" s="1">
        <v>43935.570833333331</v>
      </c>
      <c r="B363">
        <v>494.76</v>
      </c>
      <c r="C363">
        <v>495.46</v>
      </c>
      <c r="D363">
        <v>494.75</v>
      </c>
      <c r="E363">
        <v>495.39</v>
      </c>
      <c r="F363">
        <v>68.959689999999995</v>
      </c>
      <c r="G363">
        <v>160.4289</v>
      </c>
      <c r="H363">
        <f t="shared" si="63"/>
        <v>0.62999999999999545</v>
      </c>
      <c r="I363">
        <f t="shared" si="64"/>
        <v>0</v>
      </c>
      <c r="J363">
        <f t="shared" si="59"/>
        <v>0.34699714736513476</v>
      </c>
      <c r="K363">
        <f t="shared" si="60"/>
        <v>0.15619254259067603</v>
      </c>
      <c r="L363">
        <f t="shared" si="61"/>
        <v>2.2215986858891745</v>
      </c>
      <c r="M363">
        <f t="shared" si="62"/>
        <v>68.959510556666501</v>
      </c>
      <c r="N363" s="2">
        <f t="shared" si="65"/>
        <v>495.2</v>
      </c>
      <c r="O363" s="2">
        <f t="shared" si="66"/>
        <v>493.57452380952384</v>
      </c>
      <c r="P363" s="2">
        <f t="shared" si="67"/>
        <v>0.67547619047620144</v>
      </c>
      <c r="Q363" s="3">
        <f t="shared" si="68"/>
        <v>160.42768182351585</v>
      </c>
    </row>
    <row r="364" spans="1:17">
      <c r="A364" s="1">
        <v>43935.571527777778</v>
      </c>
      <c r="B364">
        <v>495.39</v>
      </c>
      <c r="C364">
        <v>496.49</v>
      </c>
      <c r="D364">
        <v>495.39</v>
      </c>
      <c r="E364">
        <v>495.78</v>
      </c>
      <c r="F364">
        <v>70.706119999999999</v>
      </c>
      <c r="G364">
        <v>179.73560000000001</v>
      </c>
      <c r="H364">
        <f t="shared" si="63"/>
        <v>0.38999999999998636</v>
      </c>
      <c r="I364">
        <f t="shared" si="64"/>
        <v>0</v>
      </c>
      <c r="J364">
        <f t="shared" si="59"/>
        <v>0.3500687796961956</v>
      </c>
      <c r="K364">
        <f t="shared" si="60"/>
        <v>0.14503593240562776</v>
      </c>
      <c r="L364">
        <f t="shared" si="61"/>
        <v>2.413669315526199</v>
      </c>
      <c r="M364">
        <f t="shared" si="62"/>
        <v>70.706008474465975</v>
      </c>
      <c r="N364" s="2">
        <f t="shared" si="65"/>
        <v>495.8866666666666</v>
      </c>
      <c r="O364" s="2">
        <f t="shared" si="66"/>
        <v>493.70738095238084</v>
      </c>
      <c r="P364" s="2">
        <f t="shared" si="67"/>
        <v>0.80833333333334123</v>
      </c>
      <c r="Q364" s="3">
        <f t="shared" si="68"/>
        <v>179.7349042709883</v>
      </c>
    </row>
    <row r="365" spans="1:17">
      <c r="A365" s="1">
        <v>43935.572222222225</v>
      </c>
      <c r="B365">
        <v>495.78</v>
      </c>
      <c r="C365">
        <v>496.03</v>
      </c>
      <c r="D365">
        <v>495.45</v>
      </c>
      <c r="E365">
        <v>496.03</v>
      </c>
      <c r="F365">
        <v>71.801410000000004</v>
      </c>
      <c r="G365">
        <v>137.08690000000001</v>
      </c>
      <c r="H365">
        <f t="shared" si="63"/>
        <v>0.25</v>
      </c>
      <c r="I365">
        <f t="shared" si="64"/>
        <v>0</v>
      </c>
      <c r="J365">
        <f t="shared" si="59"/>
        <v>0.34292100971789591</v>
      </c>
      <c r="K365">
        <f t="shared" si="60"/>
        <v>0.13467622294808293</v>
      </c>
      <c r="L365">
        <f t="shared" si="61"/>
        <v>2.5462624523564963</v>
      </c>
      <c r="M365">
        <f t="shared" si="62"/>
        <v>71.801297466421346</v>
      </c>
      <c r="N365" s="2">
        <f t="shared" si="65"/>
        <v>495.83666666666664</v>
      </c>
      <c r="O365" s="2">
        <f t="shared" si="66"/>
        <v>493.87071428571426</v>
      </c>
      <c r="P365" s="2">
        <f t="shared" si="67"/>
        <v>0.95605442176870625</v>
      </c>
      <c r="Q365" s="3">
        <f t="shared" si="68"/>
        <v>137.08789905602265</v>
      </c>
    </row>
    <row r="366" spans="1:17">
      <c r="A366" s="1">
        <v>43935.572916666664</v>
      </c>
      <c r="B366">
        <v>496.03</v>
      </c>
      <c r="C366">
        <v>496.21</v>
      </c>
      <c r="D366">
        <v>495.85</v>
      </c>
      <c r="E366">
        <v>495.85</v>
      </c>
      <c r="F366">
        <v>69.778509999999997</v>
      </c>
      <c r="G366">
        <v>116.2041</v>
      </c>
      <c r="H366">
        <f t="shared" si="63"/>
        <v>0</v>
      </c>
      <c r="I366">
        <f t="shared" si="64"/>
        <v>0.17999999999994998</v>
      </c>
      <c r="J366">
        <f t="shared" si="59"/>
        <v>0.3184266518809033</v>
      </c>
      <c r="K366">
        <f t="shared" si="60"/>
        <v>0.13791363559464487</v>
      </c>
      <c r="L366">
        <f t="shared" si="61"/>
        <v>2.3088844733005334</v>
      </c>
      <c r="M366">
        <f t="shared" si="62"/>
        <v>69.778334418471729</v>
      </c>
      <c r="N366" s="2">
        <f t="shared" si="65"/>
        <v>495.96999999999997</v>
      </c>
      <c r="O366" s="2">
        <f t="shared" si="66"/>
        <v>494.02952380952382</v>
      </c>
      <c r="P366" s="2">
        <f t="shared" si="67"/>
        <v>1.1132653061224491</v>
      </c>
      <c r="Q366" s="3">
        <f t="shared" si="68"/>
        <v>116.20327935634734</v>
      </c>
    </row>
    <row r="367" spans="1:17">
      <c r="A367" s="1">
        <v>43935.573611111111</v>
      </c>
      <c r="B367">
        <v>495.85</v>
      </c>
      <c r="C367">
        <v>496.88</v>
      </c>
      <c r="D367">
        <v>495.85</v>
      </c>
      <c r="E367">
        <v>496.63</v>
      </c>
      <c r="F367">
        <v>73.29034</v>
      </c>
      <c r="G367">
        <v>119.3287</v>
      </c>
      <c r="H367">
        <f t="shared" si="63"/>
        <v>0.77999999999997272</v>
      </c>
      <c r="I367">
        <f t="shared" si="64"/>
        <v>0</v>
      </c>
      <c r="J367">
        <f t="shared" si="59"/>
        <v>0.3513961767465511</v>
      </c>
      <c r="K367">
        <f t="shared" si="60"/>
        <v>0.12806266162359881</v>
      </c>
      <c r="L367">
        <f t="shared" si="61"/>
        <v>2.7439393519664081</v>
      </c>
      <c r="M367">
        <f t="shared" si="62"/>
        <v>73.290165625285155</v>
      </c>
      <c r="N367" s="2">
        <f t="shared" si="65"/>
        <v>496.45333333333338</v>
      </c>
      <c r="O367" s="2">
        <f t="shared" si="66"/>
        <v>494.26833333333332</v>
      </c>
      <c r="P367" s="2">
        <f t="shared" si="67"/>
        <v>1.2207142857142839</v>
      </c>
      <c r="Q367" s="3">
        <f t="shared" si="68"/>
        <v>119.32904232494978</v>
      </c>
    </row>
    <row r="368" spans="1:17">
      <c r="A368" s="1">
        <v>43935.574305555558</v>
      </c>
      <c r="B368">
        <v>496.63</v>
      </c>
      <c r="C368">
        <v>497.38</v>
      </c>
      <c r="D368">
        <v>496.61</v>
      </c>
      <c r="E368">
        <v>497.26</v>
      </c>
      <c r="F368">
        <v>75.742239999999995</v>
      </c>
      <c r="G368">
        <v>128.45769999999999</v>
      </c>
      <c r="H368">
        <f t="shared" si="63"/>
        <v>0.62999999999999545</v>
      </c>
      <c r="I368">
        <f t="shared" si="64"/>
        <v>0</v>
      </c>
      <c r="J368">
        <f t="shared" si="59"/>
        <v>0.37129644983608284</v>
      </c>
      <c r="K368">
        <f t="shared" si="60"/>
        <v>0.11891532865048461</v>
      </c>
      <c r="L368">
        <f t="shared" si="61"/>
        <v>3.1223598677290432</v>
      </c>
      <c r="M368">
        <f t="shared" si="62"/>
        <v>75.742049891658596</v>
      </c>
      <c r="N368" s="2">
        <f t="shared" si="65"/>
        <v>497.08333333333331</v>
      </c>
      <c r="O368" s="2">
        <f t="shared" si="66"/>
        <v>494.57380952380953</v>
      </c>
      <c r="P368" s="2">
        <f t="shared" si="67"/>
        <v>1.3023809523809413</v>
      </c>
      <c r="Q368" s="3">
        <f t="shared" si="68"/>
        <v>128.45825716026795</v>
      </c>
    </row>
    <row r="369" spans="1:17">
      <c r="A369" s="1">
        <v>43935.574999999997</v>
      </c>
      <c r="B369">
        <v>497.26</v>
      </c>
      <c r="C369">
        <v>498.17</v>
      </c>
      <c r="D369">
        <v>497.26</v>
      </c>
      <c r="E369">
        <v>497.78</v>
      </c>
      <c r="F369">
        <v>77.57226</v>
      </c>
      <c r="G369">
        <v>136.56299999999999</v>
      </c>
      <c r="H369">
        <f t="shared" si="63"/>
        <v>0.51999999999998181</v>
      </c>
      <c r="I369">
        <f t="shared" si="64"/>
        <v>0</v>
      </c>
      <c r="J369">
        <f t="shared" si="59"/>
        <v>0.38191813199064706</v>
      </c>
      <c r="K369">
        <f t="shared" si="60"/>
        <v>0.11042137660402142</v>
      </c>
      <c r="L369">
        <f t="shared" si="61"/>
        <v>3.4587336595180433</v>
      </c>
      <c r="M369">
        <f t="shared" si="62"/>
        <v>77.572107320981075</v>
      </c>
      <c r="N369" s="2">
        <f t="shared" si="65"/>
        <v>497.73666666666668</v>
      </c>
      <c r="O369" s="2">
        <f t="shared" si="66"/>
        <v>494.94833333333332</v>
      </c>
      <c r="P369" s="2">
        <f t="shared" si="67"/>
        <v>1.3611904761904603</v>
      </c>
      <c r="Q369" s="3">
        <f t="shared" si="68"/>
        <v>136.56346568713462</v>
      </c>
    </row>
    <row r="370" spans="1:17">
      <c r="A370" s="1">
        <v>43935.575694444444</v>
      </c>
      <c r="B370">
        <v>497.57</v>
      </c>
      <c r="C370">
        <v>497.94</v>
      </c>
      <c r="D370">
        <v>496.93</v>
      </c>
      <c r="E370">
        <v>497.11</v>
      </c>
      <c r="F370">
        <v>70.221249999999998</v>
      </c>
      <c r="G370">
        <v>103.4084</v>
      </c>
      <c r="H370">
        <f t="shared" si="63"/>
        <v>0</v>
      </c>
      <c r="I370">
        <f t="shared" si="64"/>
        <v>0.66999999999995907</v>
      </c>
      <c r="J370">
        <f t="shared" si="59"/>
        <v>0.35463826541988652</v>
      </c>
      <c r="K370">
        <f t="shared" si="60"/>
        <v>0.1503912782751598</v>
      </c>
      <c r="L370">
        <f t="shared" si="61"/>
        <v>2.3581039371912986</v>
      </c>
      <c r="M370">
        <f t="shared" si="62"/>
        <v>70.221290981350776</v>
      </c>
      <c r="N370" s="2">
        <f t="shared" si="65"/>
        <v>497.32666666666665</v>
      </c>
      <c r="O370" s="2">
        <f t="shared" si="66"/>
        <v>495.31904761904758</v>
      </c>
      <c r="P370" s="2">
        <f t="shared" si="67"/>
        <v>1.2942857142856943</v>
      </c>
      <c r="Q370" s="3">
        <f t="shared" si="68"/>
        <v>103.40936963453812</v>
      </c>
    </row>
    <row r="371" spans="1:17">
      <c r="A371" s="1">
        <v>43935.576388888891</v>
      </c>
      <c r="B371">
        <v>497.11</v>
      </c>
      <c r="C371">
        <v>497.48</v>
      </c>
      <c r="D371">
        <v>496.73</v>
      </c>
      <c r="E371">
        <v>497.48</v>
      </c>
      <c r="F371">
        <v>71.810040000000001</v>
      </c>
      <c r="G371">
        <v>88.190119999999993</v>
      </c>
      <c r="H371">
        <f t="shared" si="63"/>
        <v>0.37000000000000455</v>
      </c>
      <c r="I371">
        <f t="shared" si="64"/>
        <v>0</v>
      </c>
      <c r="J371">
        <f t="shared" si="59"/>
        <v>0.35573553217560921</v>
      </c>
      <c r="K371">
        <f t="shared" si="60"/>
        <v>0.13964904411264839</v>
      </c>
      <c r="L371">
        <f t="shared" si="61"/>
        <v>2.5473538643676923</v>
      </c>
      <c r="M371">
        <f t="shared" si="62"/>
        <v>71.809973342531265</v>
      </c>
      <c r="N371" s="2">
        <f t="shared" si="65"/>
        <v>497.23</v>
      </c>
      <c r="O371" s="2">
        <f t="shared" si="66"/>
        <v>495.63619047619056</v>
      </c>
      <c r="P371" s="2">
        <f t="shared" si="67"/>
        <v>1.2048299319727593</v>
      </c>
      <c r="Q371" s="3">
        <f t="shared" si="68"/>
        <v>88.190013739105893</v>
      </c>
    </row>
    <row r="372" spans="1:17">
      <c r="A372" s="1">
        <v>43935.57708333333</v>
      </c>
      <c r="B372">
        <v>497.48</v>
      </c>
      <c r="C372">
        <v>497.86</v>
      </c>
      <c r="D372">
        <v>496.84</v>
      </c>
      <c r="E372">
        <v>496.95</v>
      </c>
      <c r="F372">
        <v>66.349609999999998</v>
      </c>
      <c r="G372">
        <v>79.155720000000002</v>
      </c>
      <c r="H372">
        <f t="shared" si="63"/>
        <v>0</v>
      </c>
      <c r="I372">
        <f t="shared" si="64"/>
        <v>0.53000000000002956</v>
      </c>
      <c r="J372">
        <f t="shared" si="59"/>
        <v>0.33032585130592285</v>
      </c>
      <c r="K372">
        <f t="shared" si="60"/>
        <v>0.16753125524746132</v>
      </c>
      <c r="L372">
        <f t="shared" si="61"/>
        <v>1.9717267134302596</v>
      </c>
      <c r="M372">
        <f t="shared" si="62"/>
        <v>66.349530208122616</v>
      </c>
      <c r="N372" s="2">
        <f t="shared" si="65"/>
        <v>497.2166666666667</v>
      </c>
      <c r="O372" s="2">
        <f t="shared" si="66"/>
        <v>495.87190476190477</v>
      </c>
      <c r="P372" s="2">
        <f t="shared" si="67"/>
        <v>1.1325850340135932</v>
      </c>
      <c r="Q372" s="3">
        <f t="shared" si="68"/>
        <v>79.155905259577153</v>
      </c>
    </row>
    <row r="373" spans="1:17">
      <c r="A373" s="1">
        <v>43935.577777777777</v>
      </c>
      <c r="B373">
        <v>496.91</v>
      </c>
      <c r="C373">
        <v>497.33</v>
      </c>
      <c r="D373">
        <v>496.6</v>
      </c>
      <c r="E373">
        <v>496.83</v>
      </c>
      <c r="F373">
        <v>65.141559999999998</v>
      </c>
      <c r="G373">
        <v>52.714199999999998</v>
      </c>
      <c r="H373">
        <f t="shared" si="63"/>
        <v>0</v>
      </c>
      <c r="I373">
        <f t="shared" si="64"/>
        <v>0.12000000000000455</v>
      </c>
      <c r="J373">
        <f t="shared" si="59"/>
        <v>0.30673114764121406</v>
      </c>
      <c r="K373">
        <f t="shared" si="60"/>
        <v>0.1641361655869287</v>
      </c>
      <c r="L373">
        <f t="shared" si="61"/>
        <v>1.8687602853666345</v>
      </c>
      <c r="M373">
        <f t="shared" si="62"/>
        <v>65.141737178218165</v>
      </c>
      <c r="N373" s="2">
        <f t="shared" si="65"/>
        <v>496.92</v>
      </c>
      <c r="O373" s="2">
        <f t="shared" si="66"/>
        <v>496.09595238095244</v>
      </c>
      <c r="P373" s="2">
        <f t="shared" si="67"/>
        <v>1.0421428571428635</v>
      </c>
      <c r="Q373" s="3">
        <f t="shared" si="68"/>
        <v>52.714949356481583</v>
      </c>
    </row>
    <row r="374" spans="1:17">
      <c r="A374" s="1">
        <v>43935.578472222223</v>
      </c>
      <c r="B374">
        <v>496.83</v>
      </c>
      <c r="C374">
        <v>497.52</v>
      </c>
      <c r="D374">
        <v>496.61</v>
      </c>
      <c r="E374">
        <v>496.77</v>
      </c>
      <c r="F374">
        <v>64.509280000000004</v>
      </c>
      <c r="G374">
        <v>46.914270000000002</v>
      </c>
      <c r="H374">
        <f t="shared" si="63"/>
        <v>0</v>
      </c>
      <c r="I374">
        <f t="shared" si="64"/>
        <v>6.0000000000002274E-2</v>
      </c>
      <c r="J374">
        <f t="shared" si="59"/>
        <v>0.28482177995255592</v>
      </c>
      <c r="K374">
        <f t="shared" si="60"/>
        <v>0.15669786804500538</v>
      </c>
      <c r="L374">
        <f t="shared" si="61"/>
        <v>1.8176493624709171</v>
      </c>
      <c r="M374">
        <f t="shared" si="62"/>
        <v>64.509423588353911</v>
      </c>
      <c r="N374" s="2">
        <f t="shared" si="65"/>
        <v>496.9666666666667</v>
      </c>
      <c r="O374" s="2">
        <f t="shared" si="66"/>
        <v>496.35023809523824</v>
      </c>
      <c r="P374" s="2">
        <f t="shared" si="67"/>
        <v>0.87591836734692863</v>
      </c>
      <c r="Q374" s="3">
        <f t="shared" si="68"/>
        <v>46.916744330529298</v>
      </c>
    </row>
    <row r="375" spans="1:17">
      <c r="A375" s="1">
        <v>43935.57916666667</v>
      </c>
      <c r="B375">
        <v>496.77</v>
      </c>
      <c r="C375">
        <v>497.45</v>
      </c>
      <c r="D375">
        <v>496.55</v>
      </c>
      <c r="E375">
        <v>497.12</v>
      </c>
      <c r="F375">
        <v>66.549080000000004</v>
      </c>
      <c r="G375">
        <v>44.85819</v>
      </c>
      <c r="H375">
        <f t="shared" si="63"/>
        <v>0.35000000000002274</v>
      </c>
      <c r="I375">
        <f t="shared" si="64"/>
        <v>0</v>
      </c>
      <c r="J375">
        <f t="shared" si="59"/>
        <v>0.28947736709880356</v>
      </c>
      <c r="K375">
        <f t="shared" si="60"/>
        <v>0.14550516318464785</v>
      </c>
      <c r="L375">
        <f t="shared" si="61"/>
        <v>1.9894645713118317</v>
      </c>
      <c r="M375">
        <f t="shared" si="62"/>
        <v>66.549193805592353</v>
      </c>
      <c r="N375" s="2">
        <f t="shared" si="65"/>
        <v>497.03999999999996</v>
      </c>
      <c r="O375" s="2">
        <f t="shared" si="66"/>
        <v>496.54071428571433</v>
      </c>
      <c r="P375" s="2">
        <f t="shared" si="67"/>
        <v>0.74204081632653029</v>
      </c>
      <c r="Q375" s="3">
        <f t="shared" si="68"/>
        <v>44.856985698562639</v>
      </c>
    </row>
    <row r="376" spans="1:17">
      <c r="A376" s="1">
        <v>43935.579861111109</v>
      </c>
      <c r="B376">
        <v>497.12</v>
      </c>
      <c r="C376">
        <v>497.31</v>
      </c>
      <c r="D376">
        <v>496.66</v>
      </c>
      <c r="E376">
        <v>497.07</v>
      </c>
      <c r="F376">
        <v>65.965950000000007</v>
      </c>
      <c r="G376">
        <v>34.327750000000002</v>
      </c>
      <c r="H376">
        <f t="shared" si="63"/>
        <v>0</v>
      </c>
      <c r="I376">
        <f t="shared" si="64"/>
        <v>5.0000000000011369E-2</v>
      </c>
      <c r="J376">
        <f t="shared" si="59"/>
        <v>0.26880041230603186</v>
      </c>
      <c r="K376">
        <f t="shared" si="60"/>
        <v>0.13868336581431667</v>
      </c>
      <c r="L376">
        <f t="shared" si="61"/>
        <v>1.9382310973468084</v>
      </c>
      <c r="M376">
        <f t="shared" si="62"/>
        <v>65.965917354050561</v>
      </c>
      <c r="N376" s="2">
        <f t="shared" si="65"/>
        <v>497.01333333333332</v>
      </c>
      <c r="O376" s="2">
        <f t="shared" si="66"/>
        <v>496.70571428571435</v>
      </c>
      <c r="P376" s="2">
        <f t="shared" si="67"/>
        <v>0.59741496598638422</v>
      </c>
      <c r="Q376" s="3">
        <f t="shared" si="68"/>
        <v>34.327791695126017</v>
      </c>
    </row>
    <row r="377" spans="1:17">
      <c r="A377" s="1">
        <v>43935.580555555556</v>
      </c>
      <c r="B377">
        <v>497.07</v>
      </c>
      <c r="C377">
        <v>497.42</v>
      </c>
      <c r="D377">
        <v>496.73</v>
      </c>
      <c r="E377">
        <v>497.31</v>
      </c>
      <c r="F377">
        <v>67.441010000000006</v>
      </c>
      <c r="G377">
        <v>44.455970000000001</v>
      </c>
      <c r="H377">
        <f t="shared" si="63"/>
        <v>0.24000000000000909</v>
      </c>
      <c r="I377">
        <f t="shared" si="64"/>
        <v>0</v>
      </c>
      <c r="J377">
        <f t="shared" si="59"/>
        <v>0.26674323999845878</v>
      </c>
      <c r="K377">
        <f t="shared" si="60"/>
        <v>0.12877741111329405</v>
      </c>
      <c r="L377">
        <f t="shared" si="61"/>
        <v>2.0713511608319801</v>
      </c>
      <c r="M377">
        <f t="shared" si="62"/>
        <v>67.441039866990792</v>
      </c>
      <c r="N377" s="2">
        <f t="shared" si="65"/>
        <v>497.15333333333336</v>
      </c>
      <c r="O377" s="2">
        <f t="shared" si="66"/>
        <v>496.84523809523813</v>
      </c>
      <c r="P377" s="2">
        <f t="shared" si="67"/>
        <v>0.46204081632652511</v>
      </c>
      <c r="Q377" s="3">
        <f t="shared" si="68"/>
        <v>44.454259913623808</v>
      </c>
    </row>
    <row r="378" spans="1:17">
      <c r="A378" s="1">
        <v>43935.581250000003</v>
      </c>
      <c r="B378">
        <v>497.31</v>
      </c>
      <c r="C378">
        <v>497.57</v>
      </c>
      <c r="D378">
        <v>497.22</v>
      </c>
      <c r="E378">
        <v>497.48</v>
      </c>
      <c r="F378">
        <v>68.48312</v>
      </c>
      <c r="G378">
        <v>82.785300000000007</v>
      </c>
      <c r="H378">
        <f t="shared" si="63"/>
        <v>0.17000000000001592</v>
      </c>
      <c r="I378">
        <f t="shared" si="64"/>
        <v>0</v>
      </c>
      <c r="J378">
        <f t="shared" si="59"/>
        <v>0.25983300856999858</v>
      </c>
      <c r="K378">
        <f t="shared" si="60"/>
        <v>0.11957902460520162</v>
      </c>
      <c r="L378">
        <f t="shared" si="61"/>
        <v>2.1728978759264441</v>
      </c>
      <c r="M378">
        <f t="shared" si="62"/>
        <v>68.483070079650346</v>
      </c>
      <c r="N378" s="2">
        <f t="shared" si="65"/>
        <v>497.42333333333335</v>
      </c>
      <c r="O378" s="2">
        <f t="shared" si="66"/>
        <v>496.95499999999998</v>
      </c>
      <c r="P378" s="2">
        <f t="shared" si="67"/>
        <v>0.37714285714286738</v>
      </c>
      <c r="Q378" s="3">
        <f t="shared" si="68"/>
        <v>82.786195286198137</v>
      </c>
    </row>
    <row r="379" spans="1:17">
      <c r="A379" s="1">
        <v>43935.581944444442</v>
      </c>
      <c r="B379">
        <v>497.48</v>
      </c>
      <c r="C379">
        <v>498</v>
      </c>
      <c r="D379">
        <v>497.34</v>
      </c>
      <c r="E379">
        <v>497.96</v>
      </c>
      <c r="F379">
        <v>71.278109999999998</v>
      </c>
      <c r="G379">
        <v>142.70920000000001</v>
      </c>
      <c r="H379">
        <f t="shared" si="63"/>
        <v>0.47999999999996135</v>
      </c>
      <c r="I379">
        <f t="shared" si="64"/>
        <v>0</v>
      </c>
      <c r="J379">
        <f t="shared" si="59"/>
        <v>0.27555922224356733</v>
      </c>
      <c r="K379">
        <f t="shared" si="60"/>
        <v>0.11103766570483008</v>
      </c>
      <c r="L379">
        <f t="shared" si="61"/>
        <v>2.4816734077973384</v>
      </c>
      <c r="M379">
        <f t="shared" si="62"/>
        <v>71.278179114661867</v>
      </c>
      <c r="N379" s="2">
        <f t="shared" si="65"/>
        <v>497.76666666666665</v>
      </c>
      <c r="O379" s="2">
        <f t="shared" si="66"/>
        <v>497.09285714285716</v>
      </c>
      <c r="P379" s="2">
        <f t="shared" si="67"/>
        <v>0.31476190476191085</v>
      </c>
      <c r="Q379" s="3">
        <f t="shared" si="68"/>
        <v>142.71306101864988</v>
      </c>
    </row>
    <row r="380" spans="1:17">
      <c r="A380" s="1">
        <v>43935.582638888889</v>
      </c>
      <c r="B380">
        <v>497.96</v>
      </c>
      <c r="C380">
        <v>498.82</v>
      </c>
      <c r="D380">
        <v>497.7</v>
      </c>
      <c r="E380">
        <v>498.82</v>
      </c>
      <c r="F380">
        <v>75.474900000000005</v>
      </c>
      <c r="G380">
        <v>233.59229999999999</v>
      </c>
      <c r="H380">
        <f t="shared" si="63"/>
        <v>0.86000000000001364</v>
      </c>
      <c r="I380">
        <f t="shared" si="64"/>
        <v>0</v>
      </c>
      <c r="J380">
        <f t="shared" si="59"/>
        <v>0.31730499208331348</v>
      </c>
      <c r="K380">
        <f t="shared" si="60"/>
        <v>0.10310640386877079</v>
      </c>
      <c r="L380">
        <f t="shared" si="61"/>
        <v>3.0774518378816222</v>
      </c>
      <c r="M380">
        <f t="shared" si="62"/>
        <v>75.474878925374753</v>
      </c>
      <c r="N380" s="2">
        <f t="shared" si="65"/>
        <v>498.44666666666666</v>
      </c>
      <c r="O380" s="2">
        <f t="shared" si="66"/>
        <v>497.26976190476188</v>
      </c>
      <c r="P380" s="2">
        <f t="shared" si="67"/>
        <v>0.33588435374148112</v>
      </c>
      <c r="Q380" s="3">
        <f t="shared" si="68"/>
        <v>233.59324894516195</v>
      </c>
    </row>
    <row r="381" spans="1:17">
      <c r="A381" s="1">
        <v>43935.583333333336</v>
      </c>
      <c r="B381">
        <v>498.82</v>
      </c>
      <c r="C381">
        <v>498.99</v>
      </c>
      <c r="D381">
        <v>498.52</v>
      </c>
      <c r="E381">
        <v>498.63</v>
      </c>
      <c r="F381">
        <v>72.939170000000004</v>
      </c>
      <c r="G381">
        <v>203.6148</v>
      </c>
      <c r="H381">
        <f t="shared" si="63"/>
        <v>0</v>
      </c>
      <c r="I381">
        <f t="shared" si="64"/>
        <v>0.18999999999999773</v>
      </c>
      <c r="J381">
        <f t="shared" si="59"/>
        <v>0.29464034979164822</v>
      </c>
      <c r="K381">
        <f t="shared" si="60"/>
        <v>0.10931308930671557</v>
      </c>
      <c r="L381">
        <f t="shared" si="61"/>
        <v>2.6953803214264038</v>
      </c>
      <c r="M381">
        <f t="shared" si="62"/>
        <v>72.939185874811301</v>
      </c>
      <c r="N381" s="2">
        <f t="shared" si="65"/>
        <v>498.71333333333331</v>
      </c>
      <c r="O381" s="2">
        <f t="shared" si="66"/>
        <v>497.43119047619041</v>
      </c>
      <c r="P381" s="2">
        <f t="shared" si="67"/>
        <v>0.41979591836731139</v>
      </c>
      <c r="Q381" s="3">
        <f t="shared" si="68"/>
        <v>203.61367687573318</v>
      </c>
    </row>
    <row r="382" spans="1:17">
      <c r="A382" s="1">
        <v>43935.584027777775</v>
      </c>
      <c r="B382">
        <v>498.63</v>
      </c>
      <c r="C382">
        <v>499</v>
      </c>
      <c r="D382">
        <v>496.5</v>
      </c>
      <c r="E382">
        <v>497.07</v>
      </c>
      <c r="F382">
        <v>56.234110000000001</v>
      </c>
      <c r="G382">
        <v>9.8625399999999992</v>
      </c>
      <c r="H382">
        <f t="shared" si="63"/>
        <v>0</v>
      </c>
      <c r="I382">
        <f t="shared" si="64"/>
        <v>1.5600000000000023</v>
      </c>
      <c r="J382">
        <f t="shared" si="59"/>
        <v>0.27359461052081618</v>
      </c>
      <c r="K382">
        <f t="shared" si="60"/>
        <v>0.21293358292766462</v>
      </c>
      <c r="L382">
        <f t="shared" si="61"/>
        <v>1.2848823880156031</v>
      </c>
      <c r="M382">
        <f t="shared" si="62"/>
        <v>56.234071160726586</v>
      </c>
      <c r="N382" s="2">
        <f t="shared" si="65"/>
        <v>497.52333333333331</v>
      </c>
      <c r="O382" s="2">
        <f t="shared" si="66"/>
        <v>497.46261904761906</v>
      </c>
      <c r="P382" s="2">
        <f t="shared" si="67"/>
        <v>0.41051020408162586</v>
      </c>
      <c r="Q382" s="3">
        <f t="shared" si="68"/>
        <v>9.8599718286470708</v>
      </c>
    </row>
    <row r="383" spans="1:17">
      <c r="A383" s="1">
        <v>43935.584722222222</v>
      </c>
      <c r="B383">
        <v>497.07</v>
      </c>
      <c r="C383">
        <v>497.19</v>
      </c>
      <c r="D383">
        <v>496.5</v>
      </c>
      <c r="E383">
        <v>496.64</v>
      </c>
      <c r="F383">
        <v>52.654429999999998</v>
      </c>
      <c r="G383">
        <v>-99.241200000000006</v>
      </c>
      <c r="H383">
        <f t="shared" si="63"/>
        <v>0</v>
      </c>
      <c r="I383">
        <f t="shared" si="64"/>
        <v>0.43000000000000682</v>
      </c>
      <c r="J383">
        <f t="shared" si="59"/>
        <v>0.25405213834075785</v>
      </c>
      <c r="K383">
        <f t="shared" si="60"/>
        <v>0.22843832700426051</v>
      </c>
      <c r="L383">
        <f t="shared" si="61"/>
        <v>1.1121257175728643</v>
      </c>
      <c r="M383">
        <f t="shared" si="62"/>
        <v>52.65433341964399</v>
      </c>
      <c r="N383" s="2">
        <f t="shared" si="65"/>
        <v>496.77666666666664</v>
      </c>
      <c r="O383" s="2">
        <f t="shared" si="66"/>
        <v>497.39404761904763</v>
      </c>
      <c r="P383" s="2">
        <f t="shared" si="67"/>
        <v>0.41472789115645775</v>
      </c>
      <c r="Q383" s="3">
        <f t="shared" si="68"/>
        <v>-99.242734902545891</v>
      </c>
    </row>
    <row r="384" spans="1:17">
      <c r="A384" s="1">
        <v>43935.585416666669</v>
      </c>
      <c r="B384">
        <v>496.64</v>
      </c>
      <c r="C384">
        <v>496.64</v>
      </c>
      <c r="D384">
        <v>495.4</v>
      </c>
      <c r="E384">
        <v>495.4</v>
      </c>
      <c r="F384">
        <v>43.963120000000004</v>
      </c>
      <c r="G384">
        <v>-199.5675</v>
      </c>
      <c r="H384">
        <f t="shared" si="63"/>
        <v>0</v>
      </c>
      <c r="I384">
        <f t="shared" si="64"/>
        <v>1.2400000000000091</v>
      </c>
      <c r="J384">
        <f t="shared" ref="J384:J447" si="69">(J383*13+H384)/14</f>
        <v>0.23590555703070373</v>
      </c>
      <c r="K384">
        <f t="shared" ref="K384:K447" si="70">(K383*13+I384)/14</f>
        <v>0.30069273221824255</v>
      </c>
      <c r="L384">
        <f t="shared" ref="L384:L447" si="71">J384/K384</f>
        <v>0.78454026903278684</v>
      </c>
      <c r="M384">
        <f t="shared" ref="M384:M447" si="72">100-100/(1+J384/K384)</f>
        <v>43.963158615524229</v>
      </c>
      <c r="N384" s="2">
        <f t="shared" si="65"/>
        <v>495.81333333333333</v>
      </c>
      <c r="O384" s="2">
        <f t="shared" si="66"/>
        <v>497.28595238095238</v>
      </c>
      <c r="P384" s="2">
        <f t="shared" si="67"/>
        <v>0.49193877551019632</v>
      </c>
      <c r="Q384" s="3">
        <f t="shared" si="68"/>
        <v>-199.56671045657055</v>
      </c>
    </row>
    <row r="385" spans="1:17">
      <c r="A385" s="1">
        <v>43935.586111111108</v>
      </c>
      <c r="B385">
        <v>495.4</v>
      </c>
      <c r="C385">
        <v>495.4</v>
      </c>
      <c r="D385">
        <v>493.67</v>
      </c>
      <c r="E385">
        <v>493.98</v>
      </c>
      <c r="F385">
        <v>36.527610000000003</v>
      </c>
      <c r="G385">
        <v>-272.14569999999998</v>
      </c>
      <c r="H385">
        <f t="shared" si="63"/>
        <v>0</v>
      </c>
      <c r="I385">
        <f t="shared" si="64"/>
        <v>1.4199999999999591</v>
      </c>
      <c r="J385">
        <f t="shared" si="69"/>
        <v>0.21905516009993917</v>
      </c>
      <c r="K385">
        <f t="shared" si="70"/>
        <v>0.38064325134550803</v>
      </c>
      <c r="L385">
        <f t="shared" si="71"/>
        <v>0.57548678277000076</v>
      </c>
      <c r="M385">
        <f t="shared" si="72"/>
        <v>36.527553836928242</v>
      </c>
      <c r="N385" s="2">
        <f t="shared" si="65"/>
        <v>494.34999999999997</v>
      </c>
      <c r="O385" s="2">
        <f t="shared" si="66"/>
        <v>497.08023809523814</v>
      </c>
      <c r="P385" s="2">
        <f t="shared" si="67"/>
        <v>0.66880952380952863</v>
      </c>
      <c r="Q385" s="3">
        <f t="shared" si="68"/>
        <v>-272.14904473716069</v>
      </c>
    </row>
    <row r="386" spans="1:17">
      <c r="A386" s="1">
        <v>43935.586805555555</v>
      </c>
      <c r="B386">
        <v>493.98</v>
      </c>
      <c r="C386">
        <v>495.49</v>
      </c>
      <c r="D386">
        <v>493.98</v>
      </c>
      <c r="E386">
        <v>495.44</v>
      </c>
      <c r="F386">
        <v>46.53933</v>
      </c>
      <c r="G386">
        <v>-157.7201</v>
      </c>
      <c r="H386">
        <f t="shared" si="63"/>
        <v>1.4599999999999795</v>
      </c>
      <c r="I386">
        <f t="shared" si="64"/>
        <v>0</v>
      </c>
      <c r="J386">
        <f t="shared" si="69"/>
        <v>0.30769407723565628</v>
      </c>
      <c r="K386">
        <f t="shared" si="70"/>
        <v>0.35345444767797174</v>
      </c>
      <c r="L386">
        <f t="shared" si="71"/>
        <v>0.87053389554739113</v>
      </c>
      <c r="M386">
        <f t="shared" si="72"/>
        <v>46.539327494658359</v>
      </c>
      <c r="N386" s="2">
        <f t="shared" si="65"/>
        <v>494.97</v>
      </c>
      <c r="O386" s="2">
        <f t="shared" si="66"/>
        <v>496.91976190476191</v>
      </c>
      <c r="P386" s="2">
        <f t="shared" si="67"/>
        <v>0.82414965986394251</v>
      </c>
      <c r="Q386" s="3">
        <f t="shared" si="68"/>
        <v>-157.7190810290264</v>
      </c>
    </row>
    <row r="387" spans="1:17">
      <c r="A387" s="1">
        <v>43935.587500000001</v>
      </c>
      <c r="B387">
        <v>495.44</v>
      </c>
      <c r="C387">
        <v>495.6</v>
      </c>
      <c r="D387">
        <v>494.88</v>
      </c>
      <c r="E387">
        <v>495.32</v>
      </c>
      <c r="F387">
        <v>45.898530000000001</v>
      </c>
      <c r="G387">
        <v>-104.8549</v>
      </c>
      <c r="H387">
        <f t="shared" si="63"/>
        <v>0</v>
      </c>
      <c r="I387">
        <f t="shared" si="64"/>
        <v>0.12000000000000455</v>
      </c>
      <c r="J387">
        <f t="shared" si="69"/>
        <v>0.28571592886168079</v>
      </c>
      <c r="K387">
        <f t="shared" si="70"/>
        <v>0.33677912998668841</v>
      </c>
      <c r="L387">
        <f t="shared" si="71"/>
        <v>0.84837777469457221</v>
      </c>
      <c r="M387">
        <f t="shared" si="72"/>
        <v>45.89850550625448</v>
      </c>
      <c r="N387" s="2">
        <f t="shared" si="65"/>
        <v>495.26666666666665</v>
      </c>
      <c r="O387" s="2">
        <f t="shared" si="66"/>
        <v>496.80166666666673</v>
      </c>
      <c r="P387" s="2">
        <f t="shared" si="67"/>
        <v>0.97595238095236225</v>
      </c>
      <c r="Q387" s="3">
        <f t="shared" si="68"/>
        <v>-104.85484264455506</v>
      </c>
    </row>
    <row r="388" spans="1:17">
      <c r="A388" s="1">
        <v>43935.588194444441</v>
      </c>
      <c r="B388">
        <v>495.32</v>
      </c>
      <c r="C388">
        <v>495.32</v>
      </c>
      <c r="D388">
        <v>494.87</v>
      </c>
      <c r="E388">
        <v>494.99</v>
      </c>
      <c r="F388">
        <v>44.100079999999998</v>
      </c>
      <c r="G388">
        <v>-95.230410000000006</v>
      </c>
      <c r="H388">
        <f t="shared" ref="H388:H451" si="73">IF(E388&gt;E387, E388-E387, 0)</f>
        <v>0</v>
      </c>
      <c r="I388">
        <f t="shared" ref="I388:I451" si="74">IF(E388&lt;E387, E387-E388, 0)</f>
        <v>0.32999999999998408</v>
      </c>
      <c r="J388">
        <f t="shared" si="69"/>
        <v>0.26530764822870362</v>
      </c>
      <c r="K388">
        <f t="shared" si="70"/>
        <v>0.33629490641620957</v>
      </c>
      <c r="L388">
        <f t="shared" si="71"/>
        <v>0.78891366823245967</v>
      </c>
      <c r="M388">
        <f t="shared" si="72"/>
        <v>44.100153195874881</v>
      </c>
      <c r="N388" s="2">
        <f t="shared" si="65"/>
        <v>495.06</v>
      </c>
      <c r="O388" s="2">
        <f t="shared" si="66"/>
        <v>496.66547619047623</v>
      </c>
      <c r="P388" s="2">
        <f t="shared" si="67"/>
        <v>1.1239115646258344</v>
      </c>
      <c r="Q388" s="3">
        <f t="shared" si="68"/>
        <v>-95.231466069468411</v>
      </c>
    </row>
    <row r="389" spans="1:17">
      <c r="A389" s="1">
        <v>43935.588888888888</v>
      </c>
      <c r="B389">
        <v>494.99</v>
      </c>
      <c r="C389">
        <v>494.99</v>
      </c>
      <c r="D389">
        <v>493.77</v>
      </c>
      <c r="E389">
        <v>493.77</v>
      </c>
      <c r="F389">
        <v>38.149070000000002</v>
      </c>
      <c r="G389">
        <v>-116.77079999999999</v>
      </c>
      <c r="H389">
        <f t="shared" si="73"/>
        <v>0</v>
      </c>
      <c r="I389">
        <f t="shared" si="74"/>
        <v>1.2200000000000273</v>
      </c>
      <c r="J389">
        <f t="shared" si="69"/>
        <v>0.24635710192665336</v>
      </c>
      <c r="K389">
        <f t="shared" si="70"/>
        <v>0.39941669881505371</v>
      </c>
      <c r="L389">
        <f t="shared" si="71"/>
        <v>0.61679219386049455</v>
      </c>
      <c r="M389">
        <f t="shared" si="72"/>
        <v>38.149132350011499</v>
      </c>
      <c r="N389" s="2">
        <f t="shared" si="65"/>
        <v>494.17666666666668</v>
      </c>
      <c r="O389" s="2">
        <f t="shared" si="66"/>
        <v>496.46095238095239</v>
      </c>
      <c r="P389" s="2">
        <f t="shared" si="67"/>
        <v>1.3041496598639404</v>
      </c>
      <c r="Q389" s="3">
        <f t="shared" si="68"/>
        <v>-116.77012153773983</v>
      </c>
    </row>
    <row r="390" spans="1:17">
      <c r="A390" s="1">
        <v>43935.589583333334</v>
      </c>
      <c r="B390">
        <v>493.77</v>
      </c>
      <c r="C390">
        <v>493.78</v>
      </c>
      <c r="D390">
        <v>493.31</v>
      </c>
      <c r="E390">
        <v>493.63</v>
      </c>
      <c r="F390">
        <v>37.523380000000003</v>
      </c>
      <c r="G390">
        <v>-119.73650000000001</v>
      </c>
      <c r="H390">
        <f t="shared" si="73"/>
        <v>0</v>
      </c>
      <c r="I390">
        <f t="shared" si="74"/>
        <v>0.13999999999998636</v>
      </c>
      <c r="J390">
        <f t="shared" si="69"/>
        <v>0.22876016607474955</v>
      </c>
      <c r="K390">
        <f t="shared" si="70"/>
        <v>0.38088693461397749</v>
      </c>
      <c r="L390">
        <f t="shared" si="71"/>
        <v>0.60059861676955173</v>
      </c>
      <c r="M390">
        <f t="shared" si="72"/>
        <v>37.523374722247659</v>
      </c>
      <c r="N390" s="2">
        <f t="shared" si="65"/>
        <v>493.57333333333327</v>
      </c>
      <c r="O390" s="2">
        <f t="shared" si="66"/>
        <v>496.21523809523813</v>
      </c>
      <c r="P390" s="2">
        <f t="shared" si="67"/>
        <v>1.470952380952383</v>
      </c>
      <c r="Q390" s="3">
        <f t="shared" si="68"/>
        <v>-119.73670011870543</v>
      </c>
    </row>
    <row r="391" spans="1:17">
      <c r="A391" s="1">
        <v>43935.590277777781</v>
      </c>
      <c r="B391">
        <v>493.63</v>
      </c>
      <c r="C391">
        <v>494.71</v>
      </c>
      <c r="D391">
        <v>493.63</v>
      </c>
      <c r="E391">
        <v>494.71</v>
      </c>
      <c r="F391">
        <v>45.015999999999998</v>
      </c>
      <c r="G391">
        <v>-73.579729999999998</v>
      </c>
      <c r="H391">
        <f t="shared" si="73"/>
        <v>1.0799999999999841</v>
      </c>
      <c r="I391">
        <f t="shared" si="74"/>
        <v>0</v>
      </c>
      <c r="J391">
        <f t="shared" si="69"/>
        <v>0.28956301135512341</v>
      </c>
      <c r="K391">
        <f t="shared" si="70"/>
        <v>0.35368072499869335</v>
      </c>
      <c r="L391">
        <f t="shared" si="71"/>
        <v>0.81871301116619566</v>
      </c>
      <c r="M391">
        <f t="shared" si="72"/>
        <v>45.016063894611953</v>
      </c>
      <c r="N391" s="2">
        <f t="shared" si="65"/>
        <v>494.34999999999997</v>
      </c>
      <c r="O391" s="2">
        <f t="shared" si="66"/>
        <v>496.01500000000004</v>
      </c>
      <c r="P391" s="2">
        <f t="shared" si="67"/>
        <v>1.5085714285714371</v>
      </c>
      <c r="Q391" s="3">
        <f t="shared" si="68"/>
        <v>-73.579545454548452</v>
      </c>
    </row>
    <row r="392" spans="1:17">
      <c r="A392" s="1">
        <v>43935.59097222222</v>
      </c>
      <c r="B392">
        <v>494.83</v>
      </c>
      <c r="C392">
        <v>495.49</v>
      </c>
      <c r="D392">
        <v>494.63</v>
      </c>
      <c r="E392">
        <v>495.38</v>
      </c>
      <c r="F392">
        <v>49.094760000000001</v>
      </c>
      <c r="G392">
        <v>-32.204030000000003</v>
      </c>
      <c r="H392">
        <f t="shared" si="73"/>
        <v>0.67000000000001592</v>
      </c>
      <c r="I392">
        <f t="shared" si="74"/>
        <v>0</v>
      </c>
      <c r="J392">
        <f t="shared" si="69"/>
        <v>0.31673708197261569</v>
      </c>
      <c r="K392">
        <f t="shared" si="70"/>
        <v>0.32841781607021525</v>
      </c>
      <c r="L392">
        <f t="shared" si="71"/>
        <v>0.96443331169615276</v>
      </c>
      <c r="M392">
        <f t="shared" si="72"/>
        <v>49.094734138031441</v>
      </c>
      <c r="N392" s="2">
        <f t="shared" si="65"/>
        <v>495.16666666666669</v>
      </c>
      <c r="O392" s="2">
        <f t="shared" si="66"/>
        <v>495.85380952380956</v>
      </c>
      <c r="P392" s="2">
        <f t="shared" si="67"/>
        <v>1.4225170068027313</v>
      </c>
      <c r="Q392" s="3">
        <f t="shared" si="68"/>
        <v>-32.203146669217702</v>
      </c>
    </row>
    <row r="393" spans="1:17">
      <c r="A393" s="1">
        <v>43935.591666666667</v>
      </c>
      <c r="B393">
        <v>495.38</v>
      </c>
      <c r="C393">
        <v>496.35</v>
      </c>
      <c r="D393">
        <v>495.38</v>
      </c>
      <c r="E393">
        <v>496.04</v>
      </c>
      <c r="F393">
        <v>52.808430000000001</v>
      </c>
      <c r="G393">
        <v>10.59301</v>
      </c>
      <c r="H393">
        <f t="shared" si="73"/>
        <v>0.66000000000002501</v>
      </c>
      <c r="I393">
        <f t="shared" si="74"/>
        <v>0</v>
      </c>
      <c r="J393">
        <f t="shared" si="69"/>
        <v>0.34125586183171636</v>
      </c>
      <c r="K393">
        <f t="shared" si="70"/>
        <v>0.30495940063662846</v>
      </c>
      <c r="L393">
        <f t="shared" si="71"/>
        <v>1.1190206339575561</v>
      </c>
      <c r="M393">
        <f t="shared" si="72"/>
        <v>52.808387800718798</v>
      </c>
      <c r="N393" s="2">
        <f t="shared" si="65"/>
        <v>495.92333333333335</v>
      </c>
      <c r="O393" s="2">
        <f t="shared" si="66"/>
        <v>495.7221428571429</v>
      </c>
      <c r="P393" s="2">
        <f t="shared" si="67"/>
        <v>1.2662585034013685</v>
      </c>
      <c r="Q393" s="3">
        <f t="shared" si="68"/>
        <v>10.592385659537838</v>
      </c>
    </row>
    <row r="394" spans="1:17">
      <c r="A394" s="1">
        <v>43935.592361111114</v>
      </c>
      <c r="B394">
        <v>496.04</v>
      </c>
      <c r="C394">
        <v>496.04</v>
      </c>
      <c r="D394">
        <v>495.35</v>
      </c>
      <c r="E394">
        <v>495.37</v>
      </c>
      <c r="F394">
        <v>48.90775</v>
      </c>
      <c r="G394">
        <v>4.4421559999999998</v>
      </c>
      <c r="H394">
        <f t="shared" si="73"/>
        <v>0</v>
      </c>
      <c r="I394">
        <f t="shared" si="74"/>
        <v>0.67000000000001592</v>
      </c>
      <c r="J394">
        <f t="shared" si="69"/>
        <v>0.31688044312945091</v>
      </c>
      <c r="K394">
        <f t="shared" si="70"/>
        <v>0.33103372916258472</v>
      </c>
      <c r="L394">
        <f t="shared" si="71"/>
        <v>0.95724518444408258</v>
      </c>
      <c r="M394">
        <f t="shared" si="72"/>
        <v>48.907780795790764</v>
      </c>
      <c r="N394" s="2">
        <f t="shared" si="65"/>
        <v>495.58666666666676</v>
      </c>
      <c r="O394" s="2">
        <f t="shared" si="66"/>
        <v>495.51785714285722</v>
      </c>
      <c r="P394" s="2">
        <f t="shared" si="67"/>
        <v>1.0327891156462792</v>
      </c>
      <c r="Q394" s="3">
        <f t="shared" si="68"/>
        <v>4.4416633732935233</v>
      </c>
    </row>
    <row r="395" spans="1:17">
      <c r="A395" s="1">
        <v>43935.593055555553</v>
      </c>
      <c r="B395">
        <v>495.37</v>
      </c>
      <c r="C395">
        <v>496.39</v>
      </c>
      <c r="D395">
        <v>495.37</v>
      </c>
      <c r="E395">
        <v>495.97</v>
      </c>
      <c r="F395">
        <v>52.305289999999999</v>
      </c>
      <c r="G395">
        <v>49.12227</v>
      </c>
      <c r="H395">
        <f t="shared" si="73"/>
        <v>0.60000000000002274</v>
      </c>
      <c r="I395">
        <f t="shared" si="74"/>
        <v>0</v>
      </c>
      <c r="J395">
        <f t="shared" si="69"/>
        <v>0.33710326862020601</v>
      </c>
      <c r="K395">
        <f t="shared" si="70"/>
        <v>0.30738846279382864</v>
      </c>
      <c r="L395">
        <f t="shared" si="71"/>
        <v>1.0966685787628525</v>
      </c>
      <c r="M395">
        <f t="shared" si="72"/>
        <v>52.30528991901744</v>
      </c>
      <c r="N395" s="2">
        <f t="shared" si="65"/>
        <v>495.91</v>
      </c>
      <c r="O395" s="2">
        <f t="shared" si="66"/>
        <v>495.31761904761913</v>
      </c>
      <c r="P395" s="2">
        <f t="shared" si="67"/>
        <v>0.80394557823131707</v>
      </c>
      <c r="Q395" s="3">
        <f t="shared" si="68"/>
        <v>49.122807017537419</v>
      </c>
    </row>
    <row r="396" spans="1:17">
      <c r="A396" s="1">
        <v>43935.59375</v>
      </c>
      <c r="B396">
        <v>495.97</v>
      </c>
      <c r="C396">
        <v>496.58</v>
      </c>
      <c r="D396">
        <v>495.77</v>
      </c>
      <c r="E396">
        <v>496.58</v>
      </c>
      <c r="F396">
        <v>55.542029999999997</v>
      </c>
      <c r="G396">
        <v>101.31829999999999</v>
      </c>
      <c r="H396">
        <f t="shared" si="73"/>
        <v>0.6099999999999568</v>
      </c>
      <c r="I396">
        <f t="shared" si="74"/>
        <v>0</v>
      </c>
      <c r="J396">
        <f t="shared" si="69"/>
        <v>0.35659589229018823</v>
      </c>
      <c r="K396">
        <f t="shared" si="70"/>
        <v>0.28543214402284089</v>
      </c>
      <c r="L396">
        <f t="shared" si="71"/>
        <v>1.2493193207477453</v>
      </c>
      <c r="M396">
        <f t="shared" si="72"/>
        <v>55.542105970637905</v>
      </c>
      <c r="N396" s="2">
        <f t="shared" si="65"/>
        <v>496.30999999999995</v>
      </c>
      <c r="O396" s="2">
        <f t="shared" si="66"/>
        <v>495.23095238095237</v>
      </c>
      <c r="P396" s="2">
        <f t="shared" si="67"/>
        <v>0.71000000000000796</v>
      </c>
      <c r="Q396" s="3">
        <f t="shared" si="68"/>
        <v>101.31902526268163</v>
      </c>
    </row>
    <row r="397" spans="1:17">
      <c r="A397" s="1">
        <v>43935.594444444447</v>
      </c>
      <c r="B397">
        <v>496.58</v>
      </c>
      <c r="C397">
        <v>497.38</v>
      </c>
      <c r="D397">
        <v>496.01</v>
      </c>
      <c r="E397">
        <v>497.38</v>
      </c>
      <c r="F397">
        <v>59.430689999999998</v>
      </c>
      <c r="G397">
        <v>155.62989999999999</v>
      </c>
      <c r="H397">
        <f t="shared" si="73"/>
        <v>0.80000000000001137</v>
      </c>
      <c r="I397">
        <f t="shared" si="74"/>
        <v>0</v>
      </c>
      <c r="J397">
        <f t="shared" si="69"/>
        <v>0.38826761426946133</v>
      </c>
      <c r="K397">
        <f t="shared" si="70"/>
        <v>0.26504413373549512</v>
      </c>
      <c r="L397">
        <f t="shared" si="71"/>
        <v>1.4649168378008282</v>
      </c>
      <c r="M397">
        <f t="shared" si="72"/>
        <v>59.430679986259129</v>
      </c>
      <c r="N397" s="2">
        <f t="shared" si="65"/>
        <v>496.92333333333335</v>
      </c>
      <c r="O397" s="2">
        <f t="shared" si="66"/>
        <v>495.24142857142857</v>
      </c>
      <c r="P397" s="2">
        <f t="shared" si="67"/>
        <v>0.72047619047620104</v>
      </c>
      <c r="Q397" s="3">
        <f t="shared" si="68"/>
        <v>155.62899317030079</v>
      </c>
    </row>
    <row r="398" spans="1:17">
      <c r="A398" s="1">
        <v>43935.595138888886</v>
      </c>
      <c r="B398">
        <v>497.38</v>
      </c>
      <c r="C398">
        <v>497.69</v>
      </c>
      <c r="D398">
        <v>497.38</v>
      </c>
      <c r="E398">
        <v>497.48</v>
      </c>
      <c r="F398">
        <v>59.902830000000002</v>
      </c>
      <c r="G398">
        <v>167.7388</v>
      </c>
      <c r="H398">
        <f t="shared" si="73"/>
        <v>0.10000000000002274</v>
      </c>
      <c r="I398">
        <f t="shared" si="74"/>
        <v>0</v>
      </c>
      <c r="J398">
        <f t="shared" si="69"/>
        <v>0.36767707039307285</v>
      </c>
      <c r="K398">
        <f t="shared" si="70"/>
        <v>0.24611240989724545</v>
      </c>
      <c r="L398">
        <f t="shared" si="71"/>
        <v>1.4939395804810571</v>
      </c>
      <c r="M398">
        <f t="shared" si="72"/>
        <v>59.902797652896247</v>
      </c>
      <c r="N398" s="2">
        <f t="shared" si="65"/>
        <v>497.51666666666665</v>
      </c>
      <c r="O398" s="2">
        <f t="shared" si="66"/>
        <v>495.36309523809524</v>
      </c>
      <c r="P398" s="2">
        <f t="shared" si="67"/>
        <v>0.85591836734695093</v>
      </c>
      <c r="Q398" s="3">
        <f t="shared" si="68"/>
        <v>167.73962804005347</v>
      </c>
    </row>
    <row r="399" spans="1:17">
      <c r="A399" s="1">
        <v>43935.595833333333</v>
      </c>
      <c r="B399">
        <v>497.48</v>
      </c>
      <c r="C399">
        <v>497.48</v>
      </c>
      <c r="D399">
        <v>496.54</v>
      </c>
      <c r="E399">
        <v>496.96</v>
      </c>
      <c r="F399">
        <v>56.237749999999998</v>
      </c>
      <c r="G399">
        <v>106.7728</v>
      </c>
      <c r="H399">
        <f t="shared" si="73"/>
        <v>0</v>
      </c>
      <c r="I399">
        <f t="shared" si="74"/>
        <v>0.52000000000003865</v>
      </c>
      <c r="J399">
        <f t="shared" si="69"/>
        <v>0.34141442250785337</v>
      </c>
      <c r="K399">
        <f t="shared" si="70"/>
        <v>0.26567580919030209</v>
      </c>
      <c r="L399">
        <f t="shared" si="71"/>
        <v>1.2850790726802686</v>
      </c>
      <c r="M399">
        <f t="shared" si="72"/>
        <v>56.237838245699898</v>
      </c>
      <c r="N399" s="2">
        <f t="shared" si="65"/>
        <v>496.99333333333334</v>
      </c>
      <c r="O399" s="2">
        <f t="shared" si="66"/>
        <v>495.55190476190467</v>
      </c>
      <c r="P399" s="2">
        <f t="shared" si="67"/>
        <v>0.90000000000000979</v>
      </c>
      <c r="Q399" s="3">
        <f t="shared" si="68"/>
        <v>106.77248677249318</v>
      </c>
    </row>
    <row r="400" spans="1:17">
      <c r="A400" s="1">
        <v>43935.59652777778</v>
      </c>
      <c r="B400">
        <v>496.96</v>
      </c>
      <c r="C400">
        <v>497.14</v>
      </c>
      <c r="D400">
        <v>496.84</v>
      </c>
      <c r="E400">
        <v>497.1</v>
      </c>
      <c r="F400">
        <v>57.000599999999999</v>
      </c>
      <c r="G400">
        <v>92.326070000000001</v>
      </c>
      <c r="H400">
        <f t="shared" si="73"/>
        <v>0.1400000000000432</v>
      </c>
      <c r="I400">
        <f t="shared" si="74"/>
        <v>0</v>
      </c>
      <c r="J400">
        <f t="shared" si="69"/>
        <v>0.32702767804300981</v>
      </c>
      <c r="K400">
        <f t="shared" si="70"/>
        <v>0.2466989656767091</v>
      </c>
      <c r="L400">
        <f t="shared" si="71"/>
        <v>1.325614305459103</v>
      </c>
      <c r="M400">
        <f t="shared" si="72"/>
        <v>57.000608499327733</v>
      </c>
      <c r="N400" s="2">
        <f t="shared" si="65"/>
        <v>497.02666666666664</v>
      </c>
      <c r="O400" s="2">
        <f t="shared" si="66"/>
        <v>495.69880952380947</v>
      </c>
      <c r="P400" s="2">
        <f t="shared" si="67"/>
        <v>0.95880952380952067</v>
      </c>
      <c r="Q400" s="3">
        <f t="shared" si="68"/>
        <v>92.32679413956015</v>
      </c>
    </row>
    <row r="401" spans="1:17">
      <c r="A401" s="1">
        <v>43935.597222222219</v>
      </c>
      <c r="B401">
        <v>496.9</v>
      </c>
      <c r="C401">
        <v>497.4</v>
      </c>
      <c r="D401">
        <v>496.86</v>
      </c>
      <c r="E401">
        <v>497</v>
      </c>
      <c r="F401">
        <v>56.246429999999997</v>
      </c>
      <c r="G401">
        <v>83.150800000000004</v>
      </c>
      <c r="H401">
        <f t="shared" si="73"/>
        <v>0</v>
      </c>
      <c r="I401">
        <f t="shared" si="74"/>
        <v>0.10000000000002274</v>
      </c>
      <c r="J401">
        <f t="shared" si="69"/>
        <v>0.30366855818279481</v>
      </c>
      <c r="K401">
        <f t="shared" si="70"/>
        <v>0.23622046812837436</v>
      </c>
      <c r="L401">
        <f t="shared" si="71"/>
        <v>1.2855302531098436</v>
      </c>
      <c r="M401">
        <f t="shared" si="72"/>
        <v>56.246477217296345</v>
      </c>
      <c r="N401" s="2">
        <f t="shared" si="65"/>
        <v>497.08666666666664</v>
      </c>
      <c r="O401" s="2">
        <f t="shared" si="66"/>
        <v>495.82880952380941</v>
      </c>
      <c r="P401" s="2">
        <f t="shared" si="67"/>
        <v>1.0085034013605545</v>
      </c>
      <c r="Q401" s="3">
        <f t="shared" si="68"/>
        <v>83.15008431703717</v>
      </c>
    </row>
    <row r="402" spans="1:17">
      <c r="A402" s="1">
        <v>43935.597916666666</v>
      </c>
      <c r="B402">
        <v>497</v>
      </c>
      <c r="C402">
        <v>497.12</v>
      </c>
      <c r="D402">
        <v>496.63</v>
      </c>
      <c r="E402">
        <v>497.12</v>
      </c>
      <c r="F402">
        <v>56.981900000000003</v>
      </c>
      <c r="G402">
        <v>65.564779999999999</v>
      </c>
      <c r="H402">
        <f t="shared" si="73"/>
        <v>0.12000000000000455</v>
      </c>
      <c r="I402">
        <f t="shared" si="74"/>
        <v>0</v>
      </c>
      <c r="J402">
        <f t="shared" si="69"/>
        <v>0.29054937545545262</v>
      </c>
      <c r="K402">
        <f t="shared" si="70"/>
        <v>0.2193475775477762</v>
      </c>
      <c r="L402">
        <f t="shared" si="71"/>
        <v>1.3246071769001777</v>
      </c>
      <c r="M402">
        <f t="shared" si="72"/>
        <v>56.981979151699846</v>
      </c>
      <c r="N402" s="2">
        <f t="shared" si="65"/>
        <v>496.95666666666665</v>
      </c>
      <c r="O402" s="2">
        <f t="shared" si="66"/>
        <v>495.96428571428578</v>
      </c>
      <c r="P402" s="2">
        <f t="shared" si="67"/>
        <v>1.0090476190476068</v>
      </c>
      <c r="Q402" s="3">
        <f t="shared" si="68"/>
        <v>65.565518326249872</v>
      </c>
    </row>
    <row r="403" spans="1:17">
      <c r="A403" s="1">
        <v>43935.598611111112</v>
      </c>
      <c r="B403">
        <v>497.12</v>
      </c>
      <c r="C403">
        <v>497.4</v>
      </c>
      <c r="D403">
        <v>496.75</v>
      </c>
      <c r="E403">
        <v>497.4</v>
      </c>
      <c r="F403">
        <v>58.725349999999999</v>
      </c>
      <c r="G403">
        <v>71.395510000000002</v>
      </c>
      <c r="H403">
        <f t="shared" si="73"/>
        <v>0.27999999999997272</v>
      </c>
      <c r="I403">
        <f t="shared" si="74"/>
        <v>0</v>
      </c>
      <c r="J403">
        <f t="shared" si="69"/>
        <v>0.28979584863720403</v>
      </c>
      <c r="K403">
        <f t="shared" si="70"/>
        <v>0.20367989343722076</v>
      </c>
      <c r="L403">
        <f t="shared" si="71"/>
        <v>1.4228004725784402</v>
      </c>
      <c r="M403">
        <f t="shared" si="72"/>
        <v>58.72544968856802</v>
      </c>
      <c r="N403" s="2">
        <f t="shared" si="65"/>
        <v>497.18333333333334</v>
      </c>
      <c r="O403" s="2">
        <f t="shared" si="66"/>
        <v>496.17904761904759</v>
      </c>
      <c r="P403" s="2">
        <f t="shared" si="67"/>
        <v>0.93775510204080859</v>
      </c>
      <c r="Q403" s="3">
        <f t="shared" si="68"/>
        <v>71.396445411681995</v>
      </c>
    </row>
    <row r="404" spans="1:17">
      <c r="A404" s="1">
        <v>43935.599305555559</v>
      </c>
      <c r="B404">
        <v>497.4</v>
      </c>
      <c r="C404">
        <v>497.6</v>
      </c>
      <c r="D404">
        <v>496.9</v>
      </c>
      <c r="E404">
        <v>497.3</v>
      </c>
      <c r="F404">
        <v>57.82394</v>
      </c>
      <c r="G404">
        <v>71.054209999999998</v>
      </c>
      <c r="H404">
        <f t="shared" si="73"/>
        <v>0</v>
      </c>
      <c r="I404">
        <f t="shared" si="74"/>
        <v>9.9999999999965894E-2</v>
      </c>
      <c r="J404">
        <f t="shared" si="69"/>
        <v>0.26909614516311803</v>
      </c>
      <c r="K404">
        <f t="shared" si="70"/>
        <v>0.1962741867631311</v>
      </c>
      <c r="L404">
        <f t="shared" si="71"/>
        <v>1.3710215775234387</v>
      </c>
      <c r="M404">
        <f t="shared" si="72"/>
        <v>57.824086904999305</v>
      </c>
      <c r="N404" s="2">
        <f t="shared" si="65"/>
        <v>497.26666666666665</v>
      </c>
      <c r="O404" s="2">
        <f t="shared" si="66"/>
        <v>496.44285714285718</v>
      </c>
      <c r="P404" s="2">
        <f t="shared" si="67"/>
        <v>0.77292517006801276</v>
      </c>
      <c r="Q404" s="3">
        <f t="shared" si="68"/>
        <v>71.055565334738489</v>
      </c>
    </row>
    <row r="405" spans="1:17">
      <c r="A405" s="1">
        <v>43935.6</v>
      </c>
      <c r="B405">
        <v>497.6</v>
      </c>
      <c r="C405">
        <v>498.2</v>
      </c>
      <c r="D405">
        <v>497.35</v>
      </c>
      <c r="E405">
        <v>498.2</v>
      </c>
      <c r="F405">
        <v>63.285829999999997</v>
      </c>
      <c r="G405">
        <v>123.90349999999999</v>
      </c>
      <c r="H405">
        <f t="shared" si="73"/>
        <v>0.89999999999997726</v>
      </c>
      <c r="I405">
        <f t="shared" si="74"/>
        <v>0</v>
      </c>
      <c r="J405">
        <f t="shared" si="69"/>
        <v>0.31416070622289372</v>
      </c>
      <c r="K405">
        <f t="shared" si="70"/>
        <v>0.18225460199433602</v>
      </c>
      <c r="L405">
        <f t="shared" si="71"/>
        <v>1.7237463569378455</v>
      </c>
      <c r="M405">
        <f t="shared" si="72"/>
        <v>63.285861862547158</v>
      </c>
      <c r="N405" s="2">
        <f t="shared" si="65"/>
        <v>497.91666666666669</v>
      </c>
      <c r="O405" s="2">
        <f t="shared" si="66"/>
        <v>496.69761904761907</v>
      </c>
      <c r="P405" s="2">
        <f t="shared" si="67"/>
        <v>0.65591836734692166</v>
      </c>
      <c r="Q405" s="3">
        <f t="shared" si="68"/>
        <v>123.9023715688336</v>
      </c>
    </row>
    <row r="406" spans="1:17">
      <c r="A406" s="1">
        <v>43935.600694444445</v>
      </c>
      <c r="B406">
        <v>498.2</v>
      </c>
      <c r="C406">
        <v>498.49</v>
      </c>
      <c r="D406">
        <v>497.84</v>
      </c>
      <c r="E406">
        <v>498.1</v>
      </c>
      <c r="F406">
        <v>62.32009</v>
      </c>
      <c r="G406">
        <v>147.1371</v>
      </c>
      <c r="H406">
        <f t="shared" si="73"/>
        <v>0</v>
      </c>
      <c r="I406">
        <f t="shared" si="74"/>
        <v>9.9999999999965894E-2</v>
      </c>
      <c r="J406">
        <f t="shared" si="69"/>
        <v>0.29172065577840128</v>
      </c>
      <c r="K406">
        <f t="shared" si="70"/>
        <v>0.17637927328045241</v>
      </c>
      <c r="L406">
        <f t="shared" si="71"/>
        <v>1.653939549430788</v>
      </c>
      <c r="M406">
        <f t="shared" si="72"/>
        <v>62.320166628720763</v>
      </c>
      <c r="N406" s="2">
        <f t="shared" ref="N406:N469" si="75">(C406+D406+E406)/3</f>
        <v>498.14333333333326</v>
      </c>
      <c r="O406" s="2">
        <f t="shared" ref="O406:O469" si="76">AVERAGE(N393:N406)</f>
        <v>496.91023809523813</v>
      </c>
      <c r="P406" s="2">
        <f t="shared" ref="P406:P469" si="77">(ABS(O406-N406)+ABS(O406-N405)+ABS(O406-N404)+ABS(O406-N403)+ABS(O406-N402)+ABS(O406-N401)+ABS(O406-N400)+ABS(O406-N399)+ABS(O406-N398)+ABS(O406-N397)+ABS(O406-N396)+ABS(O406-N395)+ABS(O406-N394)+ABS(O406-N393))/14</f>
        <v>0.55870748299316886</v>
      </c>
      <c r="Q406" s="3">
        <f t="shared" ref="Q406:Q469" si="78">(N406-O406)/(0.015*P406)</f>
        <v>147.13665327326078</v>
      </c>
    </row>
    <row r="407" spans="1:17">
      <c r="A407" s="1">
        <v>43935.601388888892</v>
      </c>
      <c r="B407">
        <v>498.07</v>
      </c>
      <c r="C407">
        <v>498.07</v>
      </c>
      <c r="D407">
        <v>497.26</v>
      </c>
      <c r="E407">
        <v>497.26</v>
      </c>
      <c r="F407">
        <v>54.761099999999999</v>
      </c>
      <c r="G407">
        <v>67.9161</v>
      </c>
      <c r="H407">
        <f t="shared" si="73"/>
        <v>0</v>
      </c>
      <c r="I407">
        <f t="shared" si="74"/>
        <v>0.84000000000003183</v>
      </c>
      <c r="J407">
        <f t="shared" si="69"/>
        <v>0.27088346607994407</v>
      </c>
      <c r="K407">
        <f t="shared" si="70"/>
        <v>0.22378075376042236</v>
      </c>
      <c r="L407">
        <f t="shared" si="71"/>
        <v>1.2104859847328491</v>
      </c>
      <c r="M407">
        <f t="shared" si="72"/>
        <v>54.761079377716293</v>
      </c>
      <c r="N407" s="2">
        <f t="shared" si="75"/>
        <v>497.53</v>
      </c>
      <c r="O407" s="2">
        <f t="shared" si="76"/>
        <v>497.02500000000003</v>
      </c>
      <c r="P407" s="2">
        <f t="shared" si="77"/>
        <v>0.49571428571426523</v>
      </c>
      <c r="Q407" s="3">
        <f t="shared" si="78"/>
        <v>67.915465898169387</v>
      </c>
    </row>
    <row r="408" spans="1:17">
      <c r="A408" s="1">
        <v>43935.602083333331</v>
      </c>
      <c r="B408">
        <v>497.26</v>
      </c>
      <c r="C408">
        <v>497.67</v>
      </c>
      <c r="D408">
        <v>496.84</v>
      </c>
      <c r="E408">
        <v>497.33</v>
      </c>
      <c r="F408">
        <v>55.248080000000002</v>
      </c>
      <c r="G408">
        <v>22.219930000000002</v>
      </c>
      <c r="H408">
        <f t="shared" si="73"/>
        <v>6.9999999999993179E-2</v>
      </c>
      <c r="I408">
        <f t="shared" si="74"/>
        <v>0</v>
      </c>
      <c r="J408">
        <f t="shared" si="69"/>
        <v>0.25653464707423329</v>
      </c>
      <c r="K408">
        <f t="shared" si="70"/>
        <v>0.20779641420610648</v>
      </c>
      <c r="L408">
        <f t="shared" si="71"/>
        <v>1.2345479976366913</v>
      </c>
      <c r="M408">
        <f t="shared" si="72"/>
        <v>55.248220174387725</v>
      </c>
      <c r="N408" s="2">
        <f t="shared" si="75"/>
        <v>497.28</v>
      </c>
      <c r="O408" s="2">
        <f t="shared" si="76"/>
        <v>497.14595238095234</v>
      </c>
      <c r="P408" s="2">
        <f t="shared" si="77"/>
        <v>0.40214285714285275</v>
      </c>
      <c r="Q408" s="3">
        <f t="shared" si="78"/>
        <v>22.222222222225142</v>
      </c>
    </row>
    <row r="409" spans="1:17">
      <c r="A409" s="1">
        <v>43935.602777777778</v>
      </c>
      <c r="B409">
        <v>497.48</v>
      </c>
      <c r="C409">
        <v>497.96</v>
      </c>
      <c r="D409">
        <v>496.82</v>
      </c>
      <c r="E409">
        <v>497.96</v>
      </c>
      <c r="F409">
        <v>59.477379999999997</v>
      </c>
      <c r="G409">
        <v>61.803959999999996</v>
      </c>
      <c r="H409">
        <f t="shared" si="73"/>
        <v>0.62999999999999545</v>
      </c>
      <c r="I409">
        <f t="shared" si="74"/>
        <v>0</v>
      </c>
      <c r="J409">
        <f t="shared" si="69"/>
        <v>0.28321074371178773</v>
      </c>
      <c r="K409">
        <f t="shared" si="70"/>
        <v>0.19295381319138458</v>
      </c>
      <c r="L409">
        <f t="shared" si="71"/>
        <v>1.4677644303970312</v>
      </c>
      <c r="M409">
        <f t="shared" si="72"/>
        <v>59.477493569387697</v>
      </c>
      <c r="N409" s="2">
        <f t="shared" si="75"/>
        <v>497.58</v>
      </c>
      <c r="O409" s="2">
        <f t="shared" si="76"/>
        <v>497.26523809523809</v>
      </c>
      <c r="P409" s="2">
        <f t="shared" si="77"/>
        <v>0.33952380952380523</v>
      </c>
      <c r="Q409" s="3">
        <f t="shared" si="78"/>
        <v>61.804581580176432</v>
      </c>
    </row>
    <row r="410" spans="1:17">
      <c r="A410" s="1">
        <v>43935.603472222225</v>
      </c>
      <c r="B410">
        <v>497.96</v>
      </c>
      <c r="C410">
        <v>498.44</v>
      </c>
      <c r="D410">
        <v>497.69</v>
      </c>
      <c r="E410">
        <v>498.3</v>
      </c>
      <c r="F410">
        <v>61.587209999999999</v>
      </c>
      <c r="G410">
        <v>142.15119999999999</v>
      </c>
      <c r="H410">
        <f t="shared" si="73"/>
        <v>0.34000000000003183</v>
      </c>
      <c r="I410">
        <f t="shared" si="74"/>
        <v>0</v>
      </c>
      <c r="J410">
        <f t="shared" si="69"/>
        <v>0.28726711916094805</v>
      </c>
      <c r="K410">
        <f t="shared" si="70"/>
        <v>0.17917139796342854</v>
      </c>
      <c r="L410">
        <f t="shared" si="71"/>
        <v>1.6033090237962166</v>
      </c>
      <c r="M410">
        <f t="shared" si="72"/>
        <v>61.58734937499765</v>
      </c>
      <c r="N410" s="2">
        <f t="shared" si="75"/>
        <v>498.14333333333337</v>
      </c>
      <c r="O410" s="2">
        <f t="shared" si="76"/>
        <v>497.39619047619044</v>
      </c>
      <c r="P410" s="2">
        <f t="shared" si="77"/>
        <v>0.35040816326530183</v>
      </c>
      <c r="Q410" s="3">
        <f t="shared" si="78"/>
        <v>142.14715589207594</v>
      </c>
    </row>
    <row r="411" spans="1:17">
      <c r="A411" s="1">
        <v>43935.604166666664</v>
      </c>
      <c r="B411">
        <v>498.3</v>
      </c>
      <c r="C411">
        <v>498.37</v>
      </c>
      <c r="D411">
        <v>497.93</v>
      </c>
      <c r="E411">
        <v>497.98</v>
      </c>
      <c r="F411">
        <v>58.500210000000003</v>
      </c>
      <c r="G411">
        <v>111.628</v>
      </c>
      <c r="H411">
        <f t="shared" si="73"/>
        <v>0</v>
      </c>
      <c r="I411">
        <f t="shared" si="74"/>
        <v>0.31999999999999318</v>
      </c>
      <c r="J411">
        <f t="shared" si="69"/>
        <v>0.26674803922088036</v>
      </c>
      <c r="K411">
        <f t="shared" si="70"/>
        <v>0.18923058382318317</v>
      </c>
      <c r="L411">
        <f t="shared" si="71"/>
        <v>1.4096454908691156</v>
      </c>
      <c r="M411">
        <f t="shared" si="72"/>
        <v>58.500119466149428</v>
      </c>
      <c r="N411" s="2">
        <f t="shared" si="75"/>
        <v>498.09333333333331</v>
      </c>
      <c r="O411" s="2">
        <f t="shared" si="76"/>
        <v>497.4797619047618</v>
      </c>
      <c r="P411" s="2">
        <f t="shared" si="77"/>
        <v>0.3664285714285711</v>
      </c>
      <c r="Q411" s="3">
        <f t="shared" si="78"/>
        <v>111.63092917480265</v>
      </c>
    </row>
    <row r="412" spans="1:17">
      <c r="A412" s="1">
        <v>43935.604861111111</v>
      </c>
      <c r="B412">
        <v>497.59</v>
      </c>
      <c r="C412">
        <v>498.36</v>
      </c>
      <c r="D412">
        <v>497.59</v>
      </c>
      <c r="E412">
        <v>498.31</v>
      </c>
      <c r="F412">
        <v>60.688609999999997</v>
      </c>
      <c r="G412">
        <v>92.709699999999998</v>
      </c>
      <c r="H412">
        <f t="shared" si="73"/>
        <v>0.32999999999998408</v>
      </c>
      <c r="I412">
        <f t="shared" si="74"/>
        <v>0</v>
      </c>
      <c r="J412">
        <f t="shared" si="69"/>
        <v>0.27126603641938779</v>
      </c>
      <c r="K412">
        <f t="shared" si="70"/>
        <v>0.17571411355009864</v>
      </c>
      <c r="L412">
        <f t="shared" si="71"/>
        <v>1.5437919637687265</v>
      </c>
      <c r="M412">
        <f t="shared" si="72"/>
        <v>60.688609200633643</v>
      </c>
      <c r="N412" s="2">
        <f t="shared" si="75"/>
        <v>498.08666666666664</v>
      </c>
      <c r="O412" s="2">
        <f t="shared" si="76"/>
        <v>497.52047619047619</v>
      </c>
      <c r="P412" s="2">
        <f t="shared" si="77"/>
        <v>0.40714285714285631</v>
      </c>
      <c r="Q412" s="3">
        <f t="shared" si="78"/>
        <v>92.709551656917071</v>
      </c>
    </row>
    <row r="413" spans="1:17">
      <c r="A413" s="1">
        <v>43935.605555555558</v>
      </c>
      <c r="B413">
        <v>498.35</v>
      </c>
      <c r="C413">
        <v>498.48</v>
      </c>
      <c r="D413">
        <v>497.75</v>
      </c>
      <c r="E413">
        <v>498.47</v>
      </c>
      <c r="F413">
        <v>61.742080000000001</v>
      </c>
      <c r="G413">
        <v>98.345560000000006</v>
      </c>
      <c r="H413">
        <f t="shared" si="73"/>
        <v>0.16000000000002501</v>
      </c>
      <c r="I413">
        <f t="shared" si="74"/>
        <v>0</v>
      </c>
      <c r="J413">
        <f t="shared" si="69"/>
        <v>0.26331846238943329</v>
      </c>
      <c r="K413">
        <f t="shared" si="70"/>
        <v>0.16316310543937732</v>
      </c>
      <c r="L413">
        <f t="shared" si="71"/>
        <v>1.6138358097582812</v>
      </c>
      <c r="M413">
        <f t="shared" si="72"/>
        <v>61.742049892090328</v>
      </c>
      <c r="N413" s="2">
        <f t="shared" si="75"/>
        <v>498.23333333333335</v>
      </c>
      <c r="O413" s="2">
        <f t="shared" si="76"/>
        <v>497.6090476190476</v>
      </c>
      <c r="P413" s="2">
        <f t="shared" si="77"/>
        <v>0.42319727891156894</v>
      </c>
      <c r="Q413" s="3">
        <f t="shared" si="78"/>
        <v>98.344317633825142</v>
      </c>
    </row>
    <row r="414" spans="1:17">
      <c r="A414" s="1">
        <v>43935.606249999997</v>
      </c>
      <c r="B414">
        <v>498.47</v>
      </c>
      <c r="C414">
        <v>498.47</v>
      </c>
      <c r="D414">
        <v>497.69</v>
      </c>
      <c r="E414">
        <v>498.15</v>
      </c>
      <c r="F414">
        <v>58.372869999999999</v>
      </c>
      <c r="G414">
        <v>66.743350000000007</v>
      </c>
      <c r="H414">
        <f t="shared" si="73"/>
        <v>0</v>
      </c>
      <c r="I414">
        <f t="shared" si="74"/>
        <v>0.32000000000005002</v>
      </c>
      <c r="J414">
        <f t="shared" si="69"/>
        <v>0.24451000079018806</v>
      </c>
      <c r="K414">
        <f t="shared" si="70"/>
        <v>0.17436574076513964</v>
      </c>
      <c r="L414">
        <f t="shared" si="71"/>
        <v>1.4022823504046509</v>
      </c>
      <c r="M414">
        <f t="shared" si="72"/>
        <v>58.372919826366136</v>
      </c>
      <c r="N414" s="2">
        <f t="shared" si="75"/>
        <v>498.1033333333333</v>
      </c>
      <c r="O414" s="2">
        <f t="shared" si="76"/>
        <v>497.68595238095241</v>
      </c>
      <c r="P414" s="2">
        <f t="shared" si="77"/>
        <v>0.41690476190476439</v>
      </c>
      <c r="Q414" s="3">
        <f t="shared" si="78"/>
        <v>66.742813630294734</v>
      </c>
    </row>
    <row r="415" spans="1:17">
      <c r="A415" s="1">
        <v>43935.606944444444</v>
      </c>
      <c r="B415">
        <v>498.15</v>
      </c>
      <c r="C415">
        <v>498.15</v>
      </c>
      <c r="D415">
        <v>497.5</v>
      </c>
      <c r="E415">
        <v>498.05</v>
      </c>
      <c r="F415">
        <v>57.320169999999997</v>
      </c>
      <c r="G415">
        <v>27.2803</v>
      </c>
      <c r="H415">
        <f t="shared" si="73"/>
        <v>0</v>
      </c>
      <c r="I415">
        <f t="shared" si="74"/>
        <v>9.9999999999965894E-2</v>
      </c>
      <c r="J415">
        <f t="shared" si="69"/>
        <v>0.22704500073374606</v>
      </c>
      <c r="K415">
        <f t="shared" si="70"/>
        <v>0.1690539021390558</v>
      </c>
      <c r="L415">
        <f t="shared" si="71"/>
        <v>1.3430331856344226</v>
      </c>
      <c r="M415">
        <f t="shared" si="72"/>
        <v>57.320280133837279</v>
      </c>
      <c r="N415" s="2">
        <f t="shared" si="75"/>
        <v>497.90000000000003</v>
      </c>
      <c r="O415" s="2">
        <f t="shared" si="76"/>
        <v>497.74404761904765</v>
      </c>
      <c r="P415" s="2">
        <f t="shared" si="77"/>
        <v>0.38108843537414877</v>
      </c>
      <c r="Q415" s="3">
        <f t="shared" si="78"/>
        <v>27.281923122695098</v>
      </c>
    </row>
    <row r="416" spans="1:17">
      <c r="A416" s="1">
        <v>43935.607638888891</v>
      </c>
      <c r="B416">
        <v>498.05</v>
      </c>
      <c r="C416">
        <v>498.11</v>
      </c>
      <c r="D416">
        <v>497</v>
      </c>
      <c r="E416">
        <v>497.79</v>
      </c>
      <c r="F416">
        <v>54.565260000000002</v>
      </c>
      <c r="G416">
        <v>-32.541730000000001</v>
      </c>
      <c r="H416">
        <f t="shared" si="73"/>
        <v>0</v>
      </c>
      <c r="I416">
        <f t="shared" si="74"/>
        <v>0.25999999999999091</v>
      </c>
      <c r="J416">
        <f t="shared" si="69"/>
        <v>0.21082750068133563</v>
      </c>
      <c r="K416">
        <f t="shared" si="70"/>
        <v>0.17555005198626544</v>
      </c>
      <c r="L416">
        <f t="shared" si="71"/>
        <v>1.2009537923567815</v>
      </c>
      <c r="M416">
        <f t="shared" si="72"/>
        <v>54.565152459234504</v>
      </c>
      <c r="N416" s="2">
        <f t="shared" si="75"/>
        <v>497.63333333333338</v>
      </c>
      <c r="O416" s="2">
        <f t="shared" si="76"/>
        <v>497.79238095238094</v>
      </c>
      <c r="P416" s="2">
        <f t="shared" si="77"/>
        <v>0.32585034013605502</v>
      </c>
      <c r="Q416" s="3">
        <f t="shared" si="78"/>
        <v>-32.540013917871441</v>
      </c>
    </row>
    <row r="417" spans="1:17">
      <c r="A417" s="1">
        <v>43935.60833333333</v>
      </c>
      <c r="B417">
        <v>497.79</v>
      </c>
      <c r="C417">
        <v>498.23</v>
      </c>
      <c r="D417">
        <v>497.65</v>
      </c>
      <c r="E417">
        <v>498.05</v>
      </c>
      <c r="F417">
        <v>56.801180000000002</v>
      </c>
      <c r="G417">
        <v>30.45363</v>
      </c>
      <c r="H417">
        <f t="shared" si="73"/>
        <v>0.25999999999999091</v>
      </c>
      <c r="I417">
        <f t="shared" si="74"/>
        <v>0</v>
      </c>
      <c r="J417">
        <f t="shared" si="69"/>
        <v>0.21433982206123958</v>
      </c>
      <c r="K417">
        <f t="shared" si="70"/>
        <v>0.16301076255867505</v>
      </c>
      <c r="L417">
        <f t="shared" si="71"/>
        <v>1.3148814145574519</v>
      </c>
      <c r="M417">
        <f t="shared" si="72"/>
        <v>56.80124287527812</v>
      </c>
      <c r="N417" s="2">
        <f t="shared" si="75"/>
        <v>497.97666666666669</v>
      </c>
      <c r="O417" s="2">
        <f t="shared" si="76"/>
        <v>497.84904761904761</v>
      </c>
      <c r="P417" s="2">
        <f t="shared" si="77"/>
        <v>0.27931972789115939</v>
      </c>
      <c r="Q417" s="3">
        <f t="shared" si="78"/>
        <v>30.45949017698365</v>
      </c>
    </row>
    <row r="418" spans="1:17">
      <c r="A418" s="1">
        <v>43935.609027777777</v>
      </c>
      <c r="B418">
        <v>498.05</v>
      </c>
      <c r="C418">
        <v>498.38</v>
      </c>
      <c r="D418">
        <v>497.41</v>
      </c>
      <c r="E418">
        <v>497.47</v>
      </c>
      <c r="F418">
        <v>50.795560000000002</v>
      </c>
      <c r="G418">
        <v>-37.078400000000002</v>
      </c>
      <c r="H418">
        <f t="shared" si="73"/>
        <v>0</v>
      </c>
      <c r="I418">
        <f t="shared" si="74"/>
        <v>0.57999999999998408</v>
      </c>
      <c r="J418">
        <f t="shared" si="69"/>
        <v>0.19902983477115102</v>
      </c>
      <c r="K418">
        <f t="shared" si="70"/>
        <v>0.19279570809019714</v>
      </c>
      <c r="L418">
        <f t="shared" si="71"/>
        <v>1.0323354017716895</v>
      </c>
      <c r="M418">
        <f t="shared" si="72"/>
        <v>50.79552326214219</v>
      </c>
      <c r="N418" s="2">
        <f t="shared" si="75"/>
        <v>497.75333333333333</v>
      </c>
      <c r="O418" s="2">
        <f t="shared" si="76"/>
        <v>497.88380952380942</v>
      </c>
      <c r="P418" s="2">
        <f t="shared" si="77"/>
        <v>0.2346258503401657</v>
      </c>
      <c r="Q418" s="3">
        <f t="shared" si="78"/>
        <v>-37.073547888243006</v>
      </c>
    </row>
    <row r="419" spans="1:17">
      <c r="A419" s="1">
        <v>43935.609722222223</v>
      </c>
      <c r="B419">
        <v>497.47</v>
      </c>
      <c r="C419">
        <v>497.48</v>
      </c>
      <c r="D419">
        <v>497.01</v>
      </c>
      <c r="E419">
        <v>497.48</v>
      </c>
      <c r="F419">
        <v>50.892060000000001</v>
      </c>
      <c r="G419">
        <v>-124.0795</v>
      </c>
      <c r="H419">
        <f t="shared" si="73"/>
        <v>9.9999999999909051E-3</v>
      </c>
      <c r="I419">
        <f t="shared" si="74"/>
        <v>0</v>
      </c>
      <c r="J419">
        <f t="shared" si="69"/>
        <v>0.18552770371606814</v>
      </c>
      <c r="K419">
        <f t="shared" si="70"/>
        <v>0.17902458608375449</v>
      </c>
      <c r="L419">
        <f t="shared" si="71"/>
        <v>1.0363252767375273</v>
      </c>
      <c r="M419">
        <f t="shared" si="72"/>
        <v>50.891932078644267</v>
      </c>
      <c r="N419" s="2">
        <f t="shared" si="75"/>
        <v>497.32333333333332</v>
      </c>
      <c r="O419" s="2">
        <f t="shared" si="76"/>
        <v>497.84142857142848</v>
      </c>
      <c r="P419" s="2">
        <f t="shared" si="77"/>
        <v>0.2783673469387874</v>
      </c>
      <c r="Q419" s="3">
        <f t="shared" si="78"/>
        <v>-124.07950472464123</v>
      </c>
    </row>
    <row r="420" spans="1:17">
      <c r="A420" s="1">
        <v>43935.61041666667</v>
      </c>
      <c r="B420">
        <v>497.48</v>
      </c>
      <c r="C420">
        <v>497.48</v>
      </c>
      <c r="D420">
        <v>496.78</v>
      </c>
      <c r="E420">
        <v>496.96</v>
      </c>
      <c r="F420">
        <v>45.859920000000002</v>
      </c>
      <c r="G420">
        <v>-147.94630000000001</v>
      </c>
      <c r="H420">
        <f t="shared" si="73"/>
        <v>0</v>
      </c>
      <c r="I420">
        <f t="shared" si="74"/>
        <v>0.52000000000003865</v>
      </c>
      <c r="J420">
        <f t="shared" si="69"/>
        <v>0.17227572487920614</v>
      </c>
      <c r="K420">
        <f t="shared" si="70"/>
        <v>0.20337997279206049</v>
      </c>
      <c r="L420">
        <f t="shared" si="71"/>
        <v>0.84706336869925769</v>
      </c>
      <c r="M420">
        <f t="shared" si="72"/>
        <v>45.86000583703732</v>
      </c>
      <c r="N420" s="2">
        <f t="shared" si="75"/>
        <v>497.07333333333332</v>
      </c>
      <c r="O420" s="2">
        <f t="shared" si="76"/>
        <v>497.76499999999999</v>
      </c>
      <c r="P420" s="2">
        <f t="shared" si="77"/>
        <v>0.31166666666667148</v>
      </c>
      <c r="Q420" s="3">
        <f t="shared" si="78"/>
        <v>-147.95008912655661</v>
      </c>
    </row>
    <row r="421" spans="1:17">
      <c r="A421" s="1">
        <v>43935.611111111109</v>
      </c>
      <c r="B421">
        <v>496.96</v>
      </c>
      <c r="C421">
        <v>497.77</v>
      </c>
      <c r="D421">
        <v>496.96</v>
      </c>
      <c r="E421">
        <v>497.75</v>
      </c>
      <c r="F421">
        <v>53.398650000000004</v>
      </c>
      <c r="G421">
        <v>-57.075870000000002</v>
      </c>
      <c r="H421">
        <f t="shared" si="73"/>
        <v>0.79000000000002046</v>
      </c>
      <c r="I421">
        <f t="shared" si="74"/>
        <v>0</v>
      </c>
      <c r="J421">
        <f t="shared" si="69"/>
        <v>0.21639888738783575</v>
      </c>
      <c r="K421">
        <f t="shared" si="70"/>
        <v>0.18885283187834187</v>
      </c>
      <c r="L421">
        <f t="shared" si="71"/>
        <v>1.1458599017844695</v>
      </c>
      <c r="M421">
        <f t="shared" si="72"/>
        <v>53.398635243222877</v>
      </c>
      <c r="N421" s="2">
        <f t="shared" si="75"/>
        <v>497.49333333333334</v>
      </c>
      <c r="O421" s="2">
        <f t="shared" si="76"/>
        <v>497.76238095238102</v>
      </c>
      <c r="P421" s="2">
        <f t="shared" si="77"/>
        <v>0.31428571428571672</v>
      </c>
      <c r="Q421" s="3">
        <f t="shared" si="78"/>
        <v>-57.070707070720182</v>
      </c>
    </row>
    <row r="422" spans="1:17">
      <c r="A422" s="1">
        <v>43935.611805555556</v>
      </c>
      <c r="B422">
        <v>497.75</v>
      </c>
      <c r="C422">
        <v>498.2</v>
      </c>
      <c r="D422">
        <v>497.65</v>
      </c>
      <c r="E422">
        <v>498.2</v>
      </c>
      <c r="F422">
        <v>57.066040000000001</v>
      </c>
      <c r="G422">
        <v>46.282499999999999</v>
      </c>
      <c r="H422">
        <f t="shared" si="73"/>
        <v>0.44999999999998863</v>
      </c>
      <c r="I422">
        <f t="shared" si="74"/>
        <v>0</v>
      </c>
      <c r="J422">
        <f t="shared" si="69"/>
        <v>0.23308468114584668</v>
      </c>
      <c r="K422">
        <f t="shared" si="70"/>
        <v>0.17536334388703173</v>
      </c>
      <c r="L422">
        <f t="shared" si="71"/>
        <v>1.3291528091298188</v>
      </c>
      <c r="M422">
        <f t="shared" si="72"/>
        <v>57.06593418515962</v>
      </c>
      <c r="N422" s="2">
        <f t="shared" si="75"/>
        <v>498.01666666666665</v>
      </c>
      <c r="O422" s="2">
        <f t="shared" si="76"/>
        <v>497.815</v>
      </c>
      <c r="P422" s="2">
        <f t="shared" si="77"/>
        <v>0.29047619047619022</v>
      </c>
      <c r="Q422" s="3">
        <f t="shared" si="78"/>
        <v>46.284153005461569</v>
      </c>
    </row>
    <row r="423" spans="1:17">
      <c r="A423" s="1">
        <v>43935.612500000003</v>
      </c>
      <c r="B423">
        <v>498.2</v>
      </c>
      <c r="C423">
        <v>498.5</v>
      </c>
      <c r="D423">
        <v>498.02</v>
      </c>
      <c r="E423">
        <v>498.28</v>
      </c>
      <c r="F423">
        <v>57.703189999999999</v>
      </c>
      <c r="G423">
        <v>91.940939999999998</v>
      </c>
      <c r="H423">
        <f t="shared" si="73"/>
        <v>7.9999999999984084E-2</v>
      </c>
      <c r="I423">
        <f t="shared" si="74"/>
        <v>0</v>
      </c>
      <c r="J423">
        <f t="shared" si="69"/>
        <v>0.22215006106399934</v>
      </c>
      <c r="K423">
        <f t="shared" si="70"/>
        <v>0.16283739075224377</v>
      </c>
      <c r="L423">
        <f t="shared" si="71"/>
        <v>1.3642447845531958</v>
      </c>
      <c r="M423">
        <f t="shared" si="72"/>
        <v>57.703195264149272</v>
      </c>
      <c r="N423" s="2">
        <f t="shared" si="75"/>
        <v>498.26666666666665</v>
      </c>
      <c r="O423" s="2">
        <f t="shared" si="76"/>
        <v>497.8640476190476</v>
      </c>
      <c r="P423" s="2">
        <f t="shared" si="77"/>
        <v>0.29193877551020769</v>
      </c>
      <c r="Q423" s="3">
        <f t="shared" si="78"/>
        <v>91.941434618820693</v>
      </c>
    </row>
    <row r="424" spans="1:17">
      <c r="A424" s="1">
        <v>43935.613194444442</v>
      </c>
      <c r="B424">
        <v>498.5</v>
      </c>
      <c r="C424">
        <v>499.88</v>
      </c>
      <c r="D424">
        <v>498</v>
      </c>
      <c r="E424">
        <v>499.48</v>
      </c>
      <c r="F424">
        <v>65.883349999999993</v>
      </c>
      <c r="G424">
        <v>228.1575</v>
      </c>
      <c r="H424">
        <f t="shared" si="73"/>
        <v>1.2000000000000455</v>
      </c>
      <c r="I424">
        <f t="shared" si="74"/>
        <v>0</v>
      </c>
      <c r="J424">
        <f t="shared" si="69"/>
        <v>0.29199648527371691</v>
      </c>
      <c r="K424">
        <f t="shared" si="70"/>
        <v>0.15120614855565492</v>
      </c>
      <c r="L424">
        <f t="shared" si="71"/>
        <v>1.9311151567771125</v>
      </c>
      <c r="M424">
        <f t="shared" si="72"/>
        <v>65.883291972071703</v>
      </c>
      <c r="N424" s="2">
        <f t="shared" si="75"/>
        <v>499.12000000000006</v>
      </c>
      <c r="O424" s="2">
        <f t="shared" si="76"/>
        <v>497.93380952380949</v>
      </c>
      <c r="P424" s="2">
        <f t="shared" si="77"/>
        <v>0.34659863945578145</v>
      </c>
      <c r="Q424" s="3">
        <f t="shared" si="78"/>
        <v>228.15832515540066</v>
      </c>
    </row>
    <row r="425" spans="1:17">
      <c r="A425" s="1">
        <v>43935.613888888889</v>
      </c>
      <c r="B425">
        <v>499.28</v>
      </c>
      <c r="C425">
        <v>499.55</v>
      </c>
      <c r="D425">
        <v>499</v>
      </c>
      <c r="E425">
        <v>499.55</v>
      </c>
      <c r="F425">
        <v>66.292739999999995</v>
      </c>
      <c r="G425">
        <v>206.80539999999999</v>
      </c>
      <c r="H425">
        <f t="shared" si="73"/>
        <v>6.9999999999993179E-2</v>
      </c>
      <c r="I425">
        <f t="shared" si="74"/>
        <v>0</v>
      </c>
      <c r="J425">
        <f t="shared" si="69"/>
        <v>0.27613959346845091</v>
      </c>
      <c r="K425">
        <f t="shared" si="70"/>
        <v>0.14040570937310815</v>
      </c>
      <c r="L425">
        <f t="shared" si="71"/>
        <v>1.9667262442629689</v>
      </c>
      <c r="M425">
        <f t="shared" si="72"/>
        <v>66.292811750535066</v>
      </c>
      <c r="N425" s="2">
        <f t="shared" si="75"/>
        <v>499.36666666666662</v>
      </c>
      <c r="O425" s="2">
        <f t="shared" si="76"/>
        <v>498.02476190476182</v>
      </c>
      <c r="P425" s="2">
        <f t="shared" si="77"/>
        <v>0.43258503401358439</v>
      </c>
      <c r="Q425" s="3">
        <f t="shared" si="78"/>
        <v>206.80400482257716</v>
      </c>
    </row>
    <row r="426" spans="1:17">
      <c r="A426" s="1">
        <v>43935.614583333336</v>
      </c>
      <c r="B426">
        <v>499.55</v>
      </c>
      <c r="C426">
        <v>500.71</v>
      </c>
      <c r="D426">
        <v>499.52</v>
      </c>
      <c r="E426">
        <v>499.8</v>
      </c>
      <c r="F426">
        <v>67.780240000000006</v>
      </c>
      <c r="G426">
        <v>206.0042</v>
      </c>
      <c r="H426">
        <f t="shared" si="73"/>
        <v>0.25</v>
      </c>
      <c r="I426">
        <f t="shared" si="74"/>
        <v>0</v>
      </c>
      <c r="J426">
        <f t="shared" si="69"/>
        <v>0.27427247964927581</v>
      </c>
      <c r="K426">
        <f t="shared" si="70"/>
        <v>0.13037673013217185</v>
      </c>
      <c r="L426">
        <f t="shared" si="71"/>
        <v>2.1036919653624304</v>
      </c>
      <c r="M426">
        <f t="shared" si="72"/>
        <v>67.780307738006272</v>
      </c>
      <c r="N426" s="2">
        <f t="shared" si="75"/>
        <v>500.01</v>
      </c>
      <c r="O426" s="2">
        <f t="shared" si="76"/>
        <v>498.16214285714284</v>
      </c>
      <c r="P426" s="2">
        <f t="shared" si="77"/>
        <v>0.59799319727890421</v>
      </c>
      <c r="Q426" s="3">
        <f t="shared" si="78"/>
        <v>206.00648427279796</v>
      </c>
    </row>
    <row r="427" spans="1:17">
      <c r="A427" s="1">
        <v>43935.615277777775</v>
      </c>
      <c r="B427">
        <v>499.8</v>
      </c>
      <c r="C427">
        <v>500.67</v>
      </c>
      <c r="D427">
        <v>499.66</v>
      </c>
      <c r="E427">
        <v>500.16</v>
      </c>
      <c r="F427">
        <v>69.844070000000002</v>
      </c>
      <c r="G427">
        <v>159.26070000000001</v>
      </c>
      <c r="H427">
        <f t="shared" si="73"/>
        <v>0.36000000000001364</v>
      </c>
      <c r="I427">
        <f t="shared" si="74"/>
        <v>0</v>
      </c>
      <c r="J427">
        <f t="shared" si="69"/>
        <v>0.28039587396004279</v>
      </c>
      <c r="K427">
        <f t="shared" si="70"/>
        <v>0.12106410655130243</v>
      </c>
      <c r="L427">
        <f t="shared" si="71"/>
        <v>2.3160941913136042</v>
      </c>
      <c r="M427">
        <f t="shared" si="72"/>
        <v>69.844041142755657</v>
      </c>
      <c r="N427" s="2">
        <f t="shared" si="75"/>
        <v>500.16333333333336</v>
      </c>
      <c r="O427" s="2">
        <f t="shared" si="76"/>
        <v>498.3</v>
      </c>
      <c r="P427" s="2">
        <f t="shared" si="77"/>
        <v>0.78000000000000524</v>
      </c>
      <c r="Q427" s="3">
        <f t="shared" si="78"/>
        <v>159.2592592592591</v>
      </c>
    </row>
    <row r="428" spans="1:17">
      <c r="A428" s="1">
        <v>43935.615972222222</v>
      </c>
      <c r="B428">
        <v>500.16</v>
      </c>
      <c r="C428">
        <v>500.23</v>
      </c>
      <c r="D428">
        <v>498.95</v>
      </c>
      <c r="E428">
        <v>499.9</v>
      </c>
      <c r="F428">
        <v>66.529570000000007</v>
      </c>
      <c r="G428">
        <v>95.015450000000001</v>
      </c>
      <c r="H428">
        <f t="shared" si="73"/>
        <v>0</v>
      </c>
      <c r="I428">
        <f t="shared" si="74"/>
        <v>0.26000000000004775</v>
      </c>
      <c r="J428">
        <f t="shared" si="69"/>
        <v>0.26036759724861114</v>
      </c>
      <c r="K428">
        <f t="shared" si="70"/>
        <v>0.13098809894049851</v>
      </c>
      <c r="L428">
        <f t="shared" si="71"/>
        <v>1.9877194902025672</v>
      </c>
      <c r="M428">
        <f t="shared" si="72"/>
        <v>66.529655702978999</v>
      </c>
      <c r="N428" s="2">
        <f t="shared" si="75"/>
        <v>499.69333333333333</v>
      </c>
      <c r="O428" s="2">
        <f t="shared" si="76"/>
        <v>498.4135714285714</v>
      </c>
      <c r="P428" s="2">
        <f t="shared" si="77"/>
        <v>0.89792517006801675</v>
      </c>
      <c r="Q428" s="3">
        <f t="shared" si="78"/>
        <v>95.016225362074508</v>
      </c>
    </row>
    <row r="429" spans="1:17">
      <c r="A429" s="1">
        <v>43935.616666666669</v>
      </c>
      <c r="B429">
        <v>499.9</v>
      </c>
      <c r="C429">
        <v>500</v>
      </c>
      <c r="D429">
        <v>499.23</v>
      </c>
      <c r="E429">
        <v>499.68</v>
      </c>
      <c r="F429">
        <v>63.771920000000001</v>
      </c>
      <c r="G429">
        <v>75.824129999999997</v>
      </c>
      <c r="H429">
        <f t="shared" si="73"/>
        <v>0</v>
      </c>
      <c r="I429">
        <f t="shared" si="74"/>
        <v>0.21999999999997044</v>
      </c>
      <c r="J429">
        <f t="shared" si="69"/>
        <v>0.24176991173085319</v>
      </c>
      <c r="K429">
        <f t="shared" si="70"/>
        <v>0.13734609187331795</v>
      </c>
      <c r="L429">
        <f t="shared" si="71"/>
        <v>1.7602969872186187</v>
      </c>
      <c r="M429">
        <f t="shared" si="72"/>
        <v>63.772014220555363</v>
      </c>
      <c r="N429" s="2">
        <f t="shared" si="75"/>
        <v>499.63666666666671</v>
      </c>
      <c r="O429" s="2">
        <f t="shared" si="76"/>
        <v>498.53761904761905</v>
      </c>
      <c r="P429" s="2">
        <f t="shared" si="77"/>
        <v>0.96632653061224771</v>
      </c>
      <c r="Q429" s="3">
        <f t="shared" si="78"/>
        <v>75.823066995192576</v>
      </c>
    </row>
    <row r="430" spans="1:17">
      <c r="A430" s="1">
        <v>43935.617361111108</v>
      </c>
      <c r="B430">
        <v>499.5</v>
      </c>
      <c r="C430">
        <v>499.73</v>
      </c>
      <c r="D430">
        <v>499.24</v>
      </c>
      <c r="E430">
        <v>499.42</v>
      </c>
      <c r="F430">
        <v>60.576520000000002</v>
      </c>
      <c r="G430">
        <v>54.761000000000003</v>
      </c>
      <c r="H430">
        <f t="shared" si="73"/>
        <v>0</v>
      </c>
      <c r="I430">
        <f t="shared" si="74"/>
        <v>0.25999999999999091</v>
      </c>
      <c r="J430">
        <f t="shared" si="69"/>
        <v>0.22450063232150655</v>
      </c>
      <c r="K430">
        <f t="shared" si="70"/>
        <v>0.14610708531093744</v>
      </c>
      <c r="L430">
        <f t="shared" si="71"/>
        <v>1.5365485653466844</v>
      </c>
      <c r="M430">
        <f t="shared" si="72"/>
        <v>60.576351122876119</v>
      </c>
      <c r="N430" s="2">
        <f t="shared" si="75"/>
        <v>499.46333333333337</v>
      </c>
      <c r="O430" s="2">
        <f t="shared" si="76"/>
        <v>498.66833333333324</v>
      </c>
      <c r="P430" s="2">
        <f t="shared" si="77"/>
        <v>0.96785714285715174</v>
      </c>
      <c r="Q430" s="3">
        <f t="shared" si="78"/>
        <v>54.760147601484441</v>
      </c>
    </row>
    <row r="431" spans="1:17">
      <c r="A431" s="1">
        <v>43935.618055555555</v>
      </c>
      <c r="B431">
        <v>499.01</v>
      </c>
      <c r="C431">
        <v>499.34</v>
      </c>
      <c r="D431">
        <v>498.09</v>
      </c>
      <c r="E431">
        <v>498.38</v>
      </c>
      <c r="F431">
        <v>49.82179</v>
      </c>
      <c r="G431">
        <v>-7.927797</v>
      </c>
      <c r="H431">
        <f t="shared" si="73"/>
        <v>0</v>
      </c>
      <c r="I431">
        <f t="shared" si="74"/>
        <v>1.0400000000000205</v>
      </c>
      <c r="J431">
        <f t="shared" si="69"/>
        <v>0.20846487286997037</v>
      </c>
      <c r="K431">
        <f t="shared" si="70"/>
        <v>0.20995657921730052</v>
      </c>
      <c r="L431">
        <f t="shared" si="71"/>
        <v>0.99289516740608419</v>
      </c>
      <c r="M431">
        <f t="shared" si="72"/>
        <v>49.82174595256901</v>
      </c>
      <c r="N431" s="2">
        <f t="shared" si="75"/>
        <v>498.6033333333333</v>
      </c>
      <c r="O431" s="2">
        <f t="shared" si="76"/>
        <v>498.71309523809521</v>
      </c>
      <c r="P431" s="2">
        <f t="shared" si="77"/>
        <v>0.92309523809525118</v>
      </c>
      <c r="Q431" s="3">
        <f t="shared" si="78"/>
        <v>-7.9270913936895804</v>
      </c>
    </row>
    <row r="432" spans="1:17">
      <c r="A432" s="1">
        <v>43935.618750000001</v>
      </c>
      <c r="B432">
        <v>498.41</v>
      </c>
      <c r="C432">
        <v>500.1</v>
      </c>
      <c r="D432">
        <v>498.22</v>
      </c>
      <c r="E432">
        <v>499.97</v>
      </c>
      <c r="F432">
        <v>61.171599999999998</v>
      </c>
      <c r="G432">
        <v>44.797890000000002</v>
      </c>
      <c r="H432">
        <f t="shared" si="73"/>
        <v>1.5900000000000318</v>
      </c>
      <c r="I432">
        <f t="shared" si="74"/>
        <v>0</v>
      </c>
      <c r="J432">
        <f t="shared" si="69"/>
        <v>0.30714595337926048</v>
      </c>
      <c r="K432">
        <f t="shared" si="70"/>
        <v>0.19495968070177905</v>
      </c>
      <c r="L432">
        <f t="shared" si="71"/>
        <v>1.5754331986678194</v>
      </c>
      <c r="M432">
        <f t="shared" si="72"/>
        <v>61.171580745434802</v>
      </c>
      <c r="N432" s="2">
        <f t="shared" si="75"/>
        <v>499.43</v>
      </c>
      <c r="O432" s="2">
        <f t="shared" si="76"/>
        <v>498.83285714285711</v>
      </c>
      <c r="P432" s="2">
        <f t="shared" si="77"/>
        <v>0.88863945578233128</v>
      </c>
      <c r="Q432" s="3">
        <f t="shared" si="78"/>
        <v>44.798285233103321</v>
      </c>
    </row>
    <row r="433" spans="1:17">
      <c r="A433" s="1">
        <v>43935.619444444441</v>
      </c>
      <c r="B433">
        <v>499.97</v>
      </c>
      <c r="C433">
        <v>500.15</v>
      </c>
      <c r="D433">
        <v>499.68</v>
      </c>
      <c r="E433">
        <v>499.87</v>
      </c>
      <c r="F433">
        <v>60.248519999999999</v>
      </c>
      <c r="G433">
        <v>73.183120000000002</v>
      </c>
      <c r="H433">
        <f t="shared" si="73"/>
        <v>0</v>
      </c>
      <c r="I433">
        <f t="shared" si="74"/>
        <v>0.10000000000002274</v>
      </c>
      <c r="J433">
        <f t="shared" si="69"/>
        <v>0.28520695670931329</v>
      </c>
      <c r="K433">
        <f t="shared" si="70"/>
        <v>0.18817684636593932</v>
      </c>
      <c r="L433">
        <f t="shared" si="71"/>
        <v>1.515632567009247</v>
      </c>
      <c r="M433">
        <f t="shared" si="72"/>
        <v>60.248566777426191</v>
      </c>
      <c r="N433" s="2">
        <f t="shared" si="75"/>
        <v>499.89999999999992</v>
      </c>
      <c r="O433" s="2">
        <f t="shared" si="76"/>
        <v>499.0169047619047</v>
      </c>
      <c r="P433" s="2">
        <f t="shared" si="77"/>
        <v>0.80445578231295045</v>
      </c>
      <c r="Q433" s="3">
        <f t="shared" si="78"/>
        <v>73.183656786883517</v>
      </c>
    </row>
    <row r="434" spans="1:17">
      <c r="A434" s="1">
        <v>43935.620138888888</v>
      </c>
      <c r="B434">
        <v>499.87</v>
      </c>
      <c r="C434">
        <v>500.54</v>
      </c>
      <c r="D434">
        <v>499.66</v>
      </c>
      <c r="E434">
        <v>500.37</v>
      </c>
      <c r="F434">
        <v>63.235570000000003</v>
      </c>
      <c r="G434">
        <v>94.421099999999996</v>
      </c>
      <c r="H434">
        <f t="shared" si="73"/>
        <v>0.5</v>
      </c>
      <c r="I434">
        <f t="shared" si="74"/>
        <v>0</v>
      </c>
      <c r="J434">
        <f t="shared" si="69"/>
        <v>0.30054931694436238</v>
      </c>
      <c r="K434">
        <f t="shared" si="70"/>
        <v>0.17473564305408651</v>
      </c>
      <c r="L434">
        <f t="shared" si="71"/>
        <v>1.7200229540536978</v>
      </c>
      <c r="M434">
        <f t="shared" si="72"/>
        <v>63.235604372026252</v>
      </c>
      <c r="N434" s="2">
        <f t="shared" si="75"/>
        <v>500.19000000000005</v>
      </c>
      <c r="O434" s="2">
        <f t="shared" si="76"/>
        <v>499.23952380952375</v>
      </c>
      <c r="P434" s="2">
        <f t="shared" si="77"/>
        <v>0.67108843537416918</v>
      </c>
      <c r="Q434" s="3">
        <f t="shared" si="78"/>
        <v>94.421354958616874</v>
      </c>
    </row>
    <row r="435" spans="1:17">
      <c r="A435" s="1">
        <v>43935.620833333334</v>
      </c>
      <c r="B435">
        <v>500.37</v>
      </c>
      <c r="C435">
        <v>500.99</v>
      </c>
      <c r="D435">
        <v>500.36</v>
      </c>
      <c r="E435">
        <v>500.6</v>
      </c>
      <c r="F435">
        <v>64.555049999999994</v>
      </c>
      <c r="G435">
        <v>138.6549</v>
      </c>
      <c r="H435">
        <f t="shared" si="73"/>
        <v>0.23000000000001819</v>
      </c>
      <c r="I435">
        <f t="shared" si="74"/>
        <v>0</v>
      </c>
      <c r="J435">
        <f t="shared" si="69"/>
        <v>0.29551008001976636</v>
      </c>
      <c r="K435">
        <f t="shared" si="70"/>
        <v>0.16225452569308033</v>
      </c>
      <c r="L435">
        <f t="shared" si="71"/>
        <v>1.8212748073280336</v>
      </c>
      <c r="M435">
        <f t="shared" si="72"/>
        <v>64.555030321662372</v>
      </c>
      <c r="N435" s="2">
        <f t="shared" si="75"/>
        <v>500.65000000000003</v>
      </c>
      <c r="O435" s="2">
        <f t="shared" si="76"/>
        <v>499.46500000000003</v>
      </c>
      <c r="P435" s="2">
        <f t="shared" si="77"/>
        <v>0.56976190476191035</v>
      </c>
      <c r="Q435" s="3">
        <f t="shared" si="78"/>
        <v>138.65440869201731</v>
      </c>
    </row>
    <row r="436" spans="1:17">
      <c r="A436" s="1">
        <v>43935.621527777781</v>
      </c>
      <c r="B436">
        <v>500.6</v>
      </c>
      <c r="C436">
        <v>500.83</v>
      </c>
      <c r="D436">
        <v>499.7</v>
      </c>
      <c r="E436">
        <v>500.01</v>
      </c>
      <c r="F436">
        <v>58.73216</v>
      </c>
      <c r="G436">
        <v>75.439869999999999</v>
      </c>
      <c r="H436">
        <f t="shared" si="73"/>
        <v>0</v>
      </c>
      <c r="I436">
        <f t="shared" si="74"/>
        <v>0.59000000000003183</v>
      </c>
      <c r="J436">
        <f t="shared" si="69"/>
        <v>0.2744022171612116</v>
      </c>
      <c r="K436">
        <f t="shared" si="70"/>
        <v>0.19280777385786257</v>
      </c>
      <c r="L436">
        <f t="shared" si="71"/>
        <v>1.4231906300806121</v>
      </c>
      <c r="M436">
        <f t="shared" si="72"/>
        <v>58.732095296739693</v>
      </c>
      <c r="N436" s="2">
        <f t="shared" si="75"/>
        <v>500.18</v>
      </c>
      <c r="O436" s="2">
        <f t="shared" si="76"/>
        <v>499.61952380952386</v>
      </c>
      <c r="P436" s="2">
        <f t="shared" si="77"/>
        <v>0.49530612244897804</v>
      </c>
      <c r="Q436" s="3">
        <f t="shared" si="78"/>
        <v>75.438355537238067</v>
      </c>
    </row>
    <row r="437" spans="1:17">
      <c r="A437" s="1">
        <v>43935.62222222222</v>
      </c>
      <c r="B437">
        <v>500.01</v>
      </c>
      <c r="C437">
        <v>500.49</v>
      </c>
      <c r="D437">
        <v>499.55</v>
      </c>
      <c r="E437">
        <v>499.94</v>
      </c>
      <c r="F437">
        <v>58.062910000000002</v>
      </c>
      <c r="G437">
        <v>40.490049999999997</v>
      </c>
      <c r="H437">
        <f t="shared" si="73"/>
        <v>0</v>
      </c>
      <c r="I437">
        <f t="shared" si="74"/>
        <v>6.9999999999993179E-2</v>
      </c>
      <c r="J437">
        <f t="shared" si="69"/>
        <v>0.25480205879255363</v>
      </c>
      <c r="K437">
        <f t="shared" si="70"/>
        <v>0.18403579001087192</v>
      </c>
      <c r="L437">
        <f t="shared" si="71"/>
        <v>1.3845244926408129</v>
      </c>
      <c r="M437">
        <f t="shared" si="72"/>
        <v>58.062917655648818</v>
      </c>
      <c r="N437" s="2">
        <f t="shared" si="75"/>
        <v>499.99333333333334</v>
      </c>
      <c r="O437" s="2">
        <f t="shared" si="76"/>
        <v>499.74285714285725</v>
      </c>
      <c r="P437" s="2">
        <f t="shared" si="77"/>
        <v>0.41238095238095085</v>
      </c>
      <c r="Q437" s="3">
        <f t="shared" si="78"/>
        <v>40.492686682047456</v>
      </c>
    </row>
    <row r="438" spans="1:17">
      <c r="A438" s="1">
        <v>43935.622916666667</v>
      </c>
      <c r="B438">
        <v>499.55</v>
      </c>
      <c r="C438">
        <v>499.83</v>
      </c>
      <c r="D438">
        <v>499.15</v>
      </c>
      <c r="E438">
        <v>499.47</v>
      </c>
      <c r="F438">
        <v>53.643470000000001</v>
      </c>
      <c r="G438">
        <v>-49.248330000000003</v>
      </c>
      <c r="H438">
        <f t="shared" si="73"/>
        <v>0</v>
      </c>
      <c r="I438">
        <f t="shared" si="74"/>
        <v>0.46999999999997044</v>
      </c>
      <c r="J438">
        <f t="shared" si="69"/>
        <v>0.23660191173594264</v>
      </c>
      <c r="K438">
        <f t="shared" si="70"/>
        <v>0.20446180501009326</v>
      </c>
      <c r="L438">
        <f t="shared" si="71"/>
        <v>1.1571936955377204</v>
      </c>
      <c r="M438">
        <f t="shared" si="72"/>
        <v>53.643476611833336</v>
      </c>
      <c r="N438" s="2">
        <f t="shared" si="75"/>
        <v>499.48333333333335</v>
      </c>
      <c r="O438" s="2">
        <f t="shared" si="76"/>
        <v>499.76880952380958</v>
      </c>
      <c r="P438" s="2">
        <f t="shared" si="77"/>
        <v>0.38642857142857323</v>
      </c>
      <c r="Q438" s="3">
        <f t="shared" si="78"/>
        <v>-49.250359416724827</v>
      </c>
    </row>
    <row r="439" spans="1:17">
      <c r="A439" s="1">
        <v>43935.623611111114</v>
      </c>
      <c r="B439">
        <v>499.47</v>
      </c>
      <c r="C439">
        <v>499.47</v>
      </c>
      <c r="D439">
        <v>498.54</v>
      </c>
      <c r="E439">
        <v>498.92</v>
      </c>
      <c r="F439">
        <v>48.948360000000001</v>
      </c>
      <c r="G439">
        <v>-122.9846</v>
      </c>
      <c r="H439">
        <f t="shared" si="73"/>
        <v>0</v>
      </c>
      <c r="I439">
        <f t="shared" si="74"/>
        <v>0.55000000000001137</v>
      </c>
      <c r="J439">
        <f t="shared" si="69"/>
        <v>0.21970177518337533</v>
      </c>
      <c r="K439">
        <f t="shared" si="70"/>
        <v>0.22914310465223028</v>
      </c>
      <c r="L439">
        <f t="shared" si="71"/>
        <v>0.95879723510256165</v>
      </c>
      <c r="M439">
        <f t="shared" si="72"/>
        <v>48.948263654883064</v>
      </c>
      <c r="N439" s="2">
        <f t="shared" si="75"/>
        <v>498.97666666666669</v>
      </c>
      <c r="O439" s="2">
        <f t="shared" si="76"/>
        <v>499.74095238095242</v>
      </c>
      <c r="P439" s="2">
        <f t="shared" si="77"/>
        <v>0.41428571428571104</v>
      </c>
      <c r="Q439" s="3">
        <f t="shared" si="78"/>
        <v>-122.98850574713055</v>
      </c>
    </row>
    <row r="440" spans="1:17">
      <c r="A440" s="1">
        <v>43935.624305555553</v>
      </c>
      <c r="B440">
        <v>498.92</v>
      </c>
      <c r="C440">
        <v>499.72</v>
      </c>
      <c r="D440">
        <v>498.74</v>
      </c>
      <c r="E440">
        <v>499.72</v>
      </c>
      <c r="F440">
        <v>55.103729999999999</v>
      </c>
      <c r="G440">
        <v>-48.929409999999997</v>
      </c>
      <c r="H440">
        <f t="shared" si="73"/>
        <v>0.80000000000001137</v>
      </c>
      <c r="I440">
        <f t="shared" si="74"/>
        <v>0</v>
      </c>
      <c r="J440">
        <f t="shared" si="69"/>
        <v>0.26115164838456362</v>
      </c>
      <c r="K440">
        <f t="shared" si="70"/>
        <v>0.21277574003421384</v>
      </c>
      <c r="L440">
        <f t="shared" si="71"/>
        <v>1.2273563158213951</v>
      </c>
      <c r="M440">
        <f t="shared" si="72"/>
        <v>55.103725753406266</v>
      </c>
      <c r="N440" s="2">
        <f t="shared" si="75"/>
        <v>499.39333333333337</v>
      </c>
      <c r="O440" s="2">
        <f t="shared" si="76"/>
        <v>499.69690476190482</v>
      </c>
      <c r="P440" s="2">
        <f t="shared" si="77"/>
        <v>0.41360544217687334</v>
      </c>
      <c r="Q440" s="3">
        <f t="shared" si="78"/>
        <v>-48.930921052633892</v>
      </c>
    </row>
    <row r="441" spans="1:17">
      <c r="A441" s="1">
        <v>43935.625</v>
      </c>
      <c r="B441">
        <v>499.72</v>
      </c>
      <c r="C441">
        <v>501.38</v>
      </c>
      <c r="D441">
        <v>499.72</v>
      </c>
      <c r="E441">
        <v>501.2</v>
      </c>
      <c r="F441">
        <v>63.799770000000002</v>
      </c>
      <c r="G441">
        <v>147.87639999999999</v>
      </c>
      <c r="H441">
        <f t="shared" si="73"/>
        <v>1.4799999999999613</v>
      </c>
      <c r="I441">
        <f t="shared" si="74"/>
        <v>0</v>
      </c>
      <c r="J441">
        <f t="shared" si="69"/>
        <v>0.3482122449285206</v>
      </c>
      <c r="K441">
        <f t="shared" si="70"/>
        <v>0.19757747288891286</v>
      </c>
      <c r="L441">
        <f t="shared" si="71"/>
        <v>1.7624086381765878</v>
      </c>
      <c r="M441">
        <f t="shared" si="72"/>
        <v>63.799707755761993</v>
      </c>
      <c r="N441" s="2">
        <f t="shared" si="75"/>
        <v>500.76666666666665</v>
      </c>
      <c r="O441" s="2">
        <f t="shared" si="76"/>
        <v>499.73999999999995</v>
      </c>
      <c r="P441" s="2">
        <f t="shared" si="77"/>
        <v>0.46285714285712792</v>
      </c>
      <c r="Q441" s="3">
        <f t="shared" si="78"/>
        <v>147.87379972566106</v>
      </c>
    </row>
    <row r="442" spans="1:17">
      <c r="A442" s="1">
        <v>43935.625694444447</v>
      </c>
      <c r="B442">
        <v>501.35</v>
      </c>
      <c r="C442">
        <v>501.47</v>
      </c>
      <c r="D442">
        <v>500.41</v>
      </c>
      <c r="E442">
        <v>501.2</v>
      </c>
      <c r="F442">
        <v>70.047579999999996</v>
      </c>
      <c r="G442">
        <v>144.0436</v>
      </c>
      <c r="H442">
        <f t="shared" si="73"/>
        <v>0</v>
      </c>
      <c r="I442">
        <f t="shared" si="74"/>
        <v>0</v>
      </c>
      <c r="J442">
        <f t="shared" si="69"/>
        <v>0.32333994171934055</v>
      </c>
      <c r="K442">
        <f t="shared" si="70"/>
        <v>0.18346479625399054</v>
      </c>
      <c r="L442">
        <f t="shared" si="71"/>
        <v>1.7624086381765875</v>
      </c>
      <c r="M442">
        <f t="shared" si="72"/>
        <v>63.799707755761993</v>
      </c>
      <c r="N442" s="2">
        <f t="shared" si="75"/>
        <v>501.0266666666667</v>
      </c>
      <c r="O442" s="2">
        <f t="shared" si="76"/>
        <v>499.83523809523814</v>
      </c>
      <c r="P442" s="2">
        <f t="shared" si="77"/>
        <v>0.55142857142856527</v>
      </c>
      <c r="Q442" s="3">
        <f t="shared" si="78"/>
        <v>144.04145077720227</v>
      </c>
    </row>
    <row r="443" spans="1:17">
      <c r="A443" s="1">
        <v>43935.626388888886</v>
      </c>
      <c r="B443">
        <v>501.2</v>
      </c>
      <c r="C443">
        <v>501.2</v>
      </c>
      <c r="D443">
        <v>499</v>
      </c>
      <c r="E443">
        <v>499</v>
      </c>
      <c r="F443">
        <v>54.883850000000002</v>
      </c>
      <c r="G443">
        <v>-13.320040000000001</v>
      </c>
      <c r="H443">
        <f t="shared" si="73"/>
        <v>0</v>
      </c>
      <c r="I443">
        <f t="shared" si="74"/>
        <v>2.1999999999999886</v>
      </c>
      <c r="J443">
        <f t="shared" si="69"/>
        <v>0.30024423159653052</v>
      </c>
      <c r="K443">
        <f t="shared" si="70"/>
        <v>0.3275030250929904</v>
      </c>
      <c r="L443">
        <f t="shared" si="71"/>
        <v>0.91676781156839671</v>
      </c>
      <c r="M443">
        <f t="shared" si="72"/>
        <v>47.828840094004434</v>
      </c>
      <c r="N443" s="2">
        <f t="shared" si="75"/>
        <v>499.73333333333335</v>
      </c>
      <c r="O443" s="2">
        <f t="shared" si="76"/>
        <v>499.84214285714285</v>
      </c>
      <c r="P443" s="2">
        <f t="shared" si="77"/>
        <v>0.54452380952380552</v>
      </c>
      <c r="Q443" s="3">
        <f t="shared" si="78"/>
        <v>-13.321673225474266</v>
      </c>
    </row>
    <row r="444" spans="1:17">
      <c r="A444" s="1">
        <v>43935.627083333333</v>
      </c>
      <c r="B444">
        <v>499</v>
      </c>
      <c r="C444">
        <v>499.5</v>
      </c>
      <c r="D444">
        <v>497.51</v>
      </c>
      <c r="E444">
        <v>497.84</v>
      </c>
      <c r="F444">
        <v>48.875900000000001</v>
      </c>
      <c r="G444">
        <v>-156.32990000000001</v>
      </c>
      <c r="H444">
        <f t="shared" si="73"/>
        <v>0</v>
      </c>
      <c r="I444">
        <f t="shared" si="74"/>
        <v>1.160000000000025</v>
      </c>
      <c r="J444">
        <f t="shared" si="69"/>
        <v>0.27879821505392116</v>
      </c>
      <c r="K444">
        <f t="shared" si="70"/>
        <v>0.38696709472920715</v>
      </c>
      <c r="L444">
        <f t="shared" si="71"/>
        <v>0.72047008350676256</v>
      </c>
      <c r="M444">
        <f t="shared" si="72"/>
        <v>41.876350563344779</v>
      </c>
      <c r="N444" s="2">
        <f t="shared" si="75"/>
        <v>498.2833333333333</v>
      </c>
      <c r="O444" s="2">
        <f t="shared" si="76"/>
        <v>499.75785714285706</v>
      </c>
      <c r="P444" s="2">
        <f t="shared" si="77"/>
        <v>0.62880952380952437</v>
      </c>
      <c r="Q444" s="3">
        <f t="shared" si="78"/>
        <v>-156.32967310361695</v>
      </c>
    </row>
    <row r="445" spans="1:17">
      <c r="A445" s="1">
        <v>43935.62777777778</v>
      </c>
      <c r="B445">
        <v>497.84</v>
      </c>
      <c r="C445">
        <v>498.14</v>
      </c>
      <c r="D445">
        <v>496.63</v>
      </c>
      <c r="E445">
        <v>497.14</v>
      </c>
      <c r="F445">
        <v>45.629930000000002</v>
      </c>
      <c r="G445">
        <v>-215.25729999999999</v>
      </c>
      <c r="H445">
        <f t="shared" si="73"/>
        <v>0</v>
      </c>
      <c r="I445">
        <f t="shared" si="74"/>
        <v>0.69999999999998863</v>
      </c>
      <c r="J445">
        <f t="shared" si="69"/>
        <v>0.25888405683578392</v>
      </c>
      <c r="K445">
        <f t="shared" si="70"/>
        <v>0.40932658796283439</v>
      </c>
      <c r="L445">
        <f t="shared" si="71"/>
        <v>0.63246332989072729</v>
      </c>
      <c r="M445">
        <f t="shared" si="72"/>
        <v>38.742881283162582</v>
      </c>
      <c r="N445" s="2">
        <f t="shared" si="75"/>
        <v>497.30333333333328</v>
      </c>
      <c r="O445" s="2">
        <f t="shared" si="76"/>
        <v>499.66499999999996</v>
      </c>
      <c r="P445" s="2">
        <f t="shared" si="77"/>
        <v>0.7314285714285802</v>
      </c>
      <c r="Q445" s="3">
        <f t="shared" si="78"/>
        <v>-215.25607638888741</v>
      </c>
    </row>
    <row r="446" spans="1:17">
      <c r="A446" s="1">
        <v>43935.628472222219</v>
      </c>
      <c r="B446">
        <v>497.14</v>
      </c>
      <c r="C446">
        <v>497.51</v>
      </c>
      <c r="D446">
        <v>496.04</v>
      </c>
      <c r="E446">
        <v>497.43</v>
      </c>
      <c r="F446">
        <v>47.194490000000002</v>
      </c>
      <c r="G446">
        <v>-178.9768</v>
      </c>
      <c r="H446">
        <f t="shared" si="73"/>
        <v>0.29000000000002046</v>
      </c>
      <c r="I446">
        <f t="shared" si="74"/>
        <v>0</v>
      </c>
      <c r="J446">
        <f t="shared" si="69"/>
        <v>0.26110662420465797</v>
      </c>
      <c r="K446">
        <f t="shared" si="70"/>
        <v>0.38008897453691765</v>
      </c>
      <c r="L446">
        <f t="shared" si="71"/>
        <v>0.68696184761154377</v>
      </c>
      <c r="M446">
        <f t="shared" si="72"/>
        <v>40.721836630992399</v>
      </c>
      <c r="N446" s="2">
        <f t="shared" si="75"/>
        <v>496.99333333333334</v>
      </c>
      <c r="O446" s="2">
        <f t="shared" si="76"/>
        <v>499.49095238095236</v>
      </c>
      <c r="P446" s="2">
        <f t="shared" si="77"/>
        <v>0.93034013605442767</v>
      </c>
      <c r="Q446" s="3">
        <f t="shared" si="78"/>
        <v>-178.97533391829697</v>
      </c>
    </row>
    <row r="447" spans="1:17">
      <c r="A447" s="1">
        <v>43935.629166666666</v>
      </c>
      <c r="B447">
        <v>497.43</v>
      </c>
      <c r="C447">
        <v>497.64</v>
      </c>
      <c r="D447">
        <v>496.17</v>
      </c>
      <c r="E447">
        <v>496.92</v>
      </c>
      <c r="F447">
        <v>44.755290000000002</v>
      </c>
      <c r="G447">
        <v>-139.48750000000001</v>
      </c>
      <c r="H447">
        <f t="shared" si="73"/>
        <v>0</v>
      </c>
      <c r="I447">
        <f t="shared" si="74"/>
        <v>0.50999999999999091</v>
      </c>
      <c r="J447">
        <f t="shared" si="69"/>
        <v>0.24245615104718238</v>
      </c>
      <c r="K447">
        <f t="shared" si="70"/>
        <v>0.38936833349856576</v>
      </c>
      <c r="L447">
        <f t="shared" si="71"/>
        <v>0.62269098482831675</v>
      </c>
      <c r="M447">
        <f t="shared" si="72"/>
        <v>38.373972040905763</v>
      </c>
      <c r="N447" s="2">
        <f t="shared" si="75"/>
        <v>496.91</v>
      </c>
      <c r="O447" s="2">
        <f t="shared" si="76"/>
        <v>499.27738095238095</v>
      </c>
      <c r="P447" s="2">
        <f t="shared" si="77"/>
        <v>1.1314625850340292</v>
      </c>
      <c r="Q447" s="3">
        <f t="shared" si="78"/>
        <v>-139.48795029810771</v>
      </c>
    </row>
    <row r="448" spans="1:17">
      <c r="A448" s="1">
        <v>43935.629861111112</v>
      </c>
      <c r="B448">
        <v>496.92</v>
      </c>
      <c r="C448">
        <v>496.92</v>
      </c>
      <c r="D448">
        <v>493.75</v>
      </c>
      <c r="E448">
        <v>493.77</v>
      </c>
      <c r="F448">
        <v>33.305079999999997</v>
      </c>
      <c r="G448">
        <v>-187.34119999999999</v>
      </c>
      <c r="H448">
        <f t="shared" si="73"/>
        <v>0</v>
      </c>
      <c r="I448">
        <f t="shared" si="74"/>
        <v>3.1500000000000341</v>
      </c>
      <c r="J448">
        <f t="shared" ref="J448:J511" si="79">(J447*13+H448)/14</f>
        <v>0.22513785454381222</v>
      </c>
      <c r="K448">
        <f t="shared" ref="K448:K511" si="80">(K447*13+I448)/14</f>
        <v>0.58655630967724204</v>
      </c>
      <c r="L448">
        <f t="shared" ref="L448:L511" si="81">J448/K448</f>
        <v>0.3838299082788767</v>
      </c>
      <c r="M448">
        <f t="shared" ref="M448:M511" si="82">100-100/(1+J448/K448)</f>
        <v>27.736783688702104</v>
      </c>
      <c r="N448" s="2">
        <f t="shared" si="75"/>
        <v>494.81333333333333</v>
      </c>
      <c r="O448" s="2">
        <f t="shared" si="76"/>
        <v>498.89333333333343</v>
      </c>
      <c r="P448" s="2">
        <f t="shared" si="77"/>
        <v>1.4519047619047487</v>
      </c>
      <c r="Q448" s="3">
        <f t="shared" si="78"/>
        <v>-187.34011151197734</v>
      </c>
    </row>
    <row r="449" spans="1:17">
      <c r="A449" s="1">
        <v>43935.630555555559</v>
      </c>
      <c r="B449">
        <v>493.77</v>
      </c>
      <c r="C449">
        <v>495.87</v>
      </c>
      <c r="D449">
        <v>493.77</v>
      </c>
      <c r="E449">
        <v>495.24</v>
      </c>
      <c r="F449">
        <v>40.903440000000003</v>
      </c>
      <c r="G449">
        <v>-141.18039999999999</v>
      </c>
      <c r="H449">
        <f t="shared" si="73"/>
        <v>1.4700000000000273</v>
      </c>
      <c r="I449">
        <f t="shared" si="74"/>
        <v>0</v>
      </c>
      <c r="J449">
        <f t="shared" si="79"/>
        <v>0.31405657921925617</v>
      </c>
      <c r="K449">
        <f t="shared" si="80"/>
        <v>0.54465943041458187</v>
      </c>
      <c r="L449">
        <f t="shared" si="81"/>
        <v>0.57661092727285335</v>
      </c>
      <c r="M449">
        <f t="shared" si="82"/>
        <v>36.572810532922503</v>
      </c>
      <c r="N449" s="2">
        <f t="shared" si="75"/>
        <v>494.96000000000004</v>
      </c>
      <c r="O449" s="2">
        <f t="shared" si="76"/>
        <v>498.48690476190478</v>
      </c>
      <c r="P449" s="2">
        <f t="shared" si="77"/>
        <v>1.665442176870755</v>
      </c>
      <c r="Q449" s="3">
        <f t="shared" si="78"/>
        <v>-141.17991449500192</v>
      </c>
    </row>
    <row r="450" spans="1:17">
      <c r="A450" s="1">
        <v>43935.631249999999</v>
      </c>
      <c r="B450">
        <v>495.24</v>
      </c>
      <c r="C450">
        <v>495.24</v>
      </c>
      <c r="D450">
        <v>494.02</v>
      </c>
      <c r="E450">
        <v>494.97</v>
      </c>
      <c r="F450">
        <v>40.002029999999998</v>
      </c>
      <c r="G450">
        <v>-121.67959999999999</v>
      </c>
      <c r="H450">
        <f t="shared" si="73"/>
        <v>0</v>
      </c>
      <c r="I450">
        <f t="shared" si="74"/>
        <v>0.26999999999998181</v>
      </c>
      <c r="J450">
        <f t="shared" si="79"/>
        <v>0.29162396641788074</v>
      </c>
      <c r="K450">
        <f t="shared" si="80"/>
        <v>0.5250408996706819</v>
      </c>
      <c r="L450">
        <f t="shared" si="81"/>
        <v>0.55543095138072907</v>
      </c>
      <c r="M450">
        <f t="shared" si="82"/>
        <v>35.709135843521864</v>
      </c>
      <c r="N450" s="2">
        <f t="shared" si="75"/>
        <v>494.74333333333334</v>
      </c>
      <c r="O450" s="2">
        <f t="shared" si="76"/>
        <v>498.09857142857152</v>
      </c>
      <c r="P450" s="2">
        <f t="shared" si="77"/>
        <v>1.8382993197278827</v>
      </c>
      <c r="Q450" s="3">
        <f t="shared" si="78"/>
        <v>-121.67906351380046</v>
      </c>
    </row>
    <row r="451" spans="1:17">
      <c r="A451" s="1">
        <v>43935.631944444445</v>
      </c>
      <c r="B451">
        <v>494.97</v>
      </c>
      <c r="C451">
        <v>497.33</v>
      </c>
      <c r="D451">
        <v>494.79</v>
      </c>
      <c r="E451">
        <v>496.92</v>
      </c>
      <c r="F451">
        <v>48.781440000000003</v>
      </c>
      <c r="G451">
        <v>-54.38897</v>
      </c>
      <c r="H451">
        <f t="shared" si="73"/>
        <v>1.9499999999999886</v>
      </c>
      <c r="I451">
        <f t="shared" si="74"/>
        <v>0</v>
      </c>
      <c r="J451">
        <f t="shared" si="79"/>
        <v>0.41007939738803134</v>
      </c>
      <c r="K451">
        <f t="shared" si="80"/>
        <v>0.48753797826563317</v>
      </c>
      <c r="L451">
        <f t="shared" si="81"/>
        <v>0.84112298050471301</v>
      </c>
      <c r="M451">
        <f t="shared" si="82"/>
        <v>45.685323001841688</v>
      </c>
      <c r="N451" s="2">
        <f t="shared" si="75"/>
        <v>496.34666666666664</v>
      </c>
      <c r="O451" s="2">
        <f t="shared" si="76"/>
        <v>497.83809523809526</v>
      </c>
      <c r="P451" s="2">
        <f t="shared" si="77"/>
        <v>1.8280952380952442</v>
      </c>
      <c r="Q451" s="3">
        <f t="shared" si="78"/>
        <v>-54.389163844753121</v>
      </c>
    </row>
    <row r="452" spans="1:17">
      <c r="A452" s="1">
        <v>43935.632638888892</v>
      </c>
      <c r="B452">
        <v>496.92</v>
      </c>
      <c r="C452">
        <v>497.74</v>
      </c>
      <c r="D452">
        <v>495.29</v>
      </c>
      <c r="E452">
        <v>495.29</v>
      </c>
      <c r="F452">
        <v>43.103650000000002</v>
      </c>
      <c r="G452">
        <v>-55.200119999999998</v>
      </c>
      <c r="H452">
        <f t="shared" ref="H452:H515" si="83">IF(E452&gt;E451, E452-E451, 0)</f>
        <v>0</v>
      </c>
      <c r="I452">
        <f t="shared" ref="I452:I515" si="84">IF(E452&lt;E451, E451-E452, 0)</f>
        <v>1.6299999999999955</v>
      </c>
      <c r="J452">
        <f t="shared" si="79"/>
        <v>0.3807880118603148</v>
      </c>
      <c r="K452">
        <f t="shared" si="80"/>
        <v>0.56914240838951613</v>
      </c>
      <c r="L452">
        <f t="shared" si="81"/>
        <v>0.66905576925433885</v>
      </c>
      <c r="M452">
        <f t="shared" si="82"/>
        <v>40.085884580911504</v>
      </c>
      <c r="N452" s="2">
        <f t="shared" si="75"/>
        <v>496.10666666666663</v>
      </c>
      <c r="O452" s="2">
        <f t="shared" si="76"/>
        <v>497.59690476190474</v>
      </c>
      <c r="P452" s="2">
        <f t="shared" si="77"/>
        <v>1.7997959183673515</v>
      </c>
      <c r="Q452" s="3">
        <f t="shared" si="78"/>
        <v>-55.200262060450783</v>
      </c>
    </row>
    <row r="453" spans="1:17">
      <c r="A453" s="1">
        <v>43935.633333333331</v>
      </c>
      <c r="B453">
        <v>495.29</v>
      </c>
      <c r="C453">
        <v>495.74</v>
      </c>
      <c r="D453">
        <v>494.51</v>
      </c>
      <c r="E453">
        <v>495.56</v>
      </c>
      <c r="F453">
        <v>44.260899999999999</v>
      </c>
      <c r="G453">
        <v>-76.72569</v>
      </c>
      <c r="H453">
        <f t="shared" si="83"/>
        <v>0.26999999999998181</v>
      </c>
      <c r="I453">
        <f t="shared" si="84"/>
        <v>0</v>
      </c>
      <c r="J453">
        <f t="shared" si="79"/>
        <v>0.37287458244171962</v>
      </c>
      <c r="K453">
        <f t="shared" si="80"/>
        <v>0.52848937921883643</v>
      </c>
      <c r="L453">
        <f t="shared" si="81"/>
        <v>0.70554792036288028</v>
      </c>
      <c r="M453">
        <f t="shared" si="82"/>
        <v>41.367815699529842</v>
      </c>
      <c r="N453" s="2">
        <f t="shared" si="75"/>
        <v>495.27</v>
      </c>
      <c r="O453" s="2">
        <f t="shared" si="76"/>
        <v>497.33214285714286</v>
      </c>
      <c r="P453" s="2">
        <f t="shared" si="77"/>
        <v>1.7918027210884426</v>
      </c>
      <c r="Q453" s="3">
        <f t="shared" si="78"/>
        <v>-76.725070711289433</v>
      </c>
    </row>
    <row r="454" spans="1:17">
      <c r="A454" s="1">
        <v>43935.634027777778</v>
      </c>
      <c r="B454">
        <v>495.56</v>
      </c>
      <c r="C454">
        <v>495.72</v>
      </c>
      <c r="D454">
        <v>494.74</v>
      </c>
      <c r="E454">
        <v>494.74</v>
      </c>
      <c r="F454">
        <v>41.500030000000002</v>
      </c>
      <c r="G454">
        <v>-76.097570000000005</v>
      </c>
      <c r="H454">
        <f t="shared" si="83"/>
        <v>0</v>
      </c>
      <c r="I454">
        <f t="shared" si="84"/>
        <v>0.81999999999999318</v>
      </c>
      <c r="J454">
        <f t="shared" si="79"/>
        <v>0.34624068369588251</v>
      </c>
      <c r="K454">
        <f t="shared" si="80"/>
        <v>0.54931156641749046</v>
      </c>
      <c r="L454">
        <f t="shared" si="81"/>
        <v>0.63031748257915066</v>
      </c>
      <c r="M454">
        <f t="shared" si="82"/>
        <v>38.662253782741317</v>
      </c>
      <c r="N454" s="2">
        <f t="shared" si="75"/>
        <v>495.06666666666666</v>
      </c>
      <c r="O454" s="2">
        <f t="shared" si="76"/>
        <v>497.02309523809521</v>
      </c>
      <c r="P454" s="2">
        <f t="shared" si="77"/>
        <v>1.7139795918367244</v>
      </c>
      <c r="Q454" s="3">
        <f t="shared" si="78"/>
        <v>-76.096922069416635</v>
      </c>
    </row>
    <row r="455" spans="1:17">
      <c r="A455" s="1">
        <v>43935.634722222225</v>
      </c>
      <c r="B455">
        <v>494.74</v>
      </c>
      <c r="C455">
        <v>496.66</v>
      </c>
      <c r="D455">
        <v>494.74</v>
      </c>
      <c r="E455">
        <v>496.65</v>
      </c>
      <c r="F455">
        <v>49.414999999999999</v>
      </c>
      <c r="G455">
        <v>-30.681830000000001</v>
      </c>
      <c r="H455">
        <f t="shared" si="83"/>
        <v>1.9099999999999682</v>
      </c>
      <c r="I455">
        <f t="shared" si="84"/>
        <v>0</v>
      </c>
      <c r="J455">
        <f t="shared" si="79"/>
        <v>0.45793777771760291</v>
      </c>
      <c r="K455">
        <f t="shared" si="80"/>
        <v>0.51007502595909826</v>
      </c>
      <c r="L455">
        <f t="shared" si="81"/>
        <v>0.89778513828733086</v>
      </c>
      <c r="M455">
        <f t="shared" si="82"/>
        <v>47.306995938304325</v>
      </c>
      <c r="N455" s="2">
        <f t="shared" si="75"/>
        <v>496.01666666666671</v>
      </c>
      <c r="O455" s="2">
        <f t="shared" si="76"/>
        <v>496.68380952380949</v>
      </c>
      <c r="P455" s="2">
        <f t="shared" si="77"/>
        <v>1.4495918367346892</v>
      </c>
      <c r="Q455" s="3">
        <f t="shared" si="78"/>
        <v>-30.681871509687213</v>
      </c>
    </row>
    <row r="456" spans="1:17">
      <c r="A456" s="1">
        <v>43935.635416666664</v>
      </c>
      <c r="B456">
        <v>496.65</v>
      </c>
      <c r="C456">
        <v>497.42</v>
      </c>
      <c r="D456">
        <v>496.33</v>
      </c>
      <c r="E456">
        <v>496.64</v>
      </c>
      <c r="F456">
        <v>49.377409999999998</v>
      </c>
      <c r="G456">
        <v>25.05433</v>
      </c>
      <c r="H456">
        <f t="shared" si="83"/>
        <v>0</v>
      </c>
      <c r="I456">
        <f t="shared" si="84"/>
        <v>9.9999999999909051E-3</v>
      </c>
      <c r="J456">
        <f t="shared" si="79"/>
        <v>0.42522793645205986</v>
      </c>
      <c r="K456">
        <f t="shared" si="80"/>
        <v>0.47435538124773347</v>
      </c>
      <c r="L456">
        <f t="shared" si="81"/>
        <v>0.89643325081197578</v>
      </c>
      <c r="M456">
        <f t="shared" si="82"/>
        <v>47.269433312675751</v>
      </c>
      <c r="N456" s="2">
        <f t="shared" si="75"/>
        <v>496.79666666666662</v>
      </c>
      <c r="O456" s="2">
        <f t="shared" si="76"/>
        <v>496.3816666666666</v>
      </c>
      <c r="P456" s="2">
        <f t="shared" si="77"/>
        <v>1.1042857142857005</v>
      </c>
      <c r="Q456" s="3">
        <f t="shared" si="78"/>
        <v>25.053902544201634</v>
      </c>
    </row>
    <row r="457" spans="1:17">
      <c r="A457" s="1">
        <v>43935.636111111111</v>
      </c>
      <c r="B457">
        <v>496.64</v>
      </c>
      <c r="C457">
        <v>497.04</v>
      </c>
      <c r="D457">
        <v>496.14</v>
      </c>
      <c r="E457">
        <v>496.32</v>
      </c>
      <c r="F457">
        <v>48.11347</v>
      </c>
      <c r="G457">
        <v>26.81775</v>
      </c>
      <c r="H457">
        <f t="shared" si="83"/>
        <v>0</v>
      </c>
      <c r="I457">
        <f t="shared" si="84"/>
        <v>0.31999999999999318</v>
      </c>
      <c r="J457">
        <f t="shared" si="79"/>
        <v>0.39485451241976988</v>
      </c>
      <c r="K457">
        <f t="shared" si="80"/>
        <v>0.46332999687289483</v>
      </c>
      <c r="L457">
        <f t="shared" si="81"/>
        <v>0.85221012039954358</v>
      </c>
      <c r="M457">
        <f t="shared" si="82"/>
        <v>46.010445090091174</v>
      </c>
      <c r="N457" s="2">
        <f t="shared" si="75"/>
        <v>496.5</v>
      </c>
      <c r="O457" s="2">
        <f t="shared" si="76"/>
        <v>496.15071428571417</v>
      </c>
      <c r="P457" s="2">
        <f t="shared" si="77"/>
        <v>0.86833333333332319</v>
      </c>
      <c r="Q457" s="3">
        <f t="shared" si="78"/>
        <v>26.816561557453443</v>
      </c>
    </row>
    <row r="458" spans="1:17">
      <c r="A458" s="1">
        <v>43935.636805555558</v>
      </c>
      <c r="B458">
        <v>496.32</v>
      </c>
      <c r="C458">
        <v>496.56</v>
      </c>
      <c r="D458">
        <v>495.5</v>
      </c>
      <c r="E458">
        <v>496.47</v>
      </c>
      <c r="F458">
        <v>48.77534</v>
      </c>
      <c r="G458">
        <v>15.993029999999999</v>
      </c>
      <c r="H458">
        <f t="shared" si="83"/>
        <v>0.15000000000003411</v>
      </c>
      <c r="I458">
        <f t="shared" si="84"/>
        <v>0</v>
      </c>
      <c r="J458">
        <f t="shared" si="79"/>
        <v>0.37736490438978876</v>
      </c>
      <c r="K458">
        <f t="shared" si="80"/>
        <v>0.43023499709625945</v>
      </c>
      <c r="L458">
        <f t="shared" si="81"/>
        <v>0.87711345412785724</v>
      </c>
      <c r="M458">
        <f t="shared" si="82"/>
        <v>46.726715010168675</v>
      </c>
      <c r="N458" s="2">
        <f t="shared" si="75"/>
        <v>496.17666666666668</v>
      </c>
      <c r="O458" s="2">
        <f t="shared" si="76"/>
        <v>496.00023809523799</v>
      </c>
      <c r="P458" s="2">
        <f t="shared" si="77"/>
        <v>0.73540816326532921</v>
      </c>
      <c r="Q458" s="3">
        <f t="shared" si="78"/>
        <v>15.993709819167282</v>
      </c>
    </row>
    <row r="459" spans="1:17">
      <c r="A459" s="1">
        <v>43935.637499999997</v>
      </c>
      <c r="B459">
        <v>496.47</v>
      </c>
      <c r="C459">
        <v>497.43</v>
      </c>
      <c r="D459">
        <v>495.72</v>
      </c>
      <c r="E459">
        <v>497.13</v>
      </c>
      <c r="F459">
        <v>51.695239999999998</v>
      </c>
      <c r="G459">
        <v>75.228759999999994</v>
      </c>
      <c r="H459">
        <f t="shared" si="83"/>
        <v>0.65999999999996817</v>
      </c>
      <c r="I459">
        <f t="shared" si="84"/>
        <v>0</v>
      </c>
      <c r="J459">
        <f t="shared" si="79"/>
        <v>0.39755312550480154</v>
      </c>
      <c r="K459">
        <f t="shared" si="80"/>
        <v>0.39950392587509809</v>
      </c>
      <c r="L459">
        <f t="shared" si="81"/>
        <v>0.9951169431789102</v>
      </c>
      <c r="M459">
        <f t="shared" si="82"/>
        <v>49.877624796937731</v>
      </c>
      <c r="N459" s="2">
        <f t="shared" si="75"/>
        <v>496.76000000000005</v>
      </c>
      <c r="O459" s="2">
        <f t="shared" si="76"/>
        <v>495.96142857142848</v>
      </c>
      <c r="P459" s="2">
        <f t="shared" si="77"/>
        <v>0.70768707482995652</v>
      </c>
      <c r="Q459" s="3">
        <f t="shared" si="78"/>
        <v>75.228299528992082</v>
      </c>
    </row>
    <row r="460" spans="1:17">
      <c r="A460" s="1">
        <v>43935.638194444444</v>
      </c>
      <c r="B460">
        <v>497.13</v>
      </c>
      <c r="C460">
        <v>498.14</v>
      </c>
      <c r="D460">
        <v>497.05</v>
      </c>
      <c r="E460">
        <v>497.44</v>
      </c>
      <c r="F460">
        <v>53.048960000000001</v>
      </c>
      <c r="G460">
        <v>139.7774</v>
      </c>
      <c r="H460">
        <f t="shared" si="83"/>
        <v>0.31000000000000227</v>
      </c>
      <c r="I460">
        <f t="shared" si="84"/>
        <v>0</v>
      </c>
      <c r="J460">
        <f t="shared" si="79"/>
        <v>0.3912993308258873</v>
      </c>
      <c r="K460">
        <f t="shared" si="80"/>
        <v>0.37096793116973398</v>
      </c>
      <c r="L460">
        <f t="shared" si="81"/>
        <v>1.0548063537245509</v>
      </c>
      <c r="M460">
        <f t="shared" si="82"/>
        <v>51.333613593933286</v>
      </c>
      <c r="N460" s="2">
        <f t="shared" si="75"/>
        <v>497.54333333333335</v>
      </c>
      <c r="O460" s="2">
        <f t="shared" si="76"/>
        <v>496.00071428571431</v>
      </c>
      <c r="P460" s="2">
        <f t="shared" si="77"/>
        <v>0.73574829931972174</v>
      </c>
      <c r="Q460" s="3">
        <f t="shared" si="78"/>
        <v>139.77778805110009</v>
      </c>
    </row>
    <row r="461" spans="1:17">
      <c r="A461" s="1">
        <v>43935.638888888891</v>
      </c>
      <c r="B461">
        <v>497.44</v>
      </c>
      <c r="C461">
        <v>497.81</v>
      </c>
      <c r="D461">
        <v>496.28</v>
      </c>
      <c r="E461">
        <v>496.51</v>
      </c>
      <c r="F461">
        <v>48.644620000000003</v>
      </c>
      <c r="G461">
        <v>78.981960000000001</v>
      </c>
      <c r="H461">
        <f t="shared" si="83"/>
        <v>0</v>
      </c>
      <c r="I461">
        <f t="shared" si="84"/>
        <v>0.93000000000000682</v>
      </c>
      <c r="J461">
        <f t="shared" si="79"/>
        <v>0.36334937862403821</v>
      </c>
      <c r="K461">
        <f t="shared" si="80"/>
        <v>0.41089879322903922</v>
      </c>
      <c r="L461">
        <f t="shared" si="81"/>
        <v>0.88427949804540684</v>
      </c>
      <c r="M461">
        <f t="shared" si="82"/>
        <v>46.929316959754864</v>
      </c>
      <c r="N461" s="2">
        <f t="shared" si="75"/>
        <v>496.86666666666662</v>
      </c>
      <c r="O461" s="2">
        <f t="shared" si="76"/>
        <v>495.99761904761903</v>
      </c>
      <c r="P461" s="2">
        <f t="shared" si="77"/>
        <v>0.73353741496598801</v>
      </c>
      <c r="Q461" s="3">
        <f t="shared" si="78"/>
        <v>78.982348758846172</v>
      </c>
    </row>
    <row r="462" spans="1:17">
      <c r="A462" s="1">
        <v>43935.63958333333</v>
      </c>
      <c r="B462">
        <v>496.51</v>
      </c>
      <c r="C462">
        <v>496.97</v>
      </c>
      <c r="D462">
        <v>495.51</v>
      </c>
      <c r="E462">
        <v>495.59</v>
      </c>
      <c r="F462">
        <v>44.691600000000001</v>
      </c>
      <c r="G462">
        <v>-6.4024390000000002</v>
      </c>
      <c r="H462">
        <f t="shared" si="83"/>
        <v>0</v>
      </c>
      <c r="I462">
        <f t="shared" si="84"/>
        <v>0.92000000000001592</v>
      </c>
      <c r="J462">
        <f t="shared" si="79"/>
        <v>0.33739585157946406</v>
      </c>
      <c r="K462">
        <f t="shared" si="80"/>
        <v>0.44726316514125181</v>
      </c>
      <c r="L462">
        <f t="shared" si="81"/>
        <v>0.75435644576925942</v>
      </c>
      <c r="M462">
        <f t="shared" si="82"/>
        <v>42.99904090690562</v>
      </c>
      <c r="N462" s="2">
        <f t="shared" si="75"/>
        <v>496.02333333333331</v>
      </c>
      <c r="O462" s="2">
        <f t="shared" si="76"/>
        <v>496.08404761904757</v>
      </c>
      <c r="P462" s="2">
        <f t="shared" si="77"/>
        <v>0.63204081632652886</v>
      </c>
      <c r="Q462" s="3">
        <f t="shared" si="78"/>
        <v>-6.4040469271305485</v>
      </c>
    </row>
    <row r="463" spans="1:17">
      <c r="A463" s="1">
        <v>43935.640277777777</v>
      </c>
      <c r="B463">
        <v>495.59</v>
      </c>
      <c r="C463">
        <v>495.96</v>
      </c>
      <c r="D463">
        <v>495.5</v>
      </c>
      <c r="E463">
        <v>495.96</v>
      </c>
      <c r="F463">
        <v>46.572000000000003</v>
      </c>
      <c r="G463">
        <v>-39.631390000000003</v>
      </c>
      <c r="H463">
        <f t="shared" si="83"/>
        <v>0.37000000000000455</v>
      </c>
      <c r="I463">
        <f t="shared" si="84"/>
        <v>0</v>
      </c>
      <c r="J463">
        <f t="shared" si="79"/>
        <v>0.33972471932378839</v>
      </c>
      <c r="K463">
        <f t="shared" si="80"/>
        <v>0.41531579620259096</v>
      </c>
      <c r="L463">
        <f t="shared" si="81"/>
        <v>0.817991327154026</v>
      </c>
      <c r="M463">
        <f t="shared" si="82"/>
        <v>44.994237042623865</v>
      </c>
      <c r="N463" s="2">
        <f t="shared" si="75"/>
        <v>495.80666666666667</v>
      </c>
      <c r="O463" s="2">
        <f t="shared" si="76"/>
        <v>496.14452380952383</v>
      </c>
      <c r="P463" s="2">
        <f t="shared" si="77"/>
        <v>0.56833333333333214</v>
      </c>
      <c r="Q463" s="3">
        <f t="shared" si="78"/>
        <v>-39.631336405532096</v>
      </c>
    </row>
    <row r="464" spans="1:17">
      <c r="A464" s="1">
        <v>43935.640972222223</v>
      </c>
      <c r="B464">
        <v>495.34</v>
      </c>
      <c r="C464">
        <v>495.47</v>
      </c>
      <c r="D464">
        <v>494.23</v>
      </c>
      <c r="E464">
        <v>494.84</v>
      </c>
      <c r="F464">
        <v>41.925350000000002</v>
      </c>
      <c r="G464">
        <v>-155.12090000000001</v>
      </c>
      <c r="H464">
        <f t="shared" si="83"/>
        <v>0</v>
      </c>
      <c r="I464">
        <f t="shared" si="84"/>
        <v>1.1200000000000045</v>
      </c>
      <c r="J464">
        <f t="shared" si="79"/>
        <v>0.31545866794351779</v>
      </c>
      <c r="K464">
        <f t="shared" si="80"/>
        <v>0.46565038218812049</v>
      </c>
      <c r="L464">
        <f t="shared" si="81"/>
        <v>0.67745819612808567</v>
      </c>
      <c r="M464">
        <f t="shared" si="82"/>
        <v>40.385995769778155</v>
      </c>
      <c r="N464" s="2">
        <f t="shared" si="75"/>
        <v>494.84666666666664</v>
      </c>
      <c r="O464" s="2">
        <f t="shared" si="76"/>
        <v>496.15190476190475</v>
      </c>
      <c r="P464" s="2">
        <f t="shared" si="77"/>
        <v>0.56095238095238231</v>
      </c>
      <c r="Q464" s="3">
        <f t="shared" si="78"/>
        <v>-155.12167515563237</v>
      </c>
    </row>
    <row r="465" spans="1:17">
      <c r="A465" s="1">
        <v>43935.64166666667</v>
      </c>
      <c r="B465">
        <v>494.84</v>
      </c>
      <c r="C465">
        <v>495.46</v>
      </c>
      <c r="D465">
        <v>494.84</v>
      </c>
      <c r="E465">
        <v>495.04</v>
      </c>
      <c r="F465">
        <v>43.018729999999998</v>
      </c>
      <c r="G465">
        <v>-103.072</v>
      </c>
      <c r="H465">
        <f t="shared" si="83"/>
        <v>0.20000000000004547</v>
      </c>
      <c r="I465">
        <f t="shared" si="84"/>
        <v>0</v>
      </c>
      <c r="J465">
        <f t="shared" si="79"/>
        <v>0.30721162023326976</v>
      </c>
      <c r="K465">
        <f t="shared" si="80"/>
        <v>0.43238964060325474</v>
      </c>
      <c r="L465">
        <f t="shared" si="81"/>
        <v>0.71049717982294613</v>
      </c>
      <c r="M465">
        <f t="shared" si="82"/>
        <v>41.537465726572535</v>
      </c>
      <c r="N465" s="2">
        <f t="shared" si="75"/>
        <v>495.11333333333329</v>
      </c>
      <c r="O465" s="2">
        <f t="shared" si="76"/>
        <v>496.06380952380954</v>
      </c>
      <c r="P465" s="2">
        <f t="shared" si="77"/>
        <v>0.61476190476190595</v>
      </c>
      <c r="Q465" s="3">
        <f t="shared" si="78"/>
        <v>-103.07255357604569</v>
      </c>
    </row>
    <row r="466" spans="1:17">
      <c r="A466" s="1">
        <v>43935.642361111109</v>
      </c>
      <c r="B466">
        <v>495.04</v>
      </c>
      <c r="C466">
        <v>496.24</v>
      </c>
      <c r="D466">
        <v>495.04</v>
      </c>
      <c r="E466">
        <v>496.09</v>
      </c>
      <c r="F466">
        <v>48.500279999999997</v>
      </c>
      <c r="G466">
        <v>-26.664449999999999</v>
      </c>
      <c r="H466">
        <f t="shared" si="83"/>
        <v>1.0499999999999545</v>
      </c>
      <c r="I466">
        <f t="shared" si="84"/>
        <v>0</v>
      </c>
      <c r="J466">
        <f t="shared" si="79"/>
        <v>0.36026793307374722</v>
      </c>
      <c r="K466">
        <f t="shared" si="80"/>
        <v>0.40150466627445081</v>
      </c>
      <c r="L466">
        <f t="shared" si="81"/>
        <v>0.89729451071306854</v>
      </c>
      <c r="M466">
        <f t="shared" si="82"/>
        <v>47.293369882561585</v>
      </c>
      <c r="N466" s="2">
        <f t="shared" si="75"/>
        <v>495.78999999999996</v>
      </c>
      <c r="O466" s="2">
        <f t="shared" si="76"/>
        <v>496.04119047619048</v>
      </c>
      <c r="P466" s="2">
        <f t="shared" si="77"/>
        <v>0.62802721088436086</v>
      </c>
      <c r="Q466" s="3">
        <f t="shared" si="78"/>
        <v>-26.664500288854267</v>
      </c>
    </row>
    <row r="467" spans="1:17">
      <c r="A467" s="1">
        <v>43935.643055555556</v>
      </c>
      <c r="B467">
        <v>496.09</v>
      </c>
      <c r="C467">
        <v>497.69</v>
      </c>
      <c r="D467">
        <v>496.05</v>
      </c>
      <c r="E467">
        <v>497.41</v>
      </c>
      <c r="F467">
        <v>54.434739999999998</v>
      </c>
      <c r="G467">
        <v>91.127229999999997</v>
      </c>
      <c r="H467">
        <f t="shared" si="83"/>
        <v>1.32000000000005</v>
      </c>
      <c r="I467">
        <f t="shared" si="84"/>
        <v>0</v>
      </c>
      <c r="J467">
        <f t="shared" si="79"/>
        <v>0.42882022356848315</v>
      </c>
      <c r="K467">
        <f t="shared" si="80"/>
        <v>0.37282576154056146</v>
      </c>
      <c r="L467">
        <f t="shared" si="81"/>
        <v>1.1501893586874088</v>
      </c>
      <c r="M467">
        <f t="shared" si="82"/>
        <v>53.492468188455099</v>
      </c>
      <c r="N467" s="2">
        <f t="shared" si="75"/>
        <v>497.05</v>
      </c>
      <c r="O467" s="2">
        <f t="shared" si="76"/>
        <v>496.16833333333341</v>
      </c>
      <c r="P467" s="2">
        <f t="shared" si="77"/>
        <v>0.64500000000000612</v>
      </c>
      <c r="Q467" s="3">
        <f t="shared" si="78"/>
        <v>91.12833763995819</v>
      </c>
    </row>
    <row r="468" spans="1:17">
      <c r="A468" s="1">
        <v>43935.643750000003</v>
      </c>
      <c r="B468">
        <v>497.41</v>
      </c>
      <c r="C468">
        <v>497.41</v>
      </c>
      <c r="D468">
        <v>495.51</v>
      </c>
      <c r="E468">
        <v>497.12</v>
      </c>
      <c r="F468">
        <v>52.99</v>
      </c>
      <c r="G468">
        <v>43.925310000000003</v>
      </c>
      <c r="H468">
        <f t="shared" si="83"/>
        <v>0</v>
      </c>
      <c r="I468">
        <f t="shared" si="84"/>
        <v>0.29000000000002046</v>
      </c>
      <c r="J468">
        <f t="shared" si="79"/>
        <v>0.39819020759930579</v>
      </c>
      <c r="K468">
        <f t="shared" si="80"/>
        <v>0.36690963571623708</v>
      </c>
      <c r="L468">
        <f t="shared" si="81"/>
        <v>1.0852541575312038</v>
      </c>
      <c r="M468">
        <f t="shared" si="82"/>
        <v>52.044215023461192</v>
      </c>
      <c r="N468" s="2">
        <f t="shared" si="75"/>
        <v>496.68</v>
      </c>
      <c r="O468" s="2">
        <f t="shared" si="76"/>
        <v>496.28357142857146</v>
      </c>
      <c r="P468" s="2">
        <f t="shared" si="77"/>
        <v>0.60166666666667168</v>
      </c>
      <c r="Q468" s="3">
        <f t="shared" si="78"/>
        <v>43.925603482386762</v>
      </c>
    </row>
    <row r="469" spans="1:17">
      <c r="A469" s="1">
        <v>43935.644444444442</v>
      </c>
      <c r="B469">
        <v>497.12</v>
      </c>
      <c r="C469">
        <v>498.16</v>
      </c>
      <c r="D469">
        <v>496.86</v>
      </c>
      <c r="E469">
        <v>497.62</v>
      </c>
      <c r="F469">
        <v>55.197789999999998</v>
      </c>
      <c r="G469">
        <v>117.0416</v>
      </c>
      <c r="H469">
        <f t="shared" si="83"/>
        <v>0.5</v>
      </c>
      <c r="I469">
        <f t="shared" si="84"/>
        <v>0</v>
      </c>
      <c r="J469">
        <f t="shared" si="79"/>
        <v>0.40546233562792683</v>
      </c>
      <c r="K469">
        <f t="shared" si="80"/>
        <v>0.34070180459364874</v>
      </c>
      <c r="L469">
        <f t="shared" si="81"/>
        <v>1.1900798004622173</v>
      </c>
      <c r="M469">
        <f t="shared" si="82"/>
        <v>54.339563344269486</v>
      </c>
      <c r="N469" s="2">
        <f t="shared" si="75"/>
        <v>497.54666666666662</v>
      </c>
      <c r="O469" s="2">
        <f t="shared" si="76"/>
        <v>496.39285714285728</v>
      </c>
      <c r="P469" s="2">
        <f t="shared" si="77"/>
        <v>0.65721088435372665</v>
      </c>
      <c r="Q469" s="3">
        <f t="shared" si="78"/>
        <v>117.04102404856454</v>
      </c>
    </row>
    <row r="470" spans="1:17">
      <c r="A470" s="1">
        <v>43935.645138888889</v>
      </c>
      <c r="B470">
        <v>497.62</v>
      </c>
      <c r="C470">
        <v>498.26</v>
      </c>
      <c r="D470">
        <v>497.3</v>
      </c>
      <c r="E470">
        <v>497.91</v>
      </c>
      <c r="F470">
        <v>56.474620000000002</v>
      </c>
      <c r="G470">
        <v>125.65049999999999</v>
      </c>
      <c r="H470">
        <f t="shared" si="83"/>
        <v>0.29000000000002046</v>
      </c>
      <c r="I470">
        <f t="shared" si="84"/>
        <v>0</v>
      </c>
      <c r="J470">
        <f t="shared" si="79"/>
        <v>0.39721502594021924</v>
      </c>
      <c r="K470">
        <f t="shared" si="80"/>
        <v>0.31636596140838813</v>
      </c>
      <c r="L470">
        <f t="shared" si="81"/>
        <v>1.2555555097391318</v>
      </c>
      <c r="M470">
        <f t="shared" si="82"/>
        <v>55.665023729978792</v>
      </c>
      <c r="N470" s="2">
        <f t="shared" ref="N470:N533" si="85">(C470+D470+E470)/3</f>
        <v>497.82333333333332</v>
      </c>
      <c r="O470" s="2">
        <f t="shared" ref="O470:O533" si="86">AVERAGE(N457:N470)</f>
        <v>496.4661904761906</v>
      </c>
      <c r="P470" s="2">
        <f t="shared" ref="P470:P533" si="87">(ABS(O470-N470)+ABS(O470-N469)+ABS(O470-N468)+ABS(O470-N467)+ABS(O470-N466)+ABS(O470-N465)+ABS(O470-N464)+ABS(O470-N463)+ABS(O470-N462)+ABS(O470-N461)+ABS(O470-N460)+ABS(O470-N459)+ABS(O470-N458)+ABS(O470-N457))/14</f>
        <v>0.72006802721087326</v>
      </c>
      <c r="Q470" s="3">
        <f t="shared" ref="Q470:Q533" si="88">(N470-O470)/(0.015*P470)</f>
        <v>125.6495040151049</v>
      </c>
    </row>
    <row r="471" spans="1:17">
      <c r="A471" s="1">
        <v>43935.645833333336</v>
      </c>
      <c r="B471">
        <v>497.91</v>
      </c>
      <c r="C471">
        <v>498.07</v>
      </c>
      <c r="D471">
        <v>497.31</v>
      </c>
      <c r="E471">
        <v>497.98</v>
      </c>
      <c r="F471">
        <v>56.794719999999998</v>
      </c>
      <c r="G471">
        <v>102.53019999999999</v>
      </c>
      <c r="H471">
        <f t="shared" si="83"/>
        <v>6.9999999999993179E-2</v>
      </c>
      <c r="I471">
        <f t="shared" si="84"/>
        <v>0</v>
      </c>
      <c r="J471">
        <f t="shared" si="79"/>
        <v>0.37384252408734592</v>
      </c>
      <c r="K471">
        <f t="shared" si="80"/>
        <v>0.29376839273636041</v>
      </c>
      <c r="L471">
        <f t="shared" si="81"/>
        <v>1.2725757206386981</v>
      </c>
      <c r="M471">
        <f t="shared" si="82"/>
        <v>55.997065755901225</v>
      </c>
      <c r="N471" s="2">
        <f t="shared" si="85"/>
        <v>497.78666666666669</v>
      </c>
      <c r="O471" s="2">
        <f t="shared" si="86"/>
        <v>496.55809523809523</v>
      </c>
      <c r="P471" s="2">
        <f t="shared" si="87"/>
        <v>0.79884353741497549</v>
      </c>
      <c r="Q471" s="3">
        <f t="shared" si="88"/>
        <v>102.52916631184644</v>
      </c>
    </row>
    <row r="472" spans="1:17">
      <c r="A472" s="1">
        <v>43935.646527777775</v>
      </c>
      <c r="B472">
        <v>497.98</v>
      </c>
      <c r="C472">
        <v>498.04</v>
      </c>
      <c r="D472">
        <v>497.55</v>
      </c>
      <c r="E472">
        <v>497.95</v>
      </c>
      <c r="F472">
        <v>56.602620000000002</v>
      </c>
      <c r="G472">
        <v>93.969030000000004</v>
      </c>
      <c r="H472">
        <f t="shared" si="83"/>
        <v>0</v>
      </c>
      <c r="I472">
        <f t="shared" si="84"/>
        <v>3.0000000000029559E-2</v>
      </c>
      <c r="J472">
        <f t="shared" si="79"/>
        <v>0.34713948665253547</v>
      </c>
      <c r="K472">
        <f t="shared" si="80"/>
        <v>0.27492779325519395</v>
      </c>
      <c r="L472">
        <f t="shared" si="81"/>
        <v>1.2626569418185853</v>
      </c>
      <c r="M472">
        <f t="shared" si="82"/>
        <v>55.804170684564269</v>
      </c>
      <c r="N472" s="2">
        <f t="shared" si="85"/>
        <v>497.84666666666664</v>
      </c>
      <c r="O472" s="2">
        <f t="shared" si="86"/>
        <v>496.67738095238099</v>
      </c>
      <c r="P472" s="2">
        <f t="shared" si="87"/>
        <v>0.82955782312924953</v>
      </c>
      <c r="Q472" s="3">
        <f t="shared" si="88"/>
        <v>93.968592398207363</v>
      </c>
    </row>
    <row r="473" spans="1:17">
      <c r="A473" s="1">
        <v>43935.647222222222</v>
      </c>
      <c r="B473">
        <v>497.95</v>
      </c>
      <c r="C473">
        <v>497.97</v>
      </c>
      <c r="D473">
        <v>497.2</v>
      </c>
      <c r="E473">
        <v>497.79</v>
      </c>
      <c r="F473">
        <v>55.523899999999998</v>
      </c>
      <c r="G473">
        <v>68.798630000000003</v>
      </c>
      <c r="H473">
        <f t="shared" si="83"/>
        <v>0</v>
      </c>
      <c r="I473">
        <f t="shared" si="84"/>
        <v>0.15999999999996817</v>
      </c>
      <c r="J473">
        <f t="shared" si="79"/>
        <v>0.32234380903449722</v>
      </c>
      <c r="K473">
        <f t="shared" si="80"/>
        <v>0.266718665165535</v>
      </c>
      <c r="L473">
        <f t="shared" si="81"/>
        <v>1.2085536227261759</v>
      </c>
      <c r="M473">
        <f t="shared" si="82"/>
        <v>54.721497829623516</v>
      </c>
      <c r="N473" s="2">
        <f t="shared" si="85"/>
        <v>497.65333333333336</v>
      </c>
      <c r="O473" s="2">
        <f t="shared" si="86"/>
        <v>496.74119047619052</v>
      </c>
      <c r="P473" s="2">
        <f t="shared" si="87"/>
        <v>0.88387755102040644</v>
      </c>
      <c r="Q473" s="3">
        <f t="shared" si="88"/>
        <v>68.798583852842654</v>
      </c>
    </row>
    <row r="474" spans="1:17">
      <c r="A474" s="1">
        <v>43935.647916666669</v>
      </c>
      <c r="B474">
        <v>497.79</v>
      </c>
      <c r="C474">
        <v>497.82</v>
      </c>
      <c r="D474">
        <v>496.64</v>
      </c>
      <c r="E474">
        <v>497.17</v>
      </c>
      <c r="F474">
        <v>51.433520000000001</v>
      </c>
      <c r="G474">
        <v>38.036050000000003</v>
      </c>
      <c r="H474">
        <f t="shared" si="83"/>
        <v>0</v>
      </c>
      <c r="I474">
        <f t="shared" si="84"/>
        <v>0.62000000000000455</v>
      </c>
      <c r="J474">
        <f t="shared" si="79"/>
        <v>0.29931925124631886</v>
      </c>
      <c r="K474">
        <f t="shared" si="80"/>
        <v>0.29195304622514001</v>
      </c>
      <c r="L474">
        <f t="shared" si="81"/>
        <v>1.0252307866501875</v>
      </c>
      <c r="M474">
        <f t="shared" si="82"/>
        <v>50.622911394012533</v>
      </c>
      <c r="N474" s="2">
        <f t="shared" si="85"/>
        <v>497.21000000000004</v>
      </c>
      <c r="O474" s="2">
        <f t="shared" si="86"/>
        <v>496.71738095238101</v>
      </c>
      <c r="P474" s="2">
        <f t="shared" si="87"/>
        <v>0.86346938775510096</v>
      </c>
      <c r="Q474" s="3">
        <f t="shared" si="88"/>
        <v>38.034087029595057</v>
      </c>
    </row>
    <row r="475" spans="1:17">
      <c r="A475" s="1">
        <v>43935.648611111108</v>
      </c>
      <c r="B475">
        <v>497.17</v>
      </c>
      <c r="C475">
        <v>497.97</v>
      </c>
      <c r="D475">
        <v>496.81</v>
      </c>
      <c r="E475">
        <v>497.42</v>
      </c>
      <c r="F475">
        <v>52.939019999999999</v>
      </c>
      <c r="G475">
        <v>47.947479999999999</v>
      </c>
      <c r="H475">
        <f t="shared" si="83"/>
        <v>0.25</v>
      </c>
      <c r="I475">
        <f t="shared" si="84"/>
        <v>0</v>
      </c>
      <c r="J475">
        <f t="shared" si="79"/>
        <v>0.29579644758586754</v>
      </c>
      <c r="K475">
        <f t="shared" si="80"/>
        <v>0.27109925720905859</v>
      </c>
      <c r="L475">
        <f t="shared" si="81"/>
        <v>1.0911001772231477</v>
      </c>
      <c r="M475">
        <f t="shared" si="82"/>
        <v>52.178283427437776</v>
      </c>
      <c r="N475" s="2">
        <f t="shared" si="85"/>
        <v>497.40000000000003</v>
      </c>
      <c r="O475" s="2">
        <f t="shared" si="86"/>
        <v>496.7554761904762</v>
      </c>
      <c r="P475" s="2">
        <f t="shared" si="87"/>
        <v>0.8961224489796028</v>
      </c>
      <c r="Q475" s="3">
        <f t="shared" si="88"/>
        <v>47.949087780562358</v>
      </c>
    </row>
    <row r="476" spans="1:17">
      <c r="A476" s="1">
        <v>43935.649305555555</v>
      </c>
      <c r="B476">
        <v>497.5</v>
      </c>
      <c r="C476">
        <v>497.7</v>
      </c>
      <c r="D476">
        <v>497.23</v>
      </c>
      <c r="E476">
        <v>497.39</v>
      </c>
      <c r="F476">
        <v>52.727800000000002</v>
      </c>
      <c r="G476">
        <v>45.020809999999997</v>
      </c>
      <c r="H476">
        <f t="shared" si="83"/>
        <v>0</v>
      </c>
      <c r="I476">
        <f t="shared" si="84"/>
        <v>3.0000000000029559E-2</v>
      </c>
      <c r="J476">
        <f t="shared" si="79"/>
        <v>0.27466812990116274</v>
      </c>
      <c r="K476">
        <f t="shared" si="80"/>
        <v>0.25387788169412795</v>
      </c>
      <c r="L476">
        <f t="shared" si="81"/>
        <v>1.0818907423848876</v>
      </c>
      <c r="M476">
        <f t="shared" si="82"/>
        <v>51.966739673645847</v>
      </c>
      <c r="N476" s="2">
        <f t="shared" si="85"/>
        <v>497.44000000000005</v>
      </c>
      <c r="O476" s="2">
        <f t="shared" si="86"/>
        <v>496.85666666666657</v>
      </c>
      <c r="P476" s="2">
        <f t="shared" si="87"/>
        <v>0.86380952380956644</v>
      </c>
      <c r="Q476" s="3">
        <f t="shared" si="88"/>
        <v>45.020213156937075</v>
      </c>
    </row>
    <row r="477" spans="1:17">
      <c r="A477" s="1">
        <v>43935.65</v>
      </c>
      <c r="B477">
        <v>497.39</v>
      </c>
      <c r="C477">
        <v>498.44</v>
      </c>
      <c r="D477">
        <v>497.39</v>
      </c>
      <c r="E477">
        <v>498.04</v>
      </c>
      <c r="F477">
        <v>56.753979999999999</v>
      </c>
      <c r="G477">
        <v>78.714160000000007</v>
      </c>
      <c r="H477">
        <f t="shared" si="83"/>
        <v>0.65000000000003411</v>
      </c>
      <c r="I477">
        <f t="shared" si="84"/>
        <v>0</v>
      </c>
      <c r="J477">
        <f t="shared" si="79"/>
        <v>0.30147754919393932</v>
      </c>
      <c r="K477">
        <f t="shared" si="80"/>
        <v>0.23574374728740452</v>
      </c>
      <c r="L477">
        <f t="shared" si="81"/>
        <v>1.2788358234858976</v>
      </c>
      <c r="M477">
        <f t="shared" si="82"/>
        <v>56.11794453580616</v>
      </c>
      <c r="N477" s="2">
        <f t="shared" si="85"/>
        <v>497.95666666666665</v>
      </c>
      <c r="O477" s="2">
        <f t="shared" si="86"/>
        <v>497.01023809523809</v>
      </c>
      <c r="P477" s="2">
        <f t="shared" si="87"/>
        <v>0.80156462585035471</v>
      </c>
      <c r="Q477" s="3">
        <f t="shared" si="88"/>
        <v>78.715098022572121</v>
      </c>
    </row>
    <row r="478" spans="1:17">
      <c r="A478" s="1">
        <v>43935.650694444441</v>
      </c>
      <c r="B478">
        <v>498.04</v>
      </c>
      <c r="C478">
        <v>498.46</v>
      </c>
      <c r="D478">
        <v>497.79</v>
      </c>
      <c r="E478">
        <v>498.15</v>
      </c>
      <c r="F478">
        <v>57.414909999999999</v>
      </c>
      <c r="G478">
        <v>94.611329999999995</v>
      </c>
      <c r="H478">
        <f t="shared" si="83"/>
        <v>0.1099999999999568</v>
      </c>
      <c r="I478">
        <f t="shared" si="84"/>
        <v>0</v>
      </c>
      <c r="J478">
        <f t="shared" si="79"/>
        <v>0.2878005813943692</v>
      </c>
      <c r="K478">
        <f t="shared" si="80"/>
        <v>0.21890490819544706</v>
      </c>
      <c r="L478">
        <f t="shared" si="81"/>
        <v>1.3147287731776636</v>
      </c>
      <c r="M478">
        <f t="shared" si="82"/>
        <v>56.79839419686315</v>
      </c>
      <c r="N478" s="2">
        <f t="shared" si="85"/>
        <v>498.13333333333338</v>
      </c>
      <c r="O478" s="2">
        <f t="shared" si="86"/>
        <v>497.245</v>
      </c>
      <c r="P478" s="2">
        <f t="shared" si="87"/>
        <v>0.62595238095238825</v>
      </c>
      <c r="Q478" s="3">
        <f t="shared" si="88"/>
        <v>94.611385824778608</v>
      </c>
    </row>
    <row r="479" spans="1:17">
      <c r="A479" s="1">
        <v>43935.651388888888</v>
      </c>
      <c r="B479">
        <v>498.15</v>
      </c>
      <c r="C479">
        <v>498.15</v>
      </c>
      <c r="D479">
        <v>496.48</v>
      </c>
      <c r="E479">
        <v>496.69</v>
      </c>
      <c r="F479">
        <v>47.120159999999998</v>
      </c>
      <c r="G479">
        <v>-42.25741</v>
      </c>
      <c r="H479">
        <f t="shared" si="83"/>
        <v>0</v>
      </c>
      <c r="I479">
        <f t="shared" si="84"/>
        <v>1.4599999999999795</v>
      </c>
      <c r="J479">
        <f t="shared" si="79"/>
        <v>0.26724339700905714</v>
      </c>
      <c r="K479">
        <f t="shared" si="80"/>
        <v>0.30755455761005651</v>
      </c>
      <c r="L479">
        <f t="shared" si="81"/>
        <v>0.86893004963331011</v>
      </c>
      <c r="M479">
        <f t="shared" si="82"/>
        <v>46.493449543699981</v>
      </c>
      <c r="N479" s="2">
        <f t="shared" si="85"/>
        <v>497.10666666666663</v>
      </c>
      <c r="O479" s="2">
        <f t="shared" si="86"/>
        <v>497.38738095238102</v>
      </c>
      <c r="P479" s="2">
        <f t="shared" si="87"/>
        <v>0.44289115646257315</v>
      </c>
      <c r="Q479" s="3">
        <f t="shared" si="88"/>
        <v>-42.254819138332735</v>
      </c>
    </row>
    <row r="480" spans="1:17">
      <c r="A480" s="1">
        <v>43935.652083333334</v>
      </c>
      <c r="B480">
        <v>496.69</v>
      </c>
      <c r="C480">
        <v>497.71</v>
      </c>
      <c r="D480">
        <v>496.69</v>
      </c>
      <c r="E480">
        <v>497</v>
      </c>
      <c r="F480">
        <v>49.202840000000002</v>
      </c>
      <c r="G480">
        <v>-69.111919999999998</v>
      </c>
      <c r="H480">
        <f t="shared" si="83"/>
        <v>0.31000000000000227</v>
      </c>
      <c r="I480">
        <f t="shared" si="84"/>
        <v>0</v>
      </c>
      <c r="J480">
        <f t="shared" si="79"/>
        <v>0.27029744007983891</v>
      </c>
      <c r="K480">
        <f t="shared" si="80"/>
        <v>0.28558637492362393</v>
      </c>
      <c r="L480">
        <f t="shared" si="81"/>
        <v>0.94646476097512067</v>
      </c>
      <c r="M480">
        <f t="shared" si="82"/>
        <v>48.624808419391577</v>
      </c>
      <c r="N480" s="2">
        <f t="shared" si="85"/>
        <v>497.13333333333338</v>
      </c>
      <c r="O480" s="2">
        <f t="shared" si="86"/>
        <v>497.48333333333329</v>
      </c>
      <c r="P480" s="2">
        <f t="shared" si="87"/>
        <v>0.33761904761903694</v>
      </c>
      <c r="Q480" s="3">
        <f t="shared" si="88"/>
        <v>-69.111424541592129</v>
      </c>
    </row>
    <row r="481" spans="1:17">
      <c r="A481" s="1">
        <v>43935.652777777781</v>
      </c>
      <c r="B481">
        <v>497.15</v>
      </c>
      <c r="C481">
        <v>497.46</v>
      </c>
      <c r="D481">
        <v>496.07</v>
      </c>
      <c r="E481">
        <v>496.32</v>
      </c>
      <c r="F481">
        <v>45.01473</v>
      </c>
      <c r="G481">
        <v>-151.1635</v>
      </c>
      <c r="H481">
        <f t="shared" si="83"/>
        <v>0</v>
      </c>
      <c r="I481">
        <f t="shared" si="84"/>
        <v>0.68000000000000682</v>
      </c>
      <c r="J481">
        <f t="shared" si="79"/>
        <v>0.25099048007413616</v>
      </c>
      <c r="K481">
        <f t="shared" si="80"/>
        <v>0.31375877671479419</v>
      </c>
      <c r="L481">
        <f t="shared" si="81"/>
        <v>0.79994728020719486</v>
      </c>
      <c r="M481">
        <f t="shared" si="82"/>
        <v>44.442817242686772</v>
      </c>
      <c r="N481" s="2">
        <f t="shared" si="85"/>
        <v>496.61666666666662</v>
      </c>
      <c r="O481" s="2">
        <f t="shared" si="86"/>
        <v>497.45238095238102</v>
      </c>
      <c r="P481" s="2">
        <f t="shared" si="87"/>
        <v>0.36857142857142222</v>
      </c>
      <c r="Q481" s="3">
        <f t="shared" si="88"/>
        <v>-151.16279069769817</v>
      </c>
    </row>
    <row r="482" spans="1:17">
      <c r="A482" s="1">
        <v>43935.65347222222</v>
      </c>
      <c r="B482">
        <v>496.53</v>
      </c>
      <c r="C482">
        <v>497.12</v>
      </c>
      <c r="D482">
        <v>496.51</v>
      </c>
      <c r="E482">
        <v>496.85</v>
      </c>
      <c r="F482">
        <v>48.681289999999997</v>
      </c>
      <c r="G482">
        <v>-118.44070000000001</v>
      </c>
      <c r="H482">
        <f t="shared" si="83"/>
        <v>0.53000000000002956</v>
      </c>
      <c r="I482">
        <f t="shared" si="84"/>
        <v>0</v>
      </c>
      <c r="J482">
        <f t="shared" si="79"/>
        <v>0.27091973149741427</v>
      </c>
      <c r="K482">
        <f t="shared" si="80"/>
        <v>0.29134743552088033</v>
      </c>
      <c r="L482">
        <f t="shared" si="81"/>
        <v>0.92988541674669367</v>
      </c>
      <c r="M482">
        <f t="shared" si="82"/>
        <v>48.18345217169675</v>
      </c>
      <c r="N482" s="2">
        <f t="shared" si="85"/>
        <v>496.82666666666665</v>
      </c>
      <c r="O482" s="2">
        <f t="shared" si="86"/>
        <v>497.4628571428571</v>
      </c>
      <c r="P482" s="2">
        <f t="shared" si="87"/>
        <v>0.35809523809523319</v>
      </c>
      <c r="Q482" s="3">
        <f t="shared" si="88"/>
        <v>-118.43971631205345</v>
      </c>
    </row>
    <row r="483" spans="1:17">
      <c r="A483" s="1">
        <v>43935.654166666667</v>
      </c>
      <c r="B483">
        <v>496.85</v>
      </c>
      <c r="C483">
        <v>496.94</v>
      </c>
      <c r="D483">
        <v>496.39</v>
      </c>
      <c r="E483">
        <v>496.76</v>
      </c>
      <c r="F483">
        <v>48.094819999999999</v>
      </c>
      <c r="G483">
        <v>-116.5381</v>
      </c>
      <c r="H483">
        <f t="shared" si="83"/>
        <v>0</v>
      </c>
      <c r="I483">
        <f t="shared" si="84"/>
        <v>9.0000000000031832E-2</v>
      </c>
      <c r="J483">
        <f t="shared" si="79"/>
        <v>0.25156832210474184</v>
      </c>
      <c r="K483">
        <f t="shared" si="80"/>
        <v>0.27696547584081971</v>
      </c>
      <c r="L483">
        <f t="shared" si="81"/>
        <v>0.90830209556271779</v>
      </c>
      <c r="M483">
        <f t="shared" si="82"/>
        <v>47.597395489673701</v>
      </c>
      <c r="N483" s="2">
        <f t="shared" si="85"/>
        <v>496.69666666666666</v>
      </c>
      <c r="O483" s="2">
        <f t="shared" si="86"/>
        <v>497.40214285714285</v>
      </c>
      <c r="P483" s="2">
        <f t="shared" si="87"/>
        <v>0.40357142857143508</v>
      </c>
      <c r="Q483" s="3">
        <f t="shared" si="88"/>
        <v>-116.53883972467854</v>
      </c>
    </row>
    <row r="484" spans="1:17">
      <c r="A484" s="1">
        <v>43935.654861111114</v>
      </c>
      <c r="B484">
        <v>496.76</v>
      </c>
      <c r="C484">
        <v>496.76</v>
      </c>
      <c r="D484">
        <v>496</v>
      </c>
      <c r="E484">
        <v>496.06</v>
      </c>
      <c r="F484">
        <v>43.68629</v>
      </c>
      <c r="G484">
        <v>-149.56299999999999</v>
      </c>
      <c r="H484">
        <f t="shared" si="83"/>
        <v>0</v>
      </c>
      <c r="I484">
        <f t="shared" si="84"/>
        <v>0.69999999999998863</v>
      </c>
      <c r="J484">
        <f t="shared" si="79"/>
        <v>0.23359915624011743</v>
      </c>
      <c r="K484">
        <f t="shared" si="80"/>
        <v>0.30718222756647462</v>
      </c>
      <c r="L484">
        <f t="shared" si="81"/>
        <v>0.76045791480422242</v>
      </c>
      <c r="M484">
        <f t="shared" si="82"/>
        <v>43.196597226738682</v>
      </c>
      <c r="N484" s="2">
        <f t="shared" si="85"/>
        <v>496.27333333333331</v>
      </c>
      <c r="O484" s="2">
        <f t="shared" si="86"/>
        <v>497.29142857142858</v>
      </c>
      <c r="P484" s="2">
        <f t="shared" si="87"/>
        <v>0.45380952380953737</v>
      </c>
      <c r="Q484" s="3">
        <f t="shared" si="88"/>
        <v>-149.5627841902766</v>
      </c>
    </row>
    <row r="485" spans="1:17">
      <c r="A485" s="1">
        <v>43935.655555555553</v>
      </c>
      <c r="B485">
        <v>496.06</v>
      </c>
      <c r="C485">
        <v>496.25</v>
      </c>
      <c r="D485">
        <v>495.81</v>
      </c>
      <c r="E485">
        <v>496.04</v>
      </c>
      <c r="F485">
        <v>43.563490000000002</v>
      </c>
      <c r="G485">
        <v>-152.06280000000001</v>
      </c>
      <c r="H485">
        <f t="shared" si="83"/>
        <v>0</v>
      </c>
      <c r="I485">
        <f t="shared" si="84"/>
        <v>1.999999999998181E-2</v>
      </c>
      <c r="J485">
        <f t="shared" si="79"/>
        <v>0.21691350222296618</v>
      </c>
      <c r="K485">
        <f t="shared" si="80"/>
        <v>0.28666921131172518</v>
      </c>
      <c r="L485">
        <f t="shared" si="81"/>
        <v>0.75666829106071531</v>
      </c>
      <c r="M485">
        <f t="shared" si="82"/>
        <v>43.074056434628432</v>
      </c>
      <c r="N485" s="2">
        <f t="shared" si="85"/>
        <v>496.0333333333333</v>
      </c>
      <c r="O485" s="2">
        <f t="shared" si="86"/>
        <v>497.16619047619054</v>
      </c>
      <c r="P485" s="2">
        <f t="shared" si="87"/>
        <v>0.49666666666668596</v>
      </c>
      <c r="Q485" s="3">
        <f t="shared" si="88"/>
        <v>-152.06136145734084</v>
      </c>
    </row>
    <row r="486" spans="1:17">
      <c r="A486" s="1">
        <v>43935.65625</v>
      </c>
      <c r="B486">
        <v>496.04</v>
      </c>
      <c r="C486">
        <v>496.17</v>
      </c>
      <c r="D486">
        <v>495.21</v>
      </c>
      <c r="E486">
        <v>495.6</v>
      </c>
      <c r="F486">
        <v>40.842039999999997</v>
      </c>
      <c r="G486">
        <v>-159.3603</v>
      </c>
      <c r="H486">
        <f t="shared" si="83"/>
        <v>0</v>
      </c>
      <c r="I486">
        <f t="shared" si="84"/>
        <v>0.43999999999999773</v>
      </c>
      <c r="J486">
        <f t="shared" si="79"/>
        <v>0.20141968063561144</v>
      </c>
      <c r="K486">
        <f t="shared" si="80"/>
        <v>0.29762141050374463</v>
      </c>
      <c r="L486">
        <f t="shared" si="81"/>
        <v>0.67676475390226409</v>
      </c>
      <c r="M486">
        <f t="shared" si="82"/>
        <v>40.361341823726789</v>
      </c>
      <c r="N486" s="2">
        <f t="shared" si="85"/>
        <v>495.66</v>
      </c>
      <c r="O486" s="2">
        <f t="shared" si="86"/>
        <v>497.00999999999993</v>
      </c>
      <c r="P486" s="2">
        <f t="shared" si="87"/>
        <v>0.56476190476193522</v>
      </c>
      <c r="Q486" s="3">
        <f t="shared" si="88"/>
        <v>-159.35919055647307</v>
      </c>
    </row>
    <row r="487" spans="1:17">
      <c r="A487" s="1">
        <v>43935.656944444447</v>
      </c>
      <c r="B487">
        <v>495.6</v>
      </c>
      <c r="C487">
        <v>495.96</v>
      </c>
      <c r="D487">
        <v>495.33</v>
      </c>
      <c r="E487">
        <v>495.66</v>
      </c>
      <c r="F487">
        <v>41.379800000000003</v>
      </c>
      <c r="G487">
        <v>-131.7115</v>
      </c>
      <c r="H487">
        <f t="shared" si="83"/>
        <v>6.0000000000002274E-2</v>
      </c>
      <c r="I487">
        <f t="shared" si="84"/>
        <v>0</v>
      </c>
      <c r="J487">
        <f t="shared" si="79"/>
        <v>0.19131827487592507</v>
      </c>
      <c r="K487">
        <f t="shared" si="80"/>
        <v>0.27636273832490571</v>
      </c>
      <c r="L487">
        <f t="shared" si="81"/>
        <v>0.69227232309082798</v>
      </c>
      <c r="M487">
        <f t="shared" si="82"/>
        <v>40.907855883764405</v>
      </c>
      <c r="N487" s="2">
        <f t="shared" si="85"/>
        <v>495.65000000000003</v>
      </c>
      <c r="O487" s="2">
        <f t="shared" si="86"/>
        <v>496.86690476190478</v>
      </c>
      <c r="P487" s="2">
        <f t="shared" si="87"/>
        <v>0.61595238095239735</v>
      </c>
      <c r="Q487" s="3">
        <f t="shared" si="88"/>
        <v>-131.70983120731313</v>
      </c>
    </row>
    <row r="488" spans="1:17">
      <c r="A488" s="1">
        <v>43935.657638888886</v>
      </c>
      <c r="B488">
        <v>495.66</v>
      </c>
      <c r="C488">
        <v>495.76</v>
      </c>
      <c r="D488">
        <v>495.4</v>
      </c>
      <c r="E488">
        <v>495.45</v>
      </c>
      <c r="F488">
        <v>40.008969999999998</v>
      </c>
      <c r="G488">
        <v>-118.57170000000001</v>
      </c>
      <c r="H488">
        <f t="shared" si="83"/>
        <v>0</v>
      </c>
      <c r="I488">
        <f t="shared" si="84"/>
        <v>0.21000000000003638</v>
      </c>
      <c r="J488">
        <f t="shared" si="79"/>
        <v>0.177652683813359</v>
      </c>
      <c r="K488">
        <f t="shared" si="80"/>
        <v>0.2716225427302722</v>
      </c>
      <c r="L488">
        <f t="shared" si="81"/>
        <v>0.65404248862279613</v>
      </c>
      <c r="M488">
        <f t="shared" si="82"/>
        <v>39.542060927792178</v>
      </c>
      <c r="N488" s="2">
        <f t="shared" si="85"/>
        <v>495.53666666666663</v>
      </c>
      <c r="O488" s="2">
        <f t="shared" si="86"/>
        <v>496.74738095238092</v>
      </c>
      <c r="P488" s="2">
        <f t="shared" si="87"/>
        <v>0.68071428571430004</v>
      </c>
      <c r="Q488" s="3">
        <f t="shared" si="88"/>
        <v>-118.57292759705975</v>
      </c>
    </row>
    <row r="489" spans="1:17">
      <c r="A489" s="1">
        <v>43935.658333333333</v>
      </c>
      <c r="B489">
        <v>495.41</v>
      </c>
      <c r="C489">
        <v>495.43</v>
      </c>
      <c r="D489">
        <v>494.78</v>
      </c>
      <c r="E489">
        <v>495.43</v>
      </c>
      <c r="F489">
        <v>39.873350000000002</v>
      </c>
      <c r="G489">
        <v>-124.1208</v>
      </c>
      <c r="H489">
        <f t="shared" si="83"/>
        <v>0</v>
      </c>
      <c r="I489">
        <f t="shared" si="84"/>
        <v>1.999999999998181E-2</v>
      </c>
      <c r="J489">
        <f t="shared" si="79"/>
        <v>0.16496320639811907</v>
      </c>
      <c r="K489">
        <f t="shared" si="80"/>
        <v>0.25364950396382285</v>
      </c>
      <c r="L489">
        <f t="shared" si="81"/>
        <v>0.65035887640311407</v>
      </c>
      <c r="M489">
        <f t="shared" si="82"/>
        <v>39.407118397214496</v>
      </c>
      <c r="N489" s="2">
        <f t="shared" si="85"/>
        <v>495.21333333333337</v>
      </c>
      <c r="O489" s="2">
        <f t="shared" si="86"/>
        <v>496.59119047619049</v>
      </c>
      <c r="P489" s="2">
        <f t="shared" si="87"/>
        <v>0.74006802721088349</v>
      </c>
      <c r="Q489" s="3">
        <f t="shared" si="88"/>
        <v>-124.11986395808283</v>
      </c>
    </row>
    <row r="490" spans="1:17">
      <c r="A490" s="1">
        <v>43935.65902777778</v>
      </c>
      <c r="B490">
        <v>495.16</v>
      </c>
      <c r="C490">
        <v>495.16</v>
      </c>
      <c r="D490">
        <v>494.03</v>
      </c>
      <c r="E490">
        <v>494.26</v>
      </c>
      <c r="F490">
        <v>32.862520000000004</v>
      </c>
      <c r="G490">
        <v>-152.34280000000001</v>
      </c>
      <c r="H490">
        <f t="shared" si="83"/>
        <v>0</v>
      </c>
      <c r="I490">
        <f t="shared" si="84"/>
        <v>1.1700000000000159</v>
      </c>
      <c r="J490">
        <f t="shared" si="79"/>
        <v>0.15318012022682484</v>
      </c>
      <c r="K490">
        <f t="shared" si="80"/>
        <v>0.31910311082355092</v>
      </c>
      <c r="L490">
        <f t="shared" si="81"/>
        <v>0.48003330281391798</v>
      </c>
      <c r="M490">
        <f t="shared" si="82"/>
        <v>32.433952796957556</v>
      </c>
      <c r="N490" s="2">
        <f t="shared" si="85"/>
        <v>494.48333333333335</v>
      </c>
      <c r="O490" s="2">
        <f t="shared" si="86"/>
        <v>496.38</v>
      </c>
      <c r="P490" s="2">
        <f t="shared" si="87"/>
        <v>0.8299999999999963</v>
      </c>
      <c r="Q490" s="3">
        <f t="shared" si="88"/>
        <v>-152.34270414993216</v>
      </c>
    </row>
    <row r="491" spans="1:17">
      <c r="A491" s="1">
        <v>43935.659722222219</v>
      </c>
      <c r="B491">
        <v>494.26</v>
      </c>
      <c r="C491">
        <v>494.26</v>
      </c>
      <c r="D491">
        <v>493.26</v>
      </c>
      <c r="E491">
        <v>493.7</v>
      </c>
      <c r="F491">
        <v>30.13165</v>
      </c>
      <c r="G491">
        <v>-175.0487</v>
      </c>
      <c r="H491">
        <f t="shared" si="83"/>
        <v>0</v>
      </c>
      <c r="I491">
        <f t="shared" si="84"/>
        <v>0.56000000000000227</v>
      </c>
      <c r="J491">
        <f t="shared" si="79"/>
        <v>0.14223868306776594</v>
      </c>
      <c r="K491">
        <f t="shared" si="80"/>
        <v>0.33631003147901178</v>
      </c>
      <c r="L491">
        <f t="shared" si="81"/>
        <v>0.42293916254068881</v>
      </c>
      <c r="M491">
        <f t="shared" si="82"/>
        <v>29.722926578640354</v>
      </c>
      <c r="N491" s="2">
        <f t="shared" si="85"/>
        <v>493.74</v>
      </c>
      <c r="O491" s="2">
        <f t="shared" si="86"/>
        <v>496.07880952380953</v>
      </c>
      <c r="P491" s="2">
        <f t="shared" si="87"/>
        <v>0.89071428571427957</v>
      </c>
      <c r="Q491" s="3">
        <f t="shared" si="88"/>
        <v>-175.05123407288667</v>
      </c>
    </row>
    <row r="492" spans="1:17">
      <c r="A492" s="1">
        <v>43935.660416666666</v>
      </c>
      <c r="B492">
        <v>493.98</v>
      </c>
      <c r="C492">
        <v>494.1</v>
      </c>
      <c r="D492">
        <v>492.52</v>
      </c>
      <c r="E492">
        <v>492.86</v>
      </c>
      <c r="F492">
        <v>26.56542</v>
      </c>
      <c r="G492">
        <v>-180.6695</v>
      </c>
      <c r="H492">
        <f t="shared" si="83"/>
        <v>0</v>
      </c>
      <c r="I492">
        <f t="shared" si="84"/>
        <v>0.83999999999997499</v>
      </c>
      <c r="J492">
        <f t="shared" si="79"/>
        <v>0.13207877713435409</v>
      </c>
      <c r="K492">
        <f t="shared" si="80"/>
        <v>0.37228788637336629</v>
      </c>
      <c r="L492">
        <f t="shared" si="81"/>
        <v>0.35477591930534297</v>
      </c>
      <c r="M492">
        <f t="shared" si="82"/>
        <v>26.187055309283409</v>
      </c>
      <c r="N492" s="2">
        <f t="shared" si="85"/>
        <v>493.16</v>
      </c>
      <c r="O492" s="2">
        <f t="shared" si="86"/>
        <v>495.72357142857135</v>
      </c>
      <c r="P492" s="2">
        <f t="shared" si="87"/>
        <v>0.94595238095236511</v>
      </c>
      <c r="Q492" s="3">
        <f t="shared" si="88"/>
        <v>-180.66951925496659</v>
      </c>
    </row>
    <row r="493" spans="1:17">
      <c r="A493" s="1">
        <v>43935.661111111112</v>
      </c>
      <c r="B493">
        <v>492.86</v>
      </c>
      <c r="C493">
        <v>492.86</v>
      </c>
      <c r="D493">
        <v>492.09</v>
      </c>
      <c r="E493">
        <v>492.51</v>
      </c>
      <c r="F493">
        <v>25.22587</v>
      </c>
      <c r="G493">
        <v>-172.05430000000001</v>
      </c>
      <c r="H493">
        <f t="shared" si="83"/>
        <v>0</v>
      </c>
      <c r="I493">
        <f t="shared" si="84"/>
        <v>0.35000000000002274</v>
      </c>
      <c r="J493">
        <f t="shared" si="79"/>
        <v>0.1226445787676145</v>
      </c>
      <c r="K493">
        <f t="shared" si="80"/>
        <v>0.37069589448955603</v>
      </c>
      <c r="L493">
        <f t="shared" si="81"/>
        <v>0.33084957397894754</v>
      </c>
      <c r="M493">
        <f t="shared" si="82"/>
        <v>24.860027793357602</v>
      </c>
      <c r="N493" s="2">
        <f t="shared" si="85"/>
        <v>492.48666666666668</v>
      </c>
      <c r="O493" s="2">
        <f t="shared" si="86"/>
        <v>495.39357142857136</v>
      </c>
      <c r="P493" s="2">
        <f t="shared" si="87"/>
        <v>1.1263605442176956</v>
      </c>
      <c r="Q493" s="3">
        <f t="shared" si="88"/>
        <v>-172.05294680154427</v>
      </c>
    </row>
    <row r="494" spans="1:17">
      <c r="A494" s="1">
        <v>43935.661805555559</v>
      </c>
      <c r="B494">
        <v>492.51</v>
      </c>
      <c r="C494">
        <v>493.99</v>
      </c>
      <c r="D494">
        <v>492.4</v>
      </c>
      <c r="E494">
        <v>493.57</v>
      </c>
      <c r="F494">
        <v>35.787179999999999</v>
      </c>
      <c r="G494">
        <v>-99.875749999999996</v>
      </c>
      <c r="H494">
        <f t="shared" si="83"/>
        <v>1.0600000000000023</v>
      </c>
      <c r="I494">
        <f t="shared" si="84"/>
        <v>0</v>
      </c>
      <c r="J494">
        <f t="shared" si="79"/>
        <v>0.18959853742707078</v>
      </c>
      <c r="K494">
        <f t="shared" si="80"/>
        <v>0.34421761631173059</v>
      </c>
      <c r="L494">
        <f t="shared" si="81"/>
        <v>0.55081009350598265</v>
      </c>
      <c r="M494">
        <f t="shared" si="82"/>
        <v>35.517572126496987</v>
      </c>
      <c r="N494" s="2">
        <f t="shared" si="85"/>
        <v>493.32</v>
      </c>
      <c r="O494" s="2">
        <f t="shared" si="86"/>
        <v>495.12119047619041</v>
      </c>
      <c r="P494" s="2">
        <f t="shared" si="87"/>
        <v>1.2022789115646373</v>
      </c>
      <c r="Q494" s="3">
        <f t="shared" si="88"/>
        <v>-99.876462877561792</v>
      </c>
    </row>
    <row r="495" spans="1:17">
      <c r="A495" s="1">
        <v>43935.662499999999</v>
      </c>
      <c r="B495">
        <v>493.57</v>
      </c>
      <c r="C495">
        <v>494.41</v>
      </c>
      <c r="D495">
        <v>493.55</v>
      </c>
      <c r="E495">
        <v>494.35</v>
      </c>
      <c r="F495">
        <v>42.25094</v>
      </c>
      <c r="G495">
        <v>-46.816549999999999</v>
      </c>
      <c r="H495">
        <f t="shared" si="83"/>
        <v>0.78000000000002956</v>
      </c>
      <c r="I495">
        <f t="shared" si="84"/>
        <v>0</v>
      </c>
      <c r="J495">
        <f t="shared" si="79"/>
        <v>0.23177007046799641</v>
      </c>
      <c r="K495">
        <f t="shared" si="80"/>
        <v>0.31963064371803551</v>
      </c>
      <c r="L495">
        <f t="shared" si="81"/>
        <v>0.7251184297349601</v>
      </c>
      <c r="M495">
        <f t="shared" si="82"/>
        <v>42.032965229312651</v>
      </c>
      <c r="N495" s="2">
        <f t="shared" si="85"/>
        <v>494.1033333333333</v>
      </c>
      <c r="O495" s="2">
        <f t="shared" si="86"/>
        <v>494.94166666666661</v>
      </c>
      <c r="P495" s="2">
        <f t="shared" si="87"/>
        <v>1.1938095238095303</v>
      </c>
      <c r="Q495" s="3">
        <f t="shared" si="88"/>
        <v>-46.815583034169421</v>
      </c>
    </row>
    <row r="496" spans="1:17">
      <c r="A496" s="1">
        <v>43935.663194444445</v>
      </c>
      <c r="B496">
        <v>494.35</v>
      </c>
      <c r="C496">
        <v>494.99</v>
      </c>
      <c r="D496">
        <v>493.84</v>
      </c>
      <c r="E496">
        <v>494.99</v>
      </c>
      <c r="F496">
        <v>46.9679</v>
      </c>
      <c r="G496">
        <v>-10.86101</v>
      </c>
      <c r="H496">
        <f t="shared" si="83"/>
        <v>0.63999999999998636</v>
      </c>
      <c r="I496">
        <f t="shared" si="84"/>
        <v>0</v>
      </c>
      <c r="J496">
        <f t="shared" si="79"/>
        <v>0.26092935114885285</v>
      </c>
      <c r="K496">
        <f t="shared" si="80"/>
        <v>0.29679988345246155</v>
      </c>
      <c r="L496">
        <f t="shared" si="81"/>
        <v>0.87914236391755829</v>
      </c>
      <c r="M496">
        <f t="shared" si="82"/>
        <v>46.784234169717649</v>
      </c>
      <c r="N496" s="2">
        <f t="shared" si="85"/>
        <v>494.60666666666663</v>
      </c>
      <c r="O496" s="2">
        <f t="shared" si="86"/>
        <v>494.7830952380952</v>
      </c>
      <c r="P496" s="2">
        <f t="shared" si="87"/>
        <v>1.0830952380952397</v>
      </c>
      <c r="Q496" s="3">
        <f t="shared" si="88"/>
        <v>-10.859529566937892</v>
      </c>
    </row>
    <row r="497" spans="1:17">
      <c r="A497" s="1">
        <v>43935.663888888892</v>
      </c>
      <c r="B497">
        <v>494.99</v>
      </c>
      <c r="C497">
        <v>494.99</v>
      </c>
      <c r="D497">
        <v>494.42</v>
      </c>
      <c r="E497">
        <v>494.9</v>
      </c>
      <c r="F497">
        <v>46.394019999999998</v>
      </c>
      <c r="G497">
        <v>8.7794930000000004</v>
      </c>
      <c r="H497">
        <f t="shared" si="83"/>
        <v>0</v>
      </c>
      <c r="I497">
        <f t="shared" si="84"/>
        <v>9.0000000000031832E-2</v>
      </c>
      <c r="J497">
        <f t="shared" si="79"/>
        <v>0.24229154035250625</v>
      </c>
      <c r="K497">
        <f t="shared" si="80"/>
        <v>0.28202846320585945</v>
      </c>
      <c r="L497">
        <f t="shared" si="81"/>
        <v>0.85910314724387138</v>
      </c>
      <c r="M497">
        <f t="shared" si="82"/>
        <v>46.210623037107737</v>
      </c>
      <c r="N497" s="2">
        <f t="shared" si="85"/>
        <v>494.77</v>
      </c>
      <c r="O497" s="2">
        <f t="shared" si="86"/>
        <v>494.64547619047619</v>
      </c>
      <c r="P497" s="2">
        <f t="shared" si="87"/>
        <v>0.94547619047619136</v>
      </c>
      <c r="Q497" s="3">
        <f t="shared" si="88"/>
        <v>8.7803240157799571</v>
      </c>
    </row>
    <row r="498" spans="1:17">
      <c r="A498" s="1">
        <v>43935.664583333331</v>
      </c>
      <c r="B498">
        <v>494.9</v>
      </c>
      <c r="C498">
        <v>496</v>
      </c>
      <c r="D498">
        <v>494.44</v>
      </c>
      <c r="E498">
        <v>496</v>
      </c>
      <c r="F498">
        <v>53.821089999999998</v>
      </c>
      <c r="G498">
        <v>66.655259999999998</v>
      </c>
      <c r="H498">
        <f t="shared" si="83"/>
        <v>1.1000000000000227</v>
      </c>
      <c r="I498">
        <f t="shared" si="84"/>
        <v>0</v>
      </c>
      <c r="J498">
        <f t="shared" si="79"/>
        <v>0.30355643032732882</v>
      </c>
      <c r="K498">
        <f t="shared" si="80"/>
        <v>0.26188357297686948</v>
      </c>
      <c r="L498">
        <f t="shared" si="81"/>
        <v>1.1591274201614015</v>
      </c>
      <c r="M498">
        <f t="shared" si="82"/>
        <v>53.684993731159835</v>
      </c>
      <c r="N498" s="2">
        <f t="shared" si="85"/>
        <v>495.48</v>
      </c>
      <c r="O498" s="2">
        <f t="shared" si="86"/>
        <v>494.5888095238094</v>
      </c>
      <c r="P498" s="2">
        <f t="shared" si="87"/>
        <v>0.89136054421770239</v>
      </c>
      <c r="Q498" s="3">
        <f t="shared" si="88"/>
        <v>66.653946933281574</v>
      </c>
    </row>
    <row r="499" spans="1:17">
      <c r="A499" s="1">
        <v>43935.665277777778</v>
      </c>
      <c r="B499">
        <v>496</v>
      </c>
      <c r="C499">
        <v>496.86</v>
      </c>
      <c r="D499">
        <v>495.86</v>
      </c>
      <c r="E499">
        <v>496.69</v>
      </c>
      <c r="F499">
        <v>57.773220000000002</v>
      </c>
      <c r="G499">
        <v>134.05869999999999</v>
      </c>
      <c r="H499">
        <f t="shared" si="83"/>
        <v>0.68999999999999773</v>
      </c>
      <c r="I499">
        <f t="shared" si="84"/>
        <v>0</v>
      </c>
      <c r="J499">
        <f t="shared" si="79"/>
        <v>0.33115954244680518</v>
      </c>
      <c r="K499">
        <f t="shared" si="80"/>
        <v>0.24317760347852166</v>
      </c>
      <c r="L499">
        <f t="shared" si="81"/>
        <v>1.3618011597686233</v>
      </c>
      <c r="M499">
        <f t="shared" si="82"/>
        <v>57.65943310409898</v>
      </c>
      <c r="N499" s="2">
        <f t="shared" si="85"/>
        <v>496.47</v>
      </c>
      <c r="O499" s="2">
        <f t="shared" si="86"/>
        <v>494.61999999999995</v>
      </c>
      <c r="P499" s="2">
        <f t="shared" si="87"/>
        <v>0.92000000000000781</v>
      </c>
      <c r="Q499" s="3">
        <f t="shared" si="88"/>
        <v>134.05797101449738</v>
      </c>
    </row>
    <row r="500" spans="1:17">
      <c r="A500" s="1">
        <v>43935.665972222225</v>
      </c>
      <c r="B500">
        <v>496.69</v>
      </c>
      <c r="C500">
        <v>496.77</v>
      </c>
      <c r="D500">
        <v>495.52</v>
      </c>
      <c r="E500">
        <v>496.5</v>
      </c>
      <c r="F500">
        <v>56.343269999999997</v>
      </c>
      <c r="G500">
        <v>110.77160000000001</v>
      </c>
      <c r="H500">
        <f t="shared" si="83"/>
        <v>0</v>
      </c>
      <c r="I500">
        <f t="shared" si="84"/>
        <v>0.18999999999999773</v>
      </c>
      <c r="J500">
        <f t="shared" si="79"/>
        <v>0.30750528941489053</v>
      </c>
      <c r="K500">
        <f t="shared" si="80"/>
        <v>0.23937920323005565</v>
      </c>
      <c r="L500">
        <f t="shared" si="81"/>
        <v>1.2845948405942442</v>
      </c>
      <c r="M500">
        <f t="shared" si="82"/>
        <v>56.228562621637948</v>
      </c>
      <c r="N500" s="2">
        <f t="shared" si="85"/>
        <v>496.26333333333332</v>
      </c>
      <c r="O500" s="2">
        <f t="shared" si="86"/>
        <v>494.6630952380952</v>
      </c>
      <c r="P500" s="2">
        <f t="shared" si="87"/>
        <v>0.96309523809524322</v>
      </c>
      <c r="Q500" s="3">
        <f t="shared" si="88"/>
        <v>110.77049855789193</v>
      </c>
    </row>
    <row r="501" spans="1:17">
      <c r="A501" s="1">
        <v>43935.666666666664</v>
      </c>
      <c r="B501">
        <v>496.5</v>
      </c>
      <c r="C501">
        <v>497.21</v>
      </c>
      <c r="D501">
        <v>496</v>
      </c>
      <c r="E501">
        <v>496.12</v>
      </c>
      <c r="F501">
        <v>53.491610000000001</v>
      </c>
      <c r="G501">
        <v>112.6782</v>
      </c>
      <c r="H501">
        <f t="shared" si="83"/>
        <v>0</v>
      </c>
      <c r="I501">
        <f t="shared" si="84"/>
        <v>0.37999999999999545</v>
      </c>
      <c r="J501">
        <f t="shared" si="79"/>
        <v>0.28554062588525547</v>
      </c>
      <c r="K501">
        <f t="shared" si="80"/>
        <v>0.24942354585647994</v>
      </c>
      <c r="L501">
        <f t="shared" si="81"/>
        <v>1.1448022074449922</v>
      </c>
      <c r="M501">
        <f t="shared" si="82"/>
        <v>53.37565410326318</v>
      </c>
      <c r="N501" s="2">
        <f t="shared" si="85"/>
        <v>496.44333333333333</v>
      </c>
      <c r="O501" s="2">
        <f t="shared" si="86"/>
        <v>494.71976190476192</v>
      </c>
      <c r="P501" s="2">
        <f t="shared" si="87"/>
        <v>1.0197619047619071</v>
      </c>
      <c r="Q501" s="3">
        <f t="shared" si="88"/>
        <v>112.67802941862993</v>
      </c>
    </row>
    <row r="502" spans="1:17">
      <c r="A502" s="1">
        <v>43936.396527777775</v>
      </c>
      <c r="B502">
        <v>481.12</v>
      </c>
      <c r="C502">
        <v>482</v>
      </c>
      <c r="D502">
        <v>477.11</v>
      </c>
      <c r="E502">
        <v>481.3</v>
      </c>
      <c r="F502">
        <v>17.11355</v>
      </c>
      <c r="G502">
        <v>-409.22300000000001</v>
      </c>
      <c r="H502">
        <f t="shared" si="83"/>
        <v>0</v>
      </c>
      <c r="I502">
        <f t="shared" si="84"/>
        <v>14.819999999999993</v>
      </c>
      <c r="J502">
        <f t="shared" si="79"/>
        <v>0.26514486689345151</v>
      </c>
      <c r="K502">
        <f t="shared" si="80"/>
        <v>1.2901790068667309</v>
      </c>
      <c r="L502">
        <f t="shared" si="81"/>
        <v>0.20551013888946315</v>
      </c>
      <c r="M502">
        <f t="shared" si="82"/>
        <v>17.047566192913365</v>
      </c>
      <c r="N502" s="2">
        <f t="shared" si="85"/>
        <v>480.13666666666671</v>
      </c>
      <c r="O502" s="2">
        <f t="shared" si="86"/>
        <v>493.6197619047619</v>
      </c>
      <c r="P502" s="2">
        <f t="shared" si="87"/>
        <v>2.1965306122448931</v>
      </c>
      <c r="Q502" s="3">
        <f t="shared" si="88"/>
        <v>-409.22398752929217</v>
      </c>
    </row>
    <row r="503" spans="1:17">
      <c r="A503" s="1">
        <v>43936.397222222222</v>
      </c>
      <c r="B503">
        <v>481.3</v>
      </c>
      <c r="C503">
        <v>484.8</v>
      </c>
      <c r="D503">
        <v>480.21</v>
      </c>
      <c r="E503">
        <v>484.63</v>
      </c>
      <c r="F503">
        <v>28.826239999999999</v>
      </c>
      <c r="G503">
        <v>-198.49080000000001</v>
      </c>
      <c r="H503">
        <f t="shared" si="83"/>
        <v>3.3299999999999841</v>
      </c>
      <c r="I503">
        <f t="shared" si="84"/>
        <v>0</v>
      </c>
      <c r="J503">
        <f t="shared" si="79"/>
        <v>0.48406309068677528</v>
      </c>
      <c r="K503">
        <f t="shared" si="80"/>
        <v>1.1980233635191073</v>
      </c>
      <c r="L503">
        <f t="shared" si="81"/>
        <v>0.4040514612877622</v>
      </c>
      <c r="M503">
        <f t="shared" si="82"/>
        <v>28.777539315914808</v>
      </c>
      <c r="N503" s="2">
        <f t="shared" si="85"/>
        <v>483.21333333333331</v>
      </c>
      <c r="O503" s="2">
        <f t="shared" si="86"/>
        <v>492.76261904761901</v>
      </c>
      <c r="P503" s="2">
        <f t="shared" si="87"/>
        <v>3.207312925170084</v>
      </c>
      <c r="Q503" s="3">
        <f t="shared" si="88"/>
        <v>-198.48984569701346</v>
      </c>
    </row>
    <row r="504" spans="1:17">
      <c r="A504" s="1">
        <v>43936.397916666669</v>
      </c>
      <c r="B504">
        <v>484.63</v>
      </c>
      <c r="C504">
        <v>485.75</v>
      </c>
      <c r="D504">
        <v>483</v>
      </c>
      <c r="E504">
        <v>483.69</v>
      </c>
      <c r="F504">
        <v>27.638940000000002</v>
      </c>
      <c r="G504">
        <v>-128.6464</v>
      </c>
      <c r="H504">
        <f t="shared" si="83"/>
        <v>0</v>
      </c>
      <c r="I504">
        <f t="shared" si="84"/>
        <v>0.93999999999999773</v>
      </c>
      <c r="J504">
        <f t="shared" si="79"/>
        <v>0.4494871556377199</v>
      </c>
      <c r="K504">
        <f t="shared" si="80"/>
        <v>1.1795931232677421</v>
      </c>
      <c r="L504">
        <f t="shared" si="81"/>
        <v>0.3810527094228372</v>
      </c>
      <c r="M504">
        <f t="shared" si="82"/>
        <v>27.59146749598608</v>
      </c>
      <c r="N504" s="2">
        <f t="shared" si="85"/>
        <v>484.1466666666667</v>
      </c>
      <c r="O504" s="2">
        <f t="shared" si="86"/>
        <v>492.02428571428567</v>
      </c>
      <c r="P504" s="2">
        <f t="shared" si="87"/>
        <v>4.082312925170088</v>
      </c>
      <c r="Q504" s="3">
        <f t="shared" si="88"/>
        <v>-128.6463367216555</v>
      </c>
    </row>
    <row r="505" spans="1:17">
      <c r="A505" s="1">
        <v>43936.398611111108</v>
      </c>
      <c r="B505">
        <v>484.64</v>
      </c>
      <c r="C505">
        <v>484.64</v>
      </c>
      <c r="D505">
        <v>482.01</v>
      </c>
      <c r="E505">
        <v>484</v>
      </c>
      <c r="F505">
        <v>28.682179999999999</v>
      </c>
      <c r="G505">
        <v>-105.89</v>
      </c>
      <c r="H505">
        <f t="shared" si="83"/>
        <v>0.31000000000000227</v>
      </c>
      <c r="I505">
        <f t="shared" si="84"/>
        <v>0</v>
      </c>
      <c r="J505">
        <f t="shared" si="79"/>
        <v>0.43952378737788289</v>
      </c>
      <c r="K505">
        <f t="shared" si="80"/>
        <v>1.0953364716057605</v>
      </c>
      <c r="L505">
        <f t="shared" si="81"/>
        <v>0.40126828492576544</v>
      </c>
      <c r="M505">
        <f t="shared" si="82"/>
        <v>28.636078418560885</v>
      </c>
      <c r="N505" s="2">
        <f t="shared" si="85"/>
        <v>483.55</v>
      </c>
      <c r="O505" s="2">
        <f t="shared" si="86"/>
        <v>491.29642857142852</v>
      </c>
      <c r="P505" s="2">
        <f t="shared" si="87"/>
        <v>4.8770068027211027</v>
      </c>
      <c r="Q505" s="3">
        <f t="shared" si="88"/>
        <v>-105.89047592478823</v>
      </c>
    </row>
    <row r="506" spans="1:17">
      <c r="A506" s="1">
        <v>43936.399305555555</v>
      </c>
      <c r="B506">
        <v>484</v>
      </c>
      <c r="C506">
        <v>488.99</v>
      </c>
      <c r="D506">
        <v>484</v>
      </c>
      <c r="E506">
        <v>487.67</v>
      </c>
      <c r="F506">
        <v>39.755809999999997</v>
      </c>
      <c r="G506">
        <v>-50.918849999999999</v>
      </c>
      <c r="H506">
        <f t="shared" si="83"/>
        <v>3.6700000000000159</v>
      </c>
      <c r="I506">
        <f t="shared" si="84"/>
        <v>0</v>
      </c>
      <c r="J506">
        <f t="shared" si="79"/>
        <v>0.67027208827946383</v>
      </c>
      <c r="K506">
        <f t="shared" si="80"/>
        <v>1.017098152205349</v>
      </c>
      <c r="L506">
        <f t="shared" si="81"/>
        <v>0.65900433190850782</v>
      </c>
      <c r="M506">
        <f t="shared" si="82"/>
        <v>39.722881925835203</v>
      </c>
      <c r="N506" s="2">
        <f t="shared" si="85"/>
        <v>486.88666666666671</v>
      </c>
      <c r="O506" s="2">
        <f t="shared" si="86"/>
        <v>490.8483333333333</v>
      </c>
      <c r="P506" s="2">
        <f t="shared" si="87"/>
        <v>5.1869047619047581</v>
      </c>
      <c r="Q506" s="3">
        <f t="shared" si="88"/>
        <v>-50.918827939712891</v>
      </c>
    </row>
    <row r="507" spans="1:17">
      <c r="A507" s="1">
        <v>43936.4</v>
      </c>
      <c r="B507">
        <v>487.34</v>
      </c>
      <c r="C507">
        <v>488.48</v>
      </c>
      <c r="D507">
        <v>485</v>
      </c>
      <c r="E507">
        <v>487.97</v>
      </c>
      <c r="F507">
        <v>40.568129999999996</v>
      </c>
      <c r="G507">
        <v>-41.039679999999997</v>
      </c>
      <c r="H507">
        <f t="shared" si="83"/>
        <v>0.30000000000001137</v>
      </c>
      <c r="I507">
        <f t="shared" si="84"/>
        <v>0</v>
      </c>
      <c r="J507">
        <f t="shared" si="79"/>
        <v>0.64382408197378871</v>
      </c>
      <c r="K507">
        <f t="shared" si="80"/>
        <v>0.94444828419068128</v>
      </c>
      <c r="L507">
        <f t="shared" si="81"/>
        <v>0.68169331529411992</v>
      </c>
      <c r="M507">
        <f t="shared" si="82"/>
        <v>40.536125647552751</v>
      </c>
      <c r="N507" s="2">
        <f t="shared" si="85"/>
        <v>487.15000000000003</v>
      </c>
      <c r="O507" s="2">
        <f t="shared" si="86"/>
        <v>490.46714285714279</v>
      </c>
      <c r="P507" s="2">
        <f t="shared" si="87"/>
        <v>5.3885034013605377</v>
      </c>
      <c r="Q507" s="3">
        <f t="shared" si="88"/>
        <v>-41.039754579539512</v>
      </c>
    </row>
    <row r="508" spans="1:17">
      <c r="A508" s="1">
        <v>43936.400694444441</v>
      </c>
      <c r="B508">
        <v>487.97</v>
      </c>
      <c r="C508">
        <v>491.58</v>
      </c>
      <c r="D508">
        <v>487.92</v>
      </c>
      <c r="E508">
        <v>491.16</v>
      </c>
      <c r="F508">
        <v>48.517749999999999</v>
      </c>
      <c r="G508">
        <v>-0.32967360000000001</v>
      </c>
      <c r="H508">
        <f t="shared" si="83"/>
        <v>3.1899999999999977</v>
      </c>
      <c r="I508">
        <f t="shared" si="84"/>
        <v>0</v>
      </c>
      <c r="J508">
        <f t="shared" si="79"/>
        <v>0.82569379040423219</v>
      </c>
      <c r="K508">
        <f t="shared" si="80"/>
        <v>0.87698769246277553</v>
      </c>
      <c r="L508">
        <f t="shared" si="81"/>
        <v>0.94151126349960657</v>
      </c>
      <c r="M508">
        <f t="shared" si="82"/>
        <v>48.493731723323442</v>
      </c>
      <c r="N508" s="2">
        <f t="shared" si="85"/>
        <v>490.22</v>
      </c>
      <c r="O508" s="2">
        <f t="shared" si="86"/>
        <v>490.24571428571426</v>
      </c>
      <c r="P508" s="2">
        <f t="shared" si="87"/>
        <v>5.2023809523809348</v>
      </c>
      <c r="Q508" s="3">
        <f t="shared" si="88"/>
        <v>-0.32951945080020056</v>
      </c>
    </row>
    <row r="509" spans="1:17">
      <c r="A509" s="1">
        <v>43936.401388888888</v>
      </c>
      <c r="B509">
        <v>491.16</v>
      </c>
      <c r="C509">
        <v>491.73</v>
      </c>
      <c r="D509">
        <v>488.33</v>
      </c>
      <c r="E509">
        <v>489.99</v>
      </c>
      <c r="F509">
        <v>46.083010000000002</v>
      </c>
      <c r="G509">
        <v>0.84693859999999999</v>
      </c>
      <c r="H509">
        <f t="shared" si="83"/>
        <v>0</v>
      </c>
      <c r="I509">
        <f t="shared" si="84"/>
        <v>1.1700000000000159</v>
      </c>
      <c r="J509">
        <f t="shared" si="79"/>
        <v>0.76671566251821566</v>
      </c>
      <c r="K509">
        <f t="shared" si="80"/>
        <v>0.89791714300114989</v>
      </c>
      <c r="L509">
        <f t="shared" si="81"/>
        <v>0.85388241943525711</v>
      </c>
      <c r="M509">
        <f t="shared" si="82"/>
        <v>46.059146496214844</v>
      </c>
      <c r="N509" s="2">
        <f t="shared" si="85"/>
        <v>490.01666666666665</v>
      </c>
      <c r="O509" s="2">
        <f t="shared" si="86"/>
        <v>489.95380952380947</v>
      </c>
      <c r="P509" s="2">
        <f t="shared" si="87"/>
        <v>4.94850340136054</v>
      </c>
      <c r="Q509" s="3">
        <f t="shared" si="88"/>
        <v>0.84681687585114074</v>
      </c>
    </row>
    <row r="510" spans="1:17">
      <c r="A510" s="1">
        <v>43936.402083333334</v>
      </c>
      <c r="B510">
        <v>489.99</v>
      </c>
      <c r="C510">
        <v>491.48</v>
      </c>
      <c r="D510">
        <v>489.84</v>
      </c>
      <c r="E510">
        <v>490.8</v>
      </c>
      <c r="F510">
        <v>48.02749</v>
      </c>
      <c r="G510">
        <v>14.60003</v>
      </c>
      <c r="H510">
        <f t="shared" si="83"/>
        <v>0.81000000000000227</v>
      </c>
      <c r="I510">
        <f t="shared" si="84"/>
        <v>0</v>
      </c>
      <c r="J510">
        <f t="shared" si="79"/>
        <v>0.76980740090977184</v>
      </c>
      <c r="K510">
        <f t="shared" si="80"/>
        <v>0.83378020421535337</v>
      </c>
      <c r="L510">
        <f t="shared" si="81"/>
        <v>0.92327378008958072</v>
      </c>
      <c r="M510">
        <f t="shared" si="82"/>
        <v>48.005322468784307</v>
      </c>
      <c r="N510" s="2">
        <f t="shared" si="85"/>
        <v>490.70666666666665</v>
      </c>
      <c r="O510" s="2">
        <f t="shared" si="86"/>
        <v>489.67523809523806</v>
      </c>
      <c r="P510" s="2">
        <f t="shared" si="87"/>
        <v>4.7097278911564571</v>
      </c>
      <c r="Q510" s="3">
        <f t="shared" si="88"/>
        <v>14.599974000838055</v>
      </c>
    </row>
    <row r="511" spans="1:17">
      <c r="A511" s="1">
        <v>43936.402777777781</v>
      </c>
      <c r="B511">
        <v>490.99</v>
      </c>
      <c r="C511">
        <v>492.72</v>
      </c>
      <c r="D511">
        <v>489.53</v>
      </c>
      <c r="E511">
        <v>492.72</v>
      </c>
      <c r="F511">
        <v>52.408850000000001</v>
      </c>
      <c r="G511">
        <v>32.511150000000001</v>
      </c>
      <c r="H511">
        <f t="shared" si="83"/>
        <v>1.9200000000000159</v>
      </c>
      <c r="I511">
        <f t="shared" si="84"/>
        <v>0</v>
      </c>
      <c r="J511">
        <f t="shared" si="79"/>
        <v>0.85196401513050357</v>
      </c>
      <c r="K511">
        <f t="shared" si="80"/>
        <v>0.77422447534282812</v>
      </c>
      <c r="L511">
        <f t="shared" si="81"/>
        <v>1.1004095611330968</v>
      </c>
      <c r="M511">
        <f t="shared" si="82"/>
        <v>52.390237670574336</v>
      </c>
      <c r="N511" s="2">
        <f t="shared" si="85"/>
        <v>491.65666666666669</v>
      </c>
      <c r="O511" s="2">
        <f t="shared" si="86"/>
        <v>489.45285714285717</v>
      </c>
      <c r="P511" s="2">
        <f t="shared" si="87"/>
        <v>4.5191156462584923</v>
      </c>
      <c r="Q511" s="3">
        <f t="shared" si="88"/>
        <v>32.510926123847902</v>
      </c>
    </row>
    <row r="512" spans="1:17">
      <c r="A512" s="1">
        <v>43936.40347222222</v>
      </c>
      <c r="B512">
        <v>492.72</v>
      </c>
      <c r="C512">
        <v>492.98</v>
      </c>
      <c r="D512">
        <v>489.18</v>
      </c>
      <c r="E512">
        <v>490.93</v>
      </c>
      <c r="F512">
        <v>48.319159999999997</v>
      </c>
      <c r="G512">
        <v>29.748650000000001</v>
      </c>
      <c r="H512">
        <f t="shared" si="83"/>
        <v>0</v>
      </c>
      <c r="I512">
        <f t="shared" si="84"/>
        <v>1.7900000000000205</v>
      </c>
      <c r="J512">
        <f t="shared" ref="J512:J575" si="89">(J511*13+H512)/14</f>
        <v>0.79110944262118188</v>
      </c>
      <c r="K512">
        <f t="shared" ref="K512:K575" si="90">(K511*13+I512)/14</f>
        <v>0.84677986996119903</v>
      </c>
      <c r="L512">
        <f t="shared" ref="L512:L575" si="91">J512/K512</f>
        <v>0.93425631700176337</v>
      </c>
      <c r="M512">
        <f t="shared" ref="M512:M575" si="92">100-100/(1+J512/K512)</f>
        <v>48.300543665791309</v>
      </c>
      <c r="N512" s="2">
        <f t="shared" si="85"/>
        <v>491.03000000000003</v>
      </c>
      <c r="O512" s="2">
        <f t="shared" si="86"/>
        <v>489.13500000000005</v>
      </c>
      <c r="P512" s="2">
        <f t="shared" si="87"/>
        <v>4.2466666666666537</v>
      </c>
      <c r="Q512" s="3">
        <f t="shared" si="88"/>
        <v>29.748822605965273</v>
      </c>
    </row>
    <row r="513" spans="1:17">
      <c r="A513" s="1">
        <v>43936.404166666667</v>
      </c>
      <c r="B513">
        <v>490.93</v>
      </c>
      <c r="C513">
        <v>490.98</v>
      </c>
      <c r="D513">
        <v>489.01</v>
      </c>
      <c r="E513">
        <v>489.71</v>
      </c>
      <c r="F513">
        <v>45.701549999999997</v>
      </c>
      <c r="G513">
        <v>21.403880000000001</v>
      </c>
      <c r="H513">
        <f t="shared" si="83"/>
        <v>0</v>
      </c>
      <c r="I513">
        <f t="shared" si="84"/>
        <v>1.2200000000000273</v>
      </c>
      <c r="J513">
        <f t="shared" si="89"/>
        <v>0.73460162529109752</v>
      </c>
      <c r="K513">
        <f t="shared" si="90"/>
        <v>0.8734384506782582</v>
      </c>
      <c r="L513">
        <f t="shared" si="91"/>
        <v>0.84104566809561843</v>
      </c>
      <c r="M513">
        <f t="shared" si="92"/>
        <v>45.683042124946191</v>
      </c>
      <c r="N513" s="2">
        <f t="shared" si="85"/>
        <v>489.90000000000003</v>
      </c>
      <c r="O513" s="2">
        <f t="shared" si="86"/>
        <v>488.66571428571427</v>
      </c>
      <c r="P513" s="2">
        <f t="shared" si="87"/>
        <v>3.8444217687074791</v>
      </c>
      <c r="Q513" s="3">
        <f t="shared" si="88"/>
        <v>21.40392476067537</v>
      </c>
    </row>
    <row r="514" spans="1:17">
      <c r="A514" s="1">
        <v>43936.404861111114</v>
      </c>
      <c r="B514">
        <v>489.71</v>
      </c>
      <c r="C514">
        <v>490.23</v>
      </c>
      <c r="D514">
        <v>485.29</v>
      </c>
      <c r="E514">
        <v>486.31</v>
      </c>
      <c r="F514">
        <v>39.310169999999999</v>
      </c>
      <c r="G514">
        <v>-14.645530000000001</v>
      </c>
      <c r="H514">
        <f t="shared" si="83"/>
        <v>0</v>
      </c>
      <c r="I514">
        <f t="shared" si="84"/>
        <v>3.3999999999999773</v>
      </c>
      <c r="J514">
        <f t="shared" si="89"/>
        <v>0.68213008062744773</v>
      </c>
      <c r="K514">
        <f t="shared" si="90"/>
        <v>1.0539071327726668</v>
      </c>
      <c r="L514">
        <f t="shared" si="91"/>
        <v>0.64723926749871108</v>
      </c>
      <c r="M514">
        <f t="shared" si="92"/>
        <v>39.292365126866279</v>
      </c>
      <c r="N514" s="2">
        <f t="shared" si="85"/>
        <v>487.27666666666664</v>
      </c>
      <c r="O514" s="2">
        <f t="shared" si="86"/>
        <v>488.02380952380952</v>
      </c>
      <c r="P514" s="2">
        <f t="shared" si="87"/>
        <v>3.4009523809523778</v>
      </c>
      <c r="Q514" s="3">
        <f t="shared" si="88"/>
        <v>-14.645757490899291</v>
      </c>
    </row>
    <row r="515" spans="1:17">
      <c r="A515" s="1">
        <v>43936.405555555553</v>
      </c>
      <c r="B515">
        <v>486.31</v>
      </c>
      <c r="C515">
        <v>486.36</v>
      </c>
      <c r="D515">
        <v>483.51</v>
      </c>
      <c r="E515">
        <v>483.85</v>
      </c>
      <c r="F515">
        <v>35.447490000000002</v>
      </c>
      <c r="G515">
        <v>-59.03087</v>
      </c>
      <c r="H515">
        <f t="shared" si="83"/>
        <v>0</v>
      </c>
      <c r="I515">
        <f t="shared" si="84"/>
        <v>2.4599999999999795</v>
      </c>
      <c r="J515">
        <f t="shared" si="89"/>
        <v>0.63340650343977301</v>
      </c>
      <c r="K515">
        <f t="shared" si="90"/>
        <v>1.1543423375746176</v>
      </c>
      <c r="L515">
        <f t="shared" si="91"/>
        <v>0.54871634074395992</v>
      </c>
      <c r="M515">
        <f t="shared" si="92"/>
        <v>35.430396536035261</v>
      </c>
      <c r="N515" s="2">
        <f t="shared" si="85"/>
        <v>484.57333333333332</v>
      </c>
      <c r="O515" s="2">
        <f t="shared" si="86"/>
        <v>487.17595238095237</v>
      </c>
      <c r="P515" s="2">
        <f t="shared" si="87"/>
        <v>2.9392857142857087</v>
      </c>
      <c r="Q515" s="3">
        <f t="shared" si="88"/>
        <v>-59.030646685567731</v>
      </c>
    </row>
    <row r="516" spans="1:17">
      <c r="A516" s="1">
        <v>43936.40625</v>
      </c>
      <c r="B516">
        <v>484.32</v>
      </c>
      <c r="C516">
        <v>484.32</v>
      </c>
      <c r="D516">
        <v>481</v>
      </c>
      <c r="E516">
        <v>481.58</v>
      </c>
      <c r="F516">
        <v>32.294029999999999</v>
      </c>
      <c r="G516">
        <v>-120.0973</v>
      </c>
      <c r="H516">
        <f t="shared" ref="H516:H579" si="93">IF(E516&gt;E515, E516-E515, 0)</f>
        <v>0</v>
      </c>
      <c r="I516">
        <f t="shared" ref="I516:I579" si="94">IF(E516&lt;E515, E515-E516, 0)</f>
        <v>2.2700000000000387</v>
      </c>
      <c r="J516">
        <f t="shared" si="89"/>
        <v>0.58816318176550353</v>
      </c>
      <c r="K516">
        <f t="shared" si="90"/>
        <v>1.2340321706050048</v>
      </c>
      <c r="L516">
        <f t="shared" si="91"/>
        <v>0.4766190021425023</v>
      </c>
      <c r="M516">
        <f t="shared" si="92"/>
        <v>32.277723735841903</v>
      </c>
      <c r="N516" s="2">
        <f t="shared" si="85"/>
        <v>482.29999999999995</v>
      </c>
      <c r="O516" s="2">
        <f t="shared" si="86"/>
        <v>487.33047619047613</v>
      </c>
      <c r="P516" s="2">
        <f t="shared" si="87"/>
        <v>2.7924489795918328</v>
      </c>
      <c r="Q516" s="3">
        <f t="shared" si="88"/>
        <v>-120.0971197024693</v>
      </c>
    </row>
    <row r="517" spans="1:17">
      <c r="A517" s="1">
        <v>43936.406944444447</v>
      </c>
      <c r="B517">
        <v>481.58</v>
      </c>
      <c r="C517">
        <v>482.46</v>
      </c>
      <c r="D517">
        <v>479.25</v>
      </c>
      <c r="E517">
        <v>479.49</v>
      </c>
      <c r="F517">
        <v>29.676380000000002</v>
      </c>
      <c r="G517">
        <v>-150.11330000000001</v>
      </c>
      <c r="H517">
        <f t="shared" si="93"/>
        <v>0</v>
      </c>
      <c r="I517">
        <f t="shared" si="94"/>
        <v>2.089999999999975</v>
      </c>
      <c r="J517">
        <f t="shared" si="89"/>
        <v>0.5461515259251104</v>
      </c>
      <c r="K517">
        <f t="shared" si="90"/>
        <v>1.2951727298475026</v>
      </c>
      <c r="L517">
        <f t="shared" si="91"/>
        <v>0.42168238516681544</v>
      </c>
      <c r="M517">
        <f t="shared" si="92"/>
        <v>29.6608011442258</v>
      </c>
      <c r="N517" s="2">
        <f t="shared" si="85"/>
        <v>480.40000000000003</v>
      </c>
      <c r="O517" s="2">
        <f t="shared" si="86"/>
        <v>487.12952380952385</v>
      </c>
      <c r="P517" s="2">
        <f t="shared" si="87"/>
        <v>2.9886394557823093</v>
      </c>
      <c r="Q517" s="3">
        <f t="shared" si="88"/>
        <v>-150.11343029916793</v>
      </c>
    </row>
    <row r="518" spans="1:17">
      <c r="A518" s="1">
        <v>43936.407638888886</v>
      </c>
      <c r="B518">
        <v>479.53</v>
      </c>
      <c r="C518">
        <v>481.83</v>
      </c>
      <c r="D518">
        <v>479.39</v>
      </c>
      <c r="E518">
        <v>481.5</v>
      </c>
      <c r="F518">
        <v>35.122900000000001</v>
      </c>
      <c r="G518">
        <v>-122.78279999999999</v>
      </c>
      <c r="H518">
        <f t="shared" si="93"/>
        <v>2.0099999999999909</v>
      </c>
      <c r="I518">
        <f t="shared" si="94"/>
        <v>0</v>
      </c>
      <c r="J518">
        <f t="shared" si="89"/>
        <v>0.65071213121617333</v>
      </c>
      <c r="K518">
        <f t="shared" si="90"/>
        <v>1.2026603920012524</v>
      </c>
      <c r="L518">
        <f t="shared" si="91"/>
        <v>0.54106058164381265</v>
      </c>
      <c r="M518">
        <f t="shared" si="92"/>
        <v>35.10962437743207</v>
      </c>
      <c r="N518" s="2">
        <f t="shared" si="85"/>
        <v>480.90666666666669</v>
      </c>
      <c r="O518" s="2">
        <f t="shared" si="86"/>
        <v>486.89809523809527</v>
      </c>
      <c r="P518" s="2">
        <f t="shared" si="87"/>
        <v>3.2531292517006785</v>
      </c>
      <c r="Q518" s="3">
        <f t="shared" si="88"/>
        <v>-122.78287781518587</v>
      </c>
    </row>
    <row r="519" spans="1:17">
      <c r="A519" s="1">
        <v>43936.408333333333</v>
      </c>
      <c r="B519">
        <v>481.5</v>
      </c>
      <c r="C519">
        <v>484.29</v>
      </c>
      <c r="D519">
        <v>481.39</v>
      </c>
      <c r="E519">
        <v>484.29</v>
      </c>
      <c r="F519">
        <v>41.854610000000001</v>
      </c>
      <c r="G519">
        <v>-72.498390000000001</v>
      </c>
      <c r="H519">
        <f t="shared" si="93"/>
        <v>2.7900000000000205</v>
      </c>
      <c r="I519">
        <f t="shared" si="94"/>
        <v>0</v>
      </c>
      <c r="J519">
        <f t="shared" si="89"/>
        <v>0.80351840755787673</v>
      </c>
      <c r="K519">
        <f t="shared" si="90"/>
        <v>1.1167560782868773</v>
      </c>
      <c r="L519">
        <f t="shared" si="91"/>
        <v>0.71951111185397587</v>
      </c>
      <c r="M519">
        <f t="shared" si="92"/>
        <v>41.84393499372036</v>
      </c>
      <c r="N519" s="2">
        <f t="shared" si="85"/>
        <v>483.32333333333332</v>
      </c>
      <c r="O519" s="2">
        <f t="shared" si="86"/>
        <v>486.88190476190488</v>
      </c>
      <c r="P519" s="2">
        <f t="shared" si="87"/>
        <v>3.2723129251700454</v>
      </c>
      <c r="Q519" s="3">
        <f t="shared" si="88"/>
        <v>-72.498596761119828</v>
      </c>
    </row>
    <row r="520" spans="1:17">
      <c r="A520" s="1">
        <v>43936.40902777778</v>
      </c>
      <c r="B520">
        <v>484.29</v>
      </c>
      <c r="C520">
        <v>486.38</v>
      </c>
      <c r="D520">
        <v>483.26</v>
      </c>
      <c r="E520">
        <v>485.59</v>
      </c>
      <c r="F520">
        <v>44.732170000000004</v>
      </c>
      <c r="G520">
        <v>-32.675719999999998</v>
      </c>
      <c r="H520">
        <f t="shared" si="93"/>
        <v>1.2999999999999545</v>
      </c>
      <c r="I520">
        <f t="shared" si="94"/>
        <v>0</v>
      </c>
      <c r="J520">
        <f t="shared" si="89"/>
        <v>0.83898137844659659</v>
      </c>
      <c r="K520">
        <f t="shared" si="90"/>
        <v>1.0369877869806718</v>
      </c>
      <c r="L520">
        <f t="shared" si="91"/>
        <v>0.80905618077663455</v>
      </c>
      <c r="M520">
        <f t="shared" si="92"/>
        <v>44.72255695394179</v>
      </c>
      <c r="N520" s="2">
        <f t="shared" si="85"/>
        <v>485.07666666666665</v>
      </c>
      <c r="O520" s="2">
        <f t="shared" si="86"/>
        <v>486.75261904761913</v>
      </c>
      <c r="P520" s="2">
        <f t="shared" si="87"/>
        <v>3.4193877551020364</v>
      </c>
      <c r="Q520" s="3">
        <f t="shared" si="88"/>
        <v>-32.675486587753575</v>
      </c>
    </row>
    <row r="521" spans="1:17">
      <c r="A521" s="1">
        <v>43936.409722222219</v>
      </c>
      <c r="B521">
        <v>485.59</v>
      </c>
      <c r="C521">
        <v>488.73</v>
      </c>
      <c r="D521">
        <v>485.59</v>
      </c>
      <c r="E521">
        <v>488.73</v>
      </c>
      <c r="F521">
        <v>51.03548</v>
      </c>
      <c r="G521">
        <v>17.238849999999999</v>
      </c>
      <c r="H521">
        <f t="shared" si="93"/>
        <v>3.1400000000000432</v>
      </c>
      <c r="I521">
        <f t="shared" si="94"/>
        <v>0</v>
      </c>
      <c r="J521">
        <f t="shared" si="89"/>
        <v>1.0033398514146998</v>
      </c>
      <c r="K521">
        <f t="shared" si="90"/>
        <v>0.9629172307677667</v>
      </c>
      <c r="L521">
        <f t="shared" si="91"/>
        <v>1.041979330471325</v>
      </c>
      <c r="M521">
        <f t="shared" si="92"/>
        <v>51.027907820732821</v>
      </c>
      <c r="N521" s="2">
        <f t="shared" si="85"/>
        <v>487.68333333333334</v>
      </c>
      <c r="O521" s="2">
        <f t="shared" si="86"/>
        <v>486.79071428571433</v>
      </c>
      <c r="P521" s="2">
        <f t="shared" si="87"/>
        <v>3.4520408163265301</v>
      </c>
      <c r="Q521" s="3">
        <f t="shared" si="88"/>
        <v>17.238479981606606</v>
      </c>
    </row>
    <row r="522" spans="1:17">
      <c r="A522" s="1">
        <v>43936.410416666666</v>
      </c>
      <c r="B522">
        <v>488.73</v>
      </c>
      <c r="C522">
        <v>489.43</v>
      </c>
      <c r="D522">
        <v>487.36</v>
      </c>
      <c r="E522">
        <v>488.6</v>
      </c>
      <c r="F522">
        <v>50.777259999999998</v>
      </c>
      <c r="G522">
        <v>35.841920000000002</v>
      </c>
      <c r="H522">
        <f t="shared" si="93"/>
        <v>0</v>
      </c>
      <c r="I522">
        <f t="shared" si="94"/>
        <v>0.12999999999999545</v>
      </c>
      <c r="J522">
        <f t="shared" si="89"/>
        <v>0.93167271917079275</v>
      </c>
      <c r="K522">
        <f t="shared" si="90"/>
        <v>0.90342314285578307</v>
      </c>
      <c r="L522">
        <f t="shared" si="91"/>
        <v>1.0312694848902264</v>
      </c>
      <c r="M522">
        <f t="shared" si="92"/>
        <v>50.769703013874512</v>
      </c>
      <c r="N522" s="2">
        <f t="shared" si="85"/>
        <v>488.46333333333331</v>
      </c>
      <c r="O522" s="2">
        <f t="shared" si="86"/>
        <v>486.66523809523812</v>
      </c>
      <c r="P522" s="2">
        <f t="shared" si="87"/>
        <v>3.3444897959183657</v>
      </c>
      <c r="Q522" s="3">
        <f t="shared" si="88"/>
        <v>35.841943969841417</v>
      </c>
    </row>
    <row r="523" spans="1:17">
      <c r="A523" s="1">
        <v>43936.411111111112</v>
      </c>
      <c r="B523">
        <v>488.83</v>
      </c>
      <c r="C523">
        <v>489.96</v>
      </c>
      <c r="D523">
        <v>487.53</v>
      </c>
      <c r="E523">
        <v>488.01</v>
      </c>
      <c r="F523">
        <v>49.551969999999997</v>
      </c>
      <c r="G523">
        <v>39.83813</v>
      </c>
      <c r="H523">
        <f t="shared" si="93"/>
        <v>0</v>
      </c>
      <c r="I523">
        <f t="shared" si="94"/>
        <v>0.59000000000003183</v>
      </c>
      <c r="J523">
        <f t="shared" si="89"/>
        <v>0.86512466780145036</v>
      </c>
      <c r="K523">
        <f t="shared" si="90"/>
        <v>0.88103577550894374</v>
      </c>
      <c r="L523">
        <f t="shared" si="91"/>
        <v>0.98194045219298609</v>
      </c>
      <c r="M523">
        <f t="shared" si="92"/>
        <v>49.544397315594637</v>
      </c>
      <c r="N523" s="2">
        <f t="shared" si="85"/>
        <v>488.5</v>
      </c>
      <c r="O523" s="2">
        <f t="shared" si="86"/>
        <v>486.55690476190478</v>
      </c>
      <c r="P523" s="2">
        <f t="shared" si="87"/>
        <v>3.2516326530612258</v>
      </c>
      <c r="Q523" s="3">
        <f t="shared" si="88"/>
        <v>39.838350872054221</v>
      </c>
    </row>
    <row r="524" spans="1:17">
      <c r="A524" s="1">
        <v>43936.411805555559</v>
      </c>
      <c r="B524">
        <v>488.01</v>
      </c>
      <c r="C524">
        <v>488.32</v>
      </c>
      <c r="D524">
        <v>483</v>
      </c>
      <c r="E524">
        <v>483</v>
      </c>
      <c r="F524">
        <v>40.59404</v>
      </c>
      <c r="G524">
        <v>-29.406610000000001</v>
      </c>
      <c r="H524">
        <f t="shared" si="93"/>
        <v>0</v>
      </c>
      <c r="I524">
        <f t="shared" si="94"/>
        <v>5.0099999999999909</v>
      </c>
      <c r="J524">
        <f t="shared" si="89"/>
        <v>0.80333004867277524</v>
      </c>
      <c r="K524">
        <f t="shared" si="90"/>
        <v>1.1759617915440186</v>
      </c>
      <c r="L524">
        <f t="shared" si="91"/>
        <v>0.68312597777349215</v>
      </c>
      <c r="M524">
        <f t="shared" si="92"/>
        <v>40.586740790321535</v>
      </c>
      <c r="N524" s="2">
        <f t="shared" si="85"/>
        <v>484.77333333333331</v>
      </c>
      <c r="O524" s="2">
        <f t="shared" si="86"/>
        <v>486.13309523809528</v>
      </c>
      <c r="P524" s="2">
        <f t="shared" si="87"/>
        <v>3.0826190476190538</v>
      </c>
      <c r="Q524" s="3">
        <f t="shared" si="88"/>
        <v>-29.407069848872336</v>
      </c>
    </row>
    <row r="525" spans="1:17">
      <c r="A525" s="1">
        <v>43936.412499999999</v>
      </c>
      <c r="B525">
        <v>483</v>
      </c>
      <c r="C525">
        <v>486.69</v>
      </c>
      <c r="D525">
        <v>482.39</v>
      </c>
      <c r="E525">
        <v>486</v>
      </c>
      <c r="F525">
        <v>46.796379999999999</v>
      </c>
      <c r="G525">
        <v>-15.628909999999999</v>
      </c>
      <c r="H525">
        <f t="shared" si="93"/>
        <v>3</v>
      </c>
      <c r="I525">
        <f t="shared" si="94"/>
        <v>0</v>
      </c>
      <c r="J525">
        <f t="shared" si="89"/>
        <v>0.96023504519614844</v>
      </c>
      <c r="K525">
        <f t="shared" si="90"/>
        <v>1.0919645207194457</v>
      </c>
      <c r="L525">
        <f t="shared" si="91"/>
        <v>0.87936469269486273</v>
      </c>
      <c r="M525">
        <f t="shared" si="92"/>
        <v>46.790529592951017</v>
      </c>
      <c r="N525" s="2">
        <f t="shared" si="85"/>
        <v>485.02666666666664</v>
      </c>
      <c r="O525" s="2">
        <f t="shared" si="86"/>
        <v>485.65952380952382</v>
      </c>
      <c r="P525" s="2">
        <f t="shared" si="87"/>
        <v>2.6994557823129322</v>
      </c>
      <c r="Q525" s="3">
        <f t="shared" si="88"/>
        <v>-15.629252557835573</v>
      </c>
    </row>
    <row r="526" spans="1:17">
      <c r="A526" s="1">
        <v>43936.413194444445</v>
      </c>
      <c r="B526">
        <v>486</v>
      </c>
      <c r="C526">
        <v>486</v>
      </c>
      <c r="D526">
        <v>484.01</v>
      </c>
      <c r="E526">
        <v>484.99</v>
      </c>
      <c r="F526">
        <v>45.089550000000003</v>
      </c>
      <c r="G526">
        <v>-6.8104440000000004</v>
      </c>
      <c r="H526">
        <f t="shared" si="93"/>
        <v>0</v>
      </c>
      <c r="I526">
        <f t="shared" si="94"/>
        <v>1.0099999999999909</v>
      </c>
      <c r="J526">
        <f t="shared" si="89"/>
        <v>0.89164682768213777</v>
      </c>
      <c r="K526">
        <f t="shared" si="90"/>
        <v>1.0861099120966275</v>
      </c>
      <c r="L526">
        <f t="shared" si="91"/>
        <v>0.8209545072292932</v>
      </c>
      <c r="M526">
        <f t="shared" si="92"/>
        <v>45.083746132594584</v>
      </c>
      <c r="N526" s="2">
        <f t="shared" si="85"/>
        <v>485</v>
      </c>
      <c r="O526" s="2">
        <f t="shared" si="86"/>
        <v>485.2288095238095</v>
      </c>
      <c r="P526" s="2">
        <f t="shared" si="87"/>
        <v>2.2398979591836712</v>
      </c>
      <c r="Q526" s="3">
        <f t="shared" si="88"/>
        <v>-6.8101174838902603</v>
      </c>
    </row>
    <row r="527" spans="1:17">
      <c r="A527" s="1">
        <v>43936.413888888892</v>
      </c>
      <c r="B527">
        <v>484.99</v>
      </c>
      <c r="C527">
        <v>485.77</v>
      </c>
      <c r="D527">
        <v>484.08</v>
      </c>
      <c r="E527">
        <v>485.19</v>
      </c>
      <c r="F527">
        <v>45.513370000000002</v>
      </c>
      <c r="G527">
        <v>4.7943119999999997</v>
      </c>
      <c r="H527">
        <f t="shared" si="93"/>
        <v>0.19999999999998863</v>
      </c>
      <c r="I527">
        <f t="shared" si="94"/>
        <v>0</v>
      </c>
      <c r="J527">
        <f t="shared" si="89"/>
        <v>0.84224348284769857</v>
      </c>
      <c r="K527">
        <f t="shared" si="90"/>
        <v>1.0085306326611543</v>
      </c>
      <c r="L527">
        <f t="shared" si="91"/>
        <v>0.83511938613636061</v>
      </c>
      <c r="M527">
        <f t="shared" si="92"/>
        <v>45.507632497666073</v>
      </c>
      <c r="N527" s="2">
        <f t="shared" si="85"/>
        <v>485.01333333333332</v>
      </c>
      <c r="O527" s="2">
        <f t="shared" si="86"/>
        <v>484.87976190476189</v>
      </c>
      <c r="P527" s="2">
        <f t="shared" si="87"/>
        <v>1.8574149659863914</v>
      </c>
      <c r="Q527" s="3">
        <f t="shared" si="88"/>
        <v>4.7941693524758477</v>
      </c>
    </row>
    <row r="528" spans="1:17">
      <c r="A528" s="1">
        <v>43936.414583333331</v>
      </c>
      <c r="B528">
        <v>485.19</v>
      </c>
      <c r="C528">
        <v>486</v>
      </c>
      <c r="D528">
        <v>484.78</v>
      </c>
      <c r="E528">
        <v>486</v>
      </c>
      <c r="F528">
        <v>47.287770000000002</v>
      </c>
      <c r="G528">
        <v>31.64941</v>
      </c>
      <c r="H528">
        <f t="shared" si="93"/>
        <v>0.81000000000000227</v>
      </c>
      <c r="I528">
        <f t="shared" si="94"/>
        <v>0</v>
      </c>
      <c r="J528">
        <f t="shared" si="89"/>
        <v>0.83994037693000601</v>
      </c>
      <c r="K528">
        <f t="shared" si="90"/>
        <v>0.93649273032821478</v>
      </c>
      <c r="L528">
        <f t="shared" si="91"/>
        <v>0.89690005029257425</v>
      </c>
      <c r="M528">
        <f t="shared" si="92"/>
        <v>47.282409537299451</v>
      </c>
      <c r="N528" s="2">
        <f t="shared" si="85"/>
        <v>485.59333333333331</v>
      </c>
      <c r="O528" s="2">
        <f t="shared" si="86"/>
        <v>484.75952380952384</v>
      </c>
      <c r="P528" s="2">
        <f t="shared" si="87"/>
        <v>1.7563265306122275</v>
      </c>
      <c r="Q528" s="3">
        <f t="shared" si="88"/>
        <v>31.6497534020173</v>
      </c>
    </row>
    <row r="529" spans="1:17">
      <c r="A529" s="1">
        <v>43936.415277777778</v>
      </c>
      <c r="B529">
        <v>486</v>
      </c>
      <c r="C529">
        <v>487.65</v>
      </c>
      <c r="D529">
        <v>486</v>
      </c>
      <c r="E529">
        <v>487.34</v>
      </c>
      <c r="F529">
        <v>50.178339999999999</v>
      </c>
      <c r="G529">
        <v>74.324380000000005</v>
      </c>
      <c r="H529">
        <f t="shared" si="93"/>
        <v>1.339999999999975</v>
      </c>
      <c r="I529">
        <f t="shared" si="94"/>
        <v>0</v>
      </c>
      <c r="J529">
        <f t="shared" si="89"/>
        <v>0.87565892143500379</v>
      </c>
      <c r="K529">
        <f t="shared" si="90"/>
        <v>0.8696003924476281</v>
      </c>
      <c r="L529">
        <f t="shared" si="91"/>
        <v>1.0069670265100996</v>
      </c>
      <c r="M529">
        <f t="shared" si="92"/>
        <v>50.173571025783474</v>
      </c>
      <c r="N529" s="2">
        <f t="shared" si="85"/>
        <v>486.99666666666667</v>
      </c>
      <c r="O529" s="2">
        <f t="shared" si="86"/>
        <v>484.93261904761903</v>
      </c>
      <c r="P529" s="2">
        <f t="shared" si="87"/>
        <v>1.8513945578231292</v>
      </c>
      <c r="Q529" s="3">
        <f t="shared" si="88"/>
        <v>74.324067780003645</v>
      </c>
    </row>
    <row r="530" spans="1:17">
      <c r="A530" s="1">
        <v>43936.415972222225</v>
      </c>
      <c r="B530">
        <v>487.34</v>
      </c>
      <c r="C530">
        <v>487.9</v>
      </c>
      <c r="D530">
        <v>487.04</v>
      </c>
      <c r="E530">
        <v>487.04</v>
      </c>
      <c r="F530">
        <v>49.523600000000002</v>
      </c>
      <c r="G530">
        <v>74.115780000000001</v>
      </c>
      <c r="H530">
        <f t="shared" si="93"/>
        <v>0</v>
      </c>
      <c r="I530">
        <f t="shared" si="94"/>
        <v>0.29999999999995453</v>
      </c>
      <c r="J530">
        <f t="shared" si="89"/>
        <v>0.81311185561821786</v>
      </c>
      <c r="K530">
        <f t="shared" si="90"/>
        <v>0.82891465012993704</v>
      </c>
      <c r="L530">
        <f t="shared" si="91"/>
        <v>0.98093555891521278</v>
      </c>
      <c r="M530">
        <f t="shared" si="92"/>
        <v>49.51880208826109</v>
      </c>
      <c r="N530" s="2">
        <f t="shared" si="85"/>
        <v>487.32666666666665</v>
      </c>
      <c r="O530" s="2">
        <f t="shared" si="86"/>
        <v>485.29166666666663</v>
      </c>
      <c r="P530" s="2">
        <f t="shared" si="87"/>
        <v>1.8304761904761822</v>
      </c>
      <c r="Q530" s="3">
        <f t="shared" si="88"/>
        <v>74.115504682623524</v>
      </c>
    </row>
    <row r="531" spans="1:17">
      <c r="A531" s="1">
        <v>43936.416666666664</v>
      </c>
      <c r="B531">
        <v>487.04</v>
      </c>
      <c r="C531">
        <v>487.04</v>
      </c>
      <c r="D531">
        <v>485.72</v>
      </c>
      <c r="E531">
        <v>486.95</v>
      </c>
      <c r="F531">
        <v>49.315710000000003</v>
      </c>
      <c r="G531">
        <v>35.070630000000001</v>
      </c>
      <c r="H531">
        <f t="shared" si="93"/>
        <v>0</v>
      </c>
      <c r="I531">
        <f t="shared" si="94"/>
        <v>9.0000000000031832E-2</v>
      </c>
      <c r="J531">
        <f t="shared" si="89"/>
        <v>0.75503243735977377</v>
      </c>
      <c r="K531">
        <f t="shared" si="90"/>
        <v>0.77613503226351521</v>
      </c>
      <c r="L531">
        <f t="shared" si="91"/>
        <v>0.97281066563610974</v>
      </c>
      <c r="M531">
        <f t="shared" si="92"/>
        <v>49.310898535842938</v>
      </c>
      <c r="N531" s="2">
        <f t="shared" si="85"/>
        <v>486.57</v>
      </c>
      <c r="O531" s="2">
        <f t="shared" si="86"/>
        <v>485.73238095238094</v>
      </c>
      <c r="P531" s="2">
        <f t="shared" si="87"/>
        <v>1.5922448979591846</v>
      </c>
      <c r="Q531" s="3">
        <f t="shared" si="88"/>
        <v>35.070779572189856</v>
      </c>
    </row>
    <row r="532" spans="1:17">
      <c r="A532" s="1">
        <v>43936.417361111111</v>
      </c>
      <c r="B532">
        <v>486.95</v>
      </c>
      <c r="C532">
        <v>487.49</v>
      </c>
      <c r="D532">
        <v>486.01</v>
      </c>
      <c r="E532">
        <v>486.5</v>
      </c>
      <c r="F532">
        <v>48.225540000000002</v>
      </c>
      <c r="G532">
        <v>26.52177</v>
      </c>
      <c r="H532">
        <f t="shared" si="93"/>
        <v>0</v>
      </c>
      <c r="I532">
        <f t="shared" si="94"/>
        <v>0.44999999999998863</v>
      </c>
      <c r="J532">
        <f t="shared" si="89"/>
        <v>0.70110154897693278</v>
      </c>
      <c r="K532">
        <f t="shared" si="90"/>
        <v>0.75283967281612052</v>
      </c>
      <c r="L532">
        <f t="shared" si="91"/>
        <v>0.93127603963051953</v>
      </c>
      <c r="M532">
        <f t="shared" si="92"/>
        <v>48.220762880105212</v>
      </c>
      <c r="N532" s="2">
        <f t="shared" si="85"/>
        <v>486.66666666666669</v>
      </c>
      <c r="O532" s="2">
        <f t="shared" si="86"/>
        <v>486.14380952380952</v>
      </c>
      <c r="P532" s="2">
        <f t="shared" si="87"/>
        <v>1.3142857142857207</v>
      </c>
      <c r="Q532" s="3">
        <f t="shared" si="88"/>
        <v>26.521739130435659</v>
      </c>
    </row>
    <row r="533" spans="1:17">
      <c r="A533" s="1">
        <v>43936.418055555558</v>
      </c>
      <c r="B533">
        <v>486.5</v>
      </c>
      <c r="C533">
        <v>487.44</v>
      </c>
      <c r="D533">
        <v>486.15</v>
      </c>
      <c r="E533">
        <v>487.44</v>
      </c>
      <c r="F533">
        <v>50.678199999999997</v>
      </c>
      <c r="G533">
        <v>35.346490000000003</v>
      </c>
      <c r="H533">
        <f t="shared" si="93"/>
        <v>0.93999999999999773</v>
      </c>
      <c r="I533">
        <f t="shared" si="94"/>
        <v>0</v>
      </c>
      <c r="J533">
        <f t="shared" si="89"/>
        <v>0.71816572405000889</v>
      </c>
      <c r="K533">
        <f t="shared" si="90"/>
        <v>0.69906541047211201</v>
      </c>
      <c r="L533">
        <f t="shared" si="91"/>
        <v>1.027322641474991</v>
      </c>
      <c r="M533">
        <f t="shared" si="92"/>
        <v>50.673860216327292</v>
      </c>
      <c r="N533" s="2">
        <f t="shared" si="85"/>
        <v>487.01</v>
      </c>
      <c r="O533" s="2">
        <f t="shared" si="86"/>
        <v>486.4071428571429</v>
      </c>
      <c r="P533" s="2">
        <f t="shared" si="87"/>
        <v>1.1370748299319717</v>
      </c>
      <c r="Q533" s="3">
        <f t="shared" si="88"/>
        <v>35.345498055635581</v>
      </c>
    </row>
    <row r="534" spans="1:17">
      <c r="A534" s="1">
        <v>43936.418749999997</v>
      </c>
      <c r="B534">
        <v>487.44</v>
      </c>
      <c r="C534">
        <v>487.76</v>
      </c>
      <c r="D534">
        <v>486.58</v>
      </c>
      <c r="E534">
        <v>487.54</v>
      </c>
      <c r="F534">
        <v>50.944450000000003</v>
      </c>
      <c r="G534">
        <v>45.77214</v>
      </c>
      <c r="H534">
        <f t="shared" si="93"/>
        <v>0.10000000000002274</v>
      </c>
      <c r="I534">
        <f t="shared" si="94"/>
        <v>0</v>
      </c>
      <c r="J534">
        <f t="shared" si="89"/>
        <v>0.6740110294750099</v>
      </c>
      <c r="K534">
        <f t="shared" si="90"/>
        <v>0.64913216686696118</v>
      </c>
      <c r="L534">
        <f t="shared" si="91"/>
        <v>1.0383263438139672</v>
      </c>
      <c r="M534">
        <f t="shared" si="92"/>
        <v>50.94014248332418</v>
      </c>
      <c r="N534" s="2">
        <f t="shared" ref="N534:N597" si="95">(C534+D534+E534)/3</f>
        <v>487.29333333333329</v>
      </c>
      <c r="O534" s="2">
        <f t="shared" ref="O534:O597" si="96">AVERAGE(N521:N534)</f>
        <v>486.5654761904762</v>
      </c>
      <c r="P534" s="2">
        <f t="shared" ref="P534:P597" si="97">(ABS(O534-N534)+ABS(O534-N533)+ABS(O534-N532)+ABS(O534-N531)+ABS(O534-N530)+ABS(O534-N529)+ABS(O534-N528)+ABS(O534-N527)+ABS(O534-N526)+ABS(O534-N525)+ABS(O534-N524)+ABS(O534-N523)+ABS(O534-N522)+ABS(O534-N521))/14</f>
        <v>1.060102040816324</v>
      </c>
      <c r="Q534" s="3">
        <f t="shared" ref="Q534:Q597" si="98">(N534-O534)/(0.015*P534)</f>
        <v>45.772772483713531</v>
      </c>
    </row>
    <row r="535" spans="1:17">
      <c r="A535" s="1">
        <v>43936.419444444444</v>
      </c>
      <c r="B535">
        <v>487.54</v>
      </c>
      <c r="C535">
        <v>488.02</v>
      </c>
      <c r="D535">
        <v>485.89</v>
      </c>
      <c r="E535">
        <v>485.89</v>
      </c>
      <c r="F535">
        <v>46.485700000000001</v>
      </c>
      <c r="G535">
        <v>7.4246819999999998</v>
      </c>
      <c r="H535">
        <f t="shared" si="93"/>
        <v>0</v>
      </c>
      <c r="I535">
        <f t="shared" si="94"/>
        <v>1.6500000000000341</v>
      </c>
      <c r="J535">
        <f t="shared" si="89"/>
        <v>0.62586738451250923</v>
      </c>
      <c r="K535">
        <f t="shared" si="90"/>
        <v>0.7206227263764664</v>
      </c>
      <c r="L535">
        <f t="shared" si="91"/>
        <v>0.86850908471840882</v>
      </c>
      <c r="M535">
        <f t="shared" si="92"/>
        <v>46.481394809450244</v>
      </c>
      <c r="N535" s="2">
        <f t="shared" si="95"/>
        <v>486.59999999999997</v>
      </c>
      <c r="O535" s="2">
        <f t="shared" si="96"/>
        <v>486.4880952380953</v>
      </c>
      <c r="P535" s="2">
        <f t="shared" si="97"/>
        <v>1.0048299319727707</v>
      </c>
      <c r="Q535" s="3">
        <f t="shared" si="98"/>
        <v>7.4244578340381082</v>
      </c>
    </row>
    <row r="536" spans="1:17">
      <c r="A536" s="1">
        <v>43936.420138888891</v>
      </c>
      <c r="B536">
        <v>485.89</v>
      </c>
      <c r="C536">
        <v>486.09</v>
      </c>
      <c r="D536">
        <v>484.14</v>
      </c>
      <c r="E536">
        <v>484.27</v>
      </c>
      <c r="F536">
        <v>42.548189999999998</v>
      </c>
      <c r="G536">
        <v>-91.299180000000007</v>
      </c>
      <c r="H536">
        <f t="shared" si="93"/>
        <v>0</v>
      </c>
      <c r="I536">
        <f t="shared" si="94"/>
        <v>1.6200000000000045</v>
      </c>
      <c r="J536">
        <f t="shared" si="89"/>
        <v>0.58116257133304428</v>
      </c>
      <c r="K536">
        <f t="shared" si="90"/>
        <v>0.78486396020671911</v>
      </c>
      <c r="L536">
        <f t="shared" si="91"/>
        <v>0.74046280731246272</v>
      </c>
      <c r="M536">
        <f t="shared" si="92"/>
        <v>42.544017844072691</v>
      </c>
      <c r="N536" s="2">
        <f t="shared" si="95"/>
        <v>484.83333333333331</v>
      </c>
      <c r="O536" s="2">
        <f t="shared" si="96"/>
        <v>486.22880952380956</v>
      </c>
      <c r="P536" s="2">
        <f t="shared" si="97"/>
        <v>1.0189795918367313</v>
      </c>
      <c r="Q536" s="3">
        <f t="shared" si="98"/>
        <v>-91.298929612572579</v>
      </c>
    </row>
    <row r="537" spans="1:17">
      <c r="A537" s="1">
        <v>43936.42083333333</v>
      </c>
      <c r="B537">
        <v>484.27</v>
      </c>
      <c r="C537">
        <v>485.23</v>
      </c>
      <c r="D537">
        <v>483.16</v>
      </c>
      <c r="E537">
        <v>484.81</v>
      </c>
      <c r="F537">
        <v>44.243549999999999</v>
      </c>
      <c r="G537">
        <v>-103.70529999999999</v>
      </c>
      <c r="H537">
        <f t="shared" si="93"/>
        <v>0.54000000000002046</v>
      </c>
      <c r="I537">
        <f t="shared" si="94"/>
        <v>0</v>
      </c>
      <c r="J537">
        <f t="shared" si="89"/>
        <v>0.57822238766639977</v>
      </c>
      <c r="K537">
        <f t="shared" si="90"/>
        <v>0.72880224876338207</v>
      </c>
      <c r="L537">
        <f t="shared" si="91"/>
        <v>0.79338721669357726</v>
      </c>
      <c r="M537">
        <f t="shared" si="92"/>
        <v>44.239593619738478</v>
      </c>
      <c r="N537" s="2">
        <f t="shared" si="95"/>
        <v>484.40000000000003</v>
      </c>
      <c r="O537" s="2">
        <f t="shared" si="96"/>
        <v>485.93595238095241</v>
      </c>
      <c r="P537" s="2">
        <f t="shared" si="97"/>
        <v>0.98738095238095169</v>
      </c>
      <c r="Q537" s="3">
        <f t="shared" si="98"/>
        <v>-103.70548991238653</v>
      </c>
    </row>
    <row r="538" spans="1:17">
      <c r="A538" s="1">
        <v>43936.421527777777</v>
      </c>
      <c r="B538">
        <v>484.81</v>
      </c>
      <c r="C538">
        <v>485.19</v>
      </c>
      <c r="D538">
        <v>484</v>
      </c>
      <c r="E538">
        <v>484</v>
      </c>
      <c r="F538">
        <v>42.230519999999999</v>
      </c>
      <c r="G538">
        <v>-99.405839999999998</v>
      </c>
      <c r="H538">
        <f t="shared" si="93"/>
        <v>0</v>
      </c>
      <c r="I538">
        <f t="shared" si="94"/>
        <v>0.81000000000000227</v>
      </c>
      <c r="J538">
        <f t="shared" si="89"/>
        <v>0.53692078854737124</v>
      </c>
      <c r="K538">
        <f t="shared" si="90"/>
        <v>0.73460208813742633</v>
      </c>
      <c r="L538">
        <f t="shared" si="91"/>
        <v>0.73090016652243206</v>
      </c>
      <c r="M538">
        <f t="shared" si="92"/>
        <v>42.226592882643857</v>
      </c>
      <c r="N538" s="2">
        <f t="shared" si="95"/>
        <v>484.3966666666667</v>
      </c>
      <c r="O538" s="2">
        <f t="shared" si="96"/>
        <v>485.90904761904761</v>
      </c>
      <c r="P538" s="2">
        <f t="shared" si="97"/>
        <v>1.0142857142857093</v>
      </c>
      <c r="Q538" s="3">
        <f t="shared" si="98"/>
        <v>-99.405320813769123</v>
      </c>
    </row>
    <row r="539" spans="1:17">
      <c r="A539" s="1">
        <v>43936.422222222223</v>
      </c>
      <c r="B539">
        <v>484</v>
      </c>
      <c r="C539">
        <v>484.22</v>
      </c>
      <c r="D539">
        <v>483.22</v>
      </c>
      <c r="E539">
        <v>483.64</v>
      </c>
      <c r="F539">
        <v>41.330489999999998</v>
      </c>
      <c r="G539">
        <v>-127.41079999999999</v>
      </c>
      <c r="H539">
        <f t="shared" si="93"/>
        <v>0</v>
      </c>
      <c r="I539">
        <f t="shared" si="94"/>
        <v>0.36000000000001364</v>
      </c>
      <c r="J539">
        <f t="shared" si="89"/>
        <v>0.49856930365113045</v>
      </c>
      <c r="K539">
        <f t="shared" si="90"/>
        <v>0.7078447961276112</v>
      </c>
      <c r="L539">
        <f t="shared" si="91"/>
        <v>0.70434833508509354</v>
      </c>
      <c r="M539">
        <f t="shared" si="92"/>
        <v>41.326548134887418</v>
      </c>
      <c r="N539" s="2">
        <f t="shared" si="95"/>
        <v>483.69333333333333</v>
      </c>
      <c r="O539" s="2">
        <f t="shared" si="96"/>
        <v>485.81380952380948</v>
      </c>
      <c r="P539" s="2">
        <f t="shared" si="97"/>
        <v>1.1095238095238034</v>
      </c>
      <c r="Q539" s="3">
        <f t="shared" si="98"/>
        <v>-127.41058655221597</v>
      </c>
    </row>
    <row r="540" spans="1:17">
      <c r="A540" s="1">
        <v>43936.42291666667</v>
      </c>
      <c r="B540">
        <v>483.89</v>
      </c>
      <c r="C540">
        <v>483.89</v>
      </c>
      <c r="D540">
        <v>482.57</v>
      </c>
      <c r="E540">
        <v>483.36</v>
      </c>
      <c r="F540">
        <v>40.605519999999999</v>
      </c>
      <c r="G540">
        <v>-130.70689999999999</v>
      </c>
      <c r="H540">
        <f t="shared" si="93"/>
        <v>0</v>
      </c>
      <c r="I540">
        <f t="shared" si="94"/>
        <v>0.27999999999997272</v>
      </c>
      <c r="J540">
        <f t="shared" si="89"/>
        <v>0.46295721053319255</v>
      </c>
      <c r="K540">
        <f t="shared" si="90"/>
        <v>0.67728445354706568</v>
      </c>
      <c r="L540">
        <f t="shared" si="91"/>
        <v>0.68354914705128522</v>
      </c>
      <c r="M540">
        <f t="shared" si="92"/>
        <v>40.601674637685079</v>
      </c>
      <c r="N540" s="2">
        <f t="shared" si="95"/>
        <v>483.27333333333337</v>
      </c>
      <c r="O540" s="2">
        <f t="shared" si="96"/>
        <v>485.69047619047615</v>
      </c>
      <c r="P540" s="2">
        <f t="shared" si="97"/>
        <v>1.232857142857134</v>
      </c>
      <c r="Q540" s="3">
        <f t="shared" si="98"/>
        <v>-130.70683661645091</v>
      </c>
    </row>
    <row r="541" spans="1:17">
      <c r="A541" s="1">
        <v>43936.423611111109</v>
      </c>
      <c r="B541">
        <v>483.36</v>
      </c>
      <c r="C541">
        <v>484.34</v>
      </c>
      <c r="D541">
        <v>482.53</v>
      </c>
      <c r="E541">
        <v>483.89</v>
      </c>
      <c r="F541">
        <v>42.655830000000002</v>
      </c>
      <c r="G541">
        <v>-99.936499999999995</v>
      </c>
      <c r="H541">
        <f t="shared" si="93"/>
        <v>0.52999999999997272</v>
      </c>
      <c r="I541">
        <f t="shared" si="94"/>
        <v>0</v>
      </c>
      <c r="J541">
        <f t="shared" si="89"/>
        <v>0.46774598120939109</v>
      </c>
      <c r="K541">
        <f t="shared" si="90"/>
        <v>0.62890699257941818</v>
      </c>
      <c r="L541">
        <f t="shared" si="91"/>
        <v>0.74374428449422003</v>
      </c>
      <c r="M541">
        <f t="shared" si="92"/>
        <v>42.652141779489533</v>
      </c>
      <c r="N541" s="2">
        <f t="shared" si="95"/>
        <v>483.58666666666659</v>
      </c>
      <c r="O541" s="2">
        <f t="shared" si="96"/>
        <v>485.58857142857141</v>
      </c>
      <c r="P541" s="2">
        <f t="shared" si="97"/>
        <v>1.3354421768707425</v>
      </c>
      <c r="Q541" s="3">
        <f t="shared" si="98"/>
        <v>-99.937174197276619</v>
      </c>
    </row>
    <row r="542" spans="1:17">
      <c r="A542" s="1">
        <v>43936.424305555556</v>
      </c>
      <c r="B542">
        <v>483.89</v>
      </c>
      <c r="C542">
        <v>485.24</v>
      </c>
      <c r="D542">
        <v>483.2</v>
      </c>
      <c r="E542">
        <v>484.64</v>
      </c>
      <c r="F542">
        <v>45.521610000000003</v>
      </c>
      <c r="G542">
        <v>-53.435839999999999</v>
      </c>
      <c r="H542">
        <f t="shared" si="93"/>
        <v>0.75</v>
      </c>
      <c r="I542">
        <f t="shared" si="94"/>
        <v>0</v>
      </c>
      <c r="J542">
        <f t="shared" si="89"/>
        <v>0.48790698255157744</v>
      </c>
      <c r="K542">
        <f t="shared" si="90"/>
        <v>0.58398506453803112</v>
      </c>
      <c r="L542">
        <f t="shared" si="91"/>
        <v>0.83547852878316764</v>
      </c>
      <c r="M542">
        <f t="shared" si="92"/>
        <v>45.518294857801962</v>
      </c>
      <c r="N542" s="2">
        <f t="shared" si="95"/>
        <v>484.35999999999996</v>
      </c>
      <c r="O542" s="2">
        <f t="shared" si="96"/>
        <v>485.50047619047609</v>
      </c>
      <c r="P542" s="2">
        <f t="shared" si="97"/>
        <v>1.4228571428571399</v>
      </c>
      <c r="Q542" s="3">
        <f t="shared" si="98"/>
        <v>-53.435966086566047</v>
      </c>
    </row>
    <row r="543" spans="1:17">
      <c r="A543" s="1">
        <v>43936.425000000003</v>
      </c>
      <c r="B543">
        <v>484.64</v>
      </c>
      <c r="C543">
        <v>485.18</v>
      </c>
      <c r="D543">
        <v>484.31</v>
      </c>
      <c r="E543">
        <v>484.81</v>
      </c>
      <c r="F543">
        <v>46.17812</v>
      </c>
      <c r="G543">
        <v>-28.46339</v>
      </c>
      <c r="H543">
        <f t="shared" si="93"/>
        <v>0.17000000000001592</v>
      </c>
      <c r="I543">
        <f t="shared" si="94"/>
        <v>0</v>
      </c>
      <c r="J543">
        <f t="shared" si="89"/>
        <v>0.46519934094075166</v>
      </c>
      <c r="K543">
        <f t="shared" si="90"/>
        <v>0.54227184564245745</v>
      </c>
      <c r="L543">
        <f t="shared" si="91"/>
        <v>0.85787109303011289</v>
      </c>
      <c r="M543">
        <f t="shared" si="92"/>
        <v>46.174952409155559</v>
      </c>
      <c r="N543" s="2">
        <f t="shared" si="95"/>
        <v>484.76666666666665</v>
      </c>
      <c r="O543" s="2">
        <f t="shared" si="96"/>
        <v>485.34119047619055</v>
      </c>
      <c r="P543" s="2">
        <f t="shared" si="97"/>
        <v>1.3456462585034095</v>
      </c>
      <c r="Q543" s="3">
        <f t="shared" si="98"/>
        <v>-28.463340242324186</v>
      </c>
    </row>
    <row r="544" spans="1:17">
      <c r="A544" s="1">
        <v>43936.425694444442</v>
      </c>
      <c r="B544">
        <v>484.81</v>
      </c>
      <c r="C544">
        <v>485.2</v>
      </c>
      <c r="D544">
        <v>484.51</v>
      </c>
      <c r="E544">
        <v>485.02</v>
      </c>
      <c r="F544">
        <v>47.0274</v>
      </c>
      <c r="G544">
        <v>-14.543369999999999</v>
      </c>
      <c r="H544">
        <f t="shared" si="93"/>
        <v>0.20999999999997954</v>
      </c>
      <c r="I544">
        <f t="shared" si="94"/>
        <v>0</v>
      </c>
      <c r="J544">
        <f t="shared" si="89"/>
        <v>0.44697081658783938</v>
      </c>
      <c r="K544">
        <f t="shared" si="90"/>
        <v>0.50353814238228189</v>
      </c>
      <c r="L544">
        <f t="shared" si="91"/>
        <v>0.88766029614595299</v>
      </c>
      <c r="M544">
        <f t="shared" si="92"/>
        <v>47.02436651119347</v>
      </c>
      <c r="N544" s="2">
        <f t="shared" si="95"/>
        <v>484.91</v>
      </c>
      <c r="O544" s="2">
        <f t="shared" si="96"/>
        <v>485.1685714285714</v>
      </c>
      <c r="P544" s="2">
        <f t="shared" si="97"/>
        <v>1.1853061224489676</v>
      </c>
      <c r="Q544" s="3">
        <f t="shared" si="98"/>
        <v>-14.543158861337648</v>
      </c>
    </row>
    <row r="545" spans="1:17">
      <c r="A545" s="1">
        <v>43936.426388888889</v>
      </c>
      <c r="B545">
        <v>485.02</v>
      </c>
      <c r="C545">
        <v>486.21</v>
      </c>
      <c r="D545">
        <v>485.02</v>
      </c>
      <c r="E545">
        <v>486</v>
      </c>
      <c r="F545">
        <v>50.919750000000001</v>
      </c>
      <c r="G545">
        <v>38.086480000000002</v>
      </c>
      <c r="H545">
        <f t="shared" si="93"/>
        <v>0.98000000000001819</v>
      </c>
      <c r="I545">
        <f t="shared" si="94"/>
        <v>0</v>
      </c>
      <c r="J545">
        <f t="shared" si="89"/>
        <v>0.48504432968870931</v>
      </c>
      <c r="K545">
        <f t="shared" si="90"/>
        <v>0.46757113221211893</v>
      </c>
      <c r="L545">
        <f t="shared" si="91"/>
        <v>1.0373701374460891</v>
      </c>
      <c r="M545">
        <f t="shared" si="92"/>
        <v>50.917117041210147</v>
      </c>
      <c r="N545" s="2">
        <f t="shared" si="95"/>
        <v>485.74333333333334</v>
      </c>
      <c r="O545" s="2">
        <f t="shared" si="96"/>
        <v>485.10952380952364</v>
      </c>
      <c r="P545" s="2">
        <f t="shared" si="97"/>
        <v>1.1093877551019895</v>
      </c>
      <c r="Q545" s="3">
        <f t="shared" si="98"/>
        <v>38.087646145053796</v>
      </c>
    </row>
    <row r="546" spans="1:17">
      <c r="A546" s="1">
        <v>43936.427083333336</v>
      </c>
      <c r="B546">
        <v>486</v>
      </c>
      <c r="C546">
        <v>486.67</v>
      </c>
      <c r="D546">
        <v>485.48</v>
      </c>
      <c r="E546">
        <v>486.67</v>
      </c>
      <c r="F546">
        <v>53.43871</v>
      </c>
      <c r="G546">
        <v>74.037540000000007</v>
      </c>
      <c r="H546">
        <f t="shared" si="93"/>
        <v>0.67000000000001592</v>
      </c>
      <c r="I546">
        <f t="shared" si="94"/>
        <v>0</v>
      </c>
      <c r="J546">
        <f t="shared" si="89"/>
        <v>0.4982554489966598</v>
      </c>
      <c r="K546">
        <f t="shared" si="90"/>
        <v>0.43417319419696759</v>
      </c>
      <c r="L546">
        <f t="shared" si="91"/>
        <v>1.147596064557179</v>
      </c>
      <c r="M546">
        <f t="shared" si="92"/>
        <v>53.436308787137136</v>
      </c>
      <c r="N546" s="2">
        <f t="shared" si="95"/>
        <v>486.27333333333337</v>
      </c>
      <c r="O546" s="2">
        <f t="shared" si="96"/>
        <v>485.08142857142849</v>
      </c>
      <c r="P546" s="2">
        <f t="shared" si="97"/>
        <v>1.0732653061224247</v>
      </c>
      <c r="Q546" s="3">
        <f t="shared" si="98"/>
        <v>74.036044030348521</v>
      </c>
    </row>
    <row r="547" spans="1:17">
      <c r="A547" s="1">
        <v>43936.427777777775</v>
      </c>
      <c r="B547">
        <v>486.67</v>
      </c>
      <c r="C547">
        <v>487.5</v>
      </c>
      <c r="D547">
        <v>486.02</v>
      </c>
      <c r="E547">
        <v>486.04</v>
      </c>
      <c r="F547">
        <v>50.798659999999998</v>
      </c>
      <c r="G547">
        <v>95.53828</v>
      </c>
      <c r="H547">
        <f t="shared" si="93"/>
        <v>0</v>
      </c>
      <c r="I547">
        <f t="shared" si="94"/>
        <v>0.62999999999999545</v>
      </c>
      <c r="J547">
        <f t="shared" si="89"/>
        <v>0.46266577406832698</v>
      </c>
      <c r="K547">
        <f t="shared" si="90"/>
        <v>0.44816082318289813</v>
      </c>
      <c r="L547">
        <f t="shared" si="91"/>
        <v>1.0323655039331925</v>
      </c>
      <c r="M547">
        <f t="shared" si="92"/>
        <v>50.796252048919257</v>
      </c>
      <c r="N547" s="2">
        <f t="shared" si="95"/>
        <v>486.52</v>
      </c>
      <c r="O547" s="2">
        <f t="shared" si="96"/>
        <v>485.04642857142852</v>
      </c>
      <c r="P547" s="2">
        <f t="shared" si="97"/>
        <v>1.0282653061224332</v>
      </c>
      <c r="Q547" s="3">
        <f t="shared" si="98"/>
        <v>95.537693096493911</v>
      </c>
    </row>
    <row r="548" spans="1:17">
      <c r="A548" s="1">
        <v>43936.428472222222</v>
      </c>
      <c r="B548">
        <v>486.04</v>
      </c>
      <c r="C548">
        <v>486.75</v>
      </c>
      <c r="D548">
        <v>485</v>
      </c>
      <c r="E548">
        <v>485.9</v>
      </c>
      <c r="F548">
        <v>50.205019999999998</v>
      </c>
      <c r="G548">
        <v>69.548460000000006</v>
      </c>
      <c r="H548">
        <f t="shared" si="93"/>
        <v>0</v>
      </c>
      <c r="I548">
        <f t="shared" si="94"/>
        <v>0.1400000000000432</v>
      </c>
      <c r="J548">
        <f t="shared" si="89"/>
        <v>0.42961821877773215</v>
      </c>
      <c r="K548">
        <f t="shared" si="90"/>
        <v>0.42614933581269421</v>
      </c>
      <c r="L548">
        <f t="shared" si="91"/>
        <v>1.0081400642298846</v>
      </c>
      <c r="M548">
        <f t="shared" si="92"/>
        <v>50.202676705048617</v>
      </c>
      <c r="N548" s="2">
        <f t="shared" si="95"/>
        <v>485.88333333333338</v>
      </c>
      <c r="O548" s="2">
        <f t="shared" si="96"/>
        <v>484.94571428571425</v>
      </c>
      <c r="P548" s="2">
        <f t="shared" si="97"/>
        <v>0.89877551020407509</v>
      </c>
      <c r="Q548" s="3">
        <f t="shared" si="98"/>
        <v>69.547885760426951</v>
      </c>
    </row>
    <row r="549" spans="1:17">
      <c r="A549" s="1">
        <v>43936.429166666669</v>
      </c>
      <c r="B549">
        <v>485.57</v>
      </c>
      <c r="C549">
        <v>485.57</v>
      </c>
      <c r="D549">
        <v>484.76</v>
      </c>
      <c r="E549">
        <v>484.76</v>
      </c>
      <c r="F549">
        <v>45.538879999999999</v>
      </c>
      <c r="G549">
        <v>17.107800000000001</v>
      </c>
      <c r="H549">
        <f t="shared" si="93"/>
        <v>0</v>
      </c>
      <c r="I549">
        <f t="shared" si="94"/>
        <v>1.1399999999999864</v>
      </c>
      <c r="J549">
        <f t="shared" si="89"/>
        <v>0.39893120315075131</v>
      </c>
      <c r="K549">
        <f t="shared" si="90"/>
        <v>0.47713866896892931</v>
      </c>
      <c r="L549">
        <f t="shared" si="91"/>
        <v>0.8360906987748864</v>
      </c>
      <c r="M549">
        <f t="shared" si="92"/>
        <v>45.536459573198634</v>
      </c>
      <c r="N549" s="2">
        <f t="shared" si="95"/>
        <v>485.03</v>
      </c>
      <c r="O549" s="2">
        <f t="shared" si="96"/>
        <v>484.83357142857136</v>
      </c>
      <c r="P549" s="2">
        <f t="shared" si="97"/>
        <v>0.76551020408163184</v>
      </c>
      <c r="Q549" s="3">
        <f t="shared" si="98"/>
        <v>17.106549364617436</v>
      </c>
    </row>
    <row r="550" spans="1:17">
      <c r="A550" s="1">
        <v>43936.429861111108</v>
      </c>
      <c r="B550">
        <v>485.26</v>
      </c>
      <c r="C550">
        <v>485.63</v>
      </c>
      <c r="D550">
        <v>484.49</v>
      </c>
      <c r="E550">
        <v>484.9</v>
      </c>
      <c r="F550">
        <v>46.200110000000002</v>
      </c>
      <c r="G550">
        <v>13.77342</v>
      </c>
      <c r="H550">
        <f t="shared" si="93"/>
        <v>0.13999999999998636</v>
      </c>
      <c r="I550">
        <f t="shared" si="94"/>
        <v>0</v>
      </c>
      <c r="J550">
        <f t="shared" si="89"/>
        <v>0.38043611721141096</v>
      </c>
      <c r="K550">
        <f t="shared" si="90"/>
        <v>0.44305733547114867</v>
      </c>
      <c r="L550">
        <f t="shared" si="91"/>
        <v>0.85866114101655466</v>
      </c>
      <c r="M550">
        <f t="shared" si="92"/>
        <v>46.197831442633401</v>
      </c>
      <c r="N550" s="2">
        <f t="shared" si="95"/>
        <v>485.00666666666666</v>
      </c>
      <c r="O550" s="2">
        <f t="shared" si="96"/>
        <v>484.84595238095233</v>
      </c>
      <c r="P550" s="2">
        <f t="shared" si="97"/>
        <v>0.77785714285715002</v>
      </c>
      <c r="Q550" s="3">
        <f t="shared" si="98"/>
        <v>13.77410468319964</v>
      </c>
    </row>
    <row r="551" spans="1:17">
      <c r="A551" s="1">
        <v>43936.430555555555</v>
      </c>
      <c r="B551">
        <v>484.9</v>
      </c>
      <c r="C551">
        <v>485.36</v>
      </c>
      <c r="D551">
        <v>484.5</v>
      </c>
      <c r="E551">
        <v>484.5</v>
      </c>
      <c r="F551">
        <v>44.536149999999999</v>
      </c>
      <c r="G551">
        <v>-7.7232700000000003</v>
      </c>
      <c r="H551">
        <f t="shared" si="93"/>
        <v>0</v>
      </c>
      <c r="I551">
        <f t="shared" si="94"/>
        <v>0.39999999999997726</v>
      </c>
      <c r="J551">
        <f t="shared" si="89"/>
        <v>0.35326210883916731</v>
      </c>
      <c r="K551">
        <f t="shared" si="90"/>
        <v>0.43998181150892218</v>
      </c>
      <c r="L551">
        <f t="shared" si="91"/>
        <v>0.80290161910932467</v>
      </c>
      <c r="M551">
        <f t="shared" si="92"/>
        <v>44.533856456681022</v>
      </c>
      <c r="N551" s="2">
        <f t="shared" si="95"/>
        <v>484.78666666666669</v>
      </c>
      <c r="O551" s="2">
        <f t="shared" si="96"/>
        <v>484.87357142857138</v>
      </c>
      <c r="P551" s="2">
        <f t="shared" si="97"/>
        <v>0.75023809523810314</v>
      </c>
      <c r="Q551" s="3">
        <f t="shared" si="98"/>
        <v>-7.7224161641743008</v>
      </c>
    </row>
    <row r="552" spans="1:17">
      <c r="A552" s="1">
        <v>43936.431250000001</v>
      </c>
      <c r="B552">
        <v>484.5</v>
      </c>
      <c r="C552">
        <v>485.85</v>
      </c>
      <c r="D552">
        <v>484.08</v>
      </c>
      <c r="E552">
        <v>485.1</v>
      </c>
      <c r="F552">
        <v>47.585709999999999</v>
      </c>
      <c r="G552">
        <v>8.5675329999999992</v>
      </c>
      <c r="H552">
        <f t="shared" si="93"/>
        <v>0.60000000000002274</v>
      </c>
      <c r="I552">
        <f t="shared" si="94"/>
        <v>0</v>
      </c>
      <c r="J552">
        <f t="shared" si="89"/>
        <v>0.37088624392208558</v>
      </c>
      <c r="K552">
        <f t="shared" si="90"/>
        <v>0.40855453925828489</v>
      </c>
      <c r="L552">
        <f t="shared" si="91"/>
        <v>0.90780106028295593</v>
      </c>
      <c r="M552">
        <f t="shared" si="92"/>
        <v>47.583633282409188</v>
      </c>
      <c r="N552" s="2">
        <f t="shared" si="95"/>
        <v>485.01000000000005</v>
      </c>
      <c r="O552" s="2">
        <f t="shared" si="96"/>
        <v>484.917380952381</v>
      </c>
      <c r="P552" s="2">
        <f t="shared" si="97"/>
        <v>0.72071428571429608</v>
      </c>
      <c r="Q552" s="3">
        <f t="shared" si="98"/>
        <v>8.5673383988550995</v>
      </c>
    </row>
    <row r="553" spans="1:17">
      <c r="A553" s="1">
        <v>43936.431944444441</v>
      </c>
      <c r="B553">
        <v>485.1</v>
      </c>
      <c r="C553">
        <v>486.83</v>
      </c>
      <c r="D553">
        <v>485.1</v>
      </c>
      <c r="E553">
        <v>486.83</v>
      </c>
      <c r="F553">
        <v>55.229190000000003</v>
      </c>
      <c r="G553">
        <v>104.0384</v>
      </c>
      <c r="H553">
        <f t="shared" si="93"/>
        <v>1.7299999999999613</v>
      </c>
      <c r="I553">
        <f t="shared" si="94"/>
        <v>0</v>
      </c>
      <c r="J553">
        <f t="shared" si="89"/>
        <v>0.46796579792764809</v>
      </c>
      <c r="K553">
        <f t="shared" si="90"/>
        <v>0.3793720721684074</v>
      </c>
      <c r="L553">
        <f t="shared" si="91"/>
        <v>1.2335272737733656</v>
      </c>
      <c r="M553">
        <f t="shared" si="92"/>
        <v>55.227768572954112</v>
      </c>
      <c r="N553" s="2">
        <f t="shared" si="95"/>
        <v>486.25333333333333</v>
      </c>
      <c r="O553" s="2">
        <f t="shared" si="96"/>
        <v>485.10023809523807</v>
      </c>
      <c r="P553" s="2">
        <f t="shared" si="97"/>
        <v>0.73887755102040842</v>
      </c>
      <c r="Q553" s="3">
        <f t="shared" si="98"/>
        <v>104.04026454295959</v>
      </c>
    </row>
    <row r="554" spans="1:17">
      <c r="A554" s="1">
        <v>43936.432638888888</v>
      </c>
      <c r="B554">
        <v>486.83</v>
      </c>
      <c r="C554">
        <v>487.18</v>
      </c>
      <c r="D554">
        <v>485.6</v>
      </c>
      <c r="E554">
        <v>486.28</v>
      </c>
      <c r="F554">
        <v>52.602870000000003</v>
      </c>
      <c r="G554">
        <v>94.433269999999993</v>
      </c>
      <c r="H554">
        <f t="shared" si="93"/>
        <v>0</v>
      </c>
      <c r="I554">
        <f t="shared" si="94"/>
        <v>0.55000000000001137</v>
      </c>
      <c r="J554">
        <f t="shared" si="89"/>
        <v>0.43453966950424461</v>
      </c>
      <c r="K554">
        <f t="shared" si="90"/>
        <v>0.3915597812992363</v>
      </c>
      <c r="L554">
        <f t="shared" si="91"/>
        <v>1.1097658397458405</v>
      </c>
      <c r="M554">
        <f t="shared" si="92"/>
        <v>52.601374941189292</v>
      </c>
      <c r="N554" s="2">
        <f t="shared" si="95"/>
        <v>486.3533333333333</v>
      </c>
      <c r="O554" s="2">
        <f t="shared" si="96"/>
        <v>485.3202380952381</v>
      </c>
      <c r="P554" s="2">
        <f t="shared" si="97"/>
        <v>0.72931972789116428</v>
      </c>
      <c r="Q554" s="3">
        <f t="shared" si="98"/>
        <v>94.434598762548745</v>
      </c>
    </row>
    <row r="555" spans="1:17">
      <c r="A555" s="1">
        <v>43936.433333333334</v>
      </c>
      <c r="B555">
        <v>486.28</v>
      </c>
      <c r="C555">
        <v>486.32</v>
      </c>
      <c r="D555">
        <v>485.1</v>
      </c>
      <c r="E555">
        <v>485.44</v>
      </c>
      <c r="F555">
        <v>48.787010000000002</v>
      </c>
      <c r="G555">
        <v>16.431090000000001</v>
      </c>
      <c r="H555">
        <f t="shared" si="93"/>
        <v>0</v>
      </c>
      <c r="I555">
        <f t="shared" si="94"/>
        <v>0.83999999999997499</v>
      </c>
      <c r="J555">
        <f t="shared" si="89"/>
        <v>0.40350112168251284</v>
      </c>
      <c r="K555">
        <f t="shared" si="90"/>
        <v>0.42359122549214623</v>
      </c>
      <c r="L555">
        <f t="shared" si="91"/>
        <v>0.95257195475120648</v>
      </c>
      <c r="M555">
        <f t="shared" si="92"/>
        <v>48.785498144296639</v>
      </c>
      <c r="N555" s="2">
        <f t="shared" si="95"/>
        <v>485.62000000000006</v>
      </c>
      <c r="O555" s="2">
        <f t="shared" si="96"/>
        <v>485.46547619047624</v>
      </c>
      <c r="P555" s="2">
        <f t="shared" si="97"/>
        <v>0.62690476190476829</v>
      </c>
      <c r="Q555" s="3">
        <f t="shared" si="98"/>
        <v>16.432459805039908</v>
      </c>
    </row>
    <row r="556" spans="1:17">
      <c r="A556" s="1">
        <v>43936.434027777781</v>
      </c>
      <c r="B556">
        <v>485.44</v>
      </c>
      <c r="C556">
        <v>486.31</v>
      </c>
      <c r="D556">
        <v>485.24</v>
      </c>
      <c r="E556">
        <v>486.31</v>
      </c>
      <c r="F556">
        <v>52.620530000000002</v>
      </c>
      <c r="G556">
        <v>44.016930000000002</v>
      </c>
      <c r="H556">
        <f t="shared" si="93"/>
        <v>0.87000000000000455</v>
      </c>
      <c r="I556">
        <f t="shared" si="94"/>
        <v>0</v>
      </c>
      <c r="J556">
        <f t="shared" si="89"/>
        <v>0.4368224701337623</v>
      </c>
      <c r="K556">
        <f t="shared" si="90"/>
        <v>0.39333470938556436</v>
      </c>
      <c r="L556">
        <f t="shared" si="91"/>
        <v>1.1105617168038158</v>
      </c>
      <c r="M556">
        <f t="shared" si="92"/>
        <v>52.619248608641684</v>
      </c>
      <c r="N556" s="2">
        <f t="shared" si="95"/>
        <v>485.95333333333332</v>
      </c>
      <c r="O556" s="2">
        <f t="shared" si="96"/>
        <v>485.57928571428562</v>
      </c>
      <c r="P556" s="2">
        <f t="shared" si="97"/>
        <v>0.56653061224491397</v>
      </c>
      <c r="Q556" s="3">
        <f t="shared" si="98"/>
        <v>44.016170349031789</v>
      </c>
    </row>
    <row r="557" spans="1:17">
      <c r="A557" s="1">
        <v>43936.43472222222</v>
      </c>
      <c r="B557">
        <v>486.31</v>
      </c>
      <c r="C557">
        <v>487.31</v>
      </c>
      <c r="D557">
        <v>486.3</v>
      </c>
      <c r="E557">
        <v>487.09</v>
      </c>
      <c r="F557">
        <v>55.814010000000003</v>
      </c>
      <c r="G557">
        <v>135.40289999999999</v>
      </c>
      <c r="H557">
        <f t="shared" si="93"/>
        <v>0.77999999999997272</v>
      </c>
      <c r="I557">
        <f t="shared" si="94"/>
        <v>0</v>
      </c>
      <c r="J557">
        <f t="shared" si="89"/>
        <v>0.46133515083849158</v>
      </c>
      <c r="K557">
        <f t="shared" si="90"/>
        <v>0.36523937300088122</v>
      </c>
      <c r="L557">
        <f t="shared" si="91"/>
        <v>1.2631035560270183</v>
      </c>
      <c r="M557">
        <f t="shared" si="92"/>
        <v>55.812892550284104</v>
      </c>
      <c r="N557" s="2">
        <f t="shared" si="95"/>
        <v>486.90000000000003</v>
      </c>
      <c r="O557" s="2">
        <f t="shared" si="96"/>
        <v>485.73166666666657</v>
      </c>
      <c r="P557" s="2">
        <f t="shared" si="97"/>
        <v>0.57523809523810399</v>
      </c>
      <c r="Q557" s="3">
        <f t="shared" si="98"/>
        <v>135.40286975718752</v>
      </c>
    </row>
    <row r="558" spans="1:17">
      <c r="A558" s="1">
        <v>43936.435416666667</v>
      </c>
      <c r="B558">
        <v>487.09</v>
      </c>
      <c r="C558">
        <v>488</v>
      </c>
      <c r="D558">
        <v>486.78</v>
      </c>
      <c r="E558">
        <v>488</v>
      </c>
      <c r="F558">
        <v>59.263759999999998</v>
      </c>
      <c r="G558">
        <v>177.79230000000001</v>
      </c>
      <c r="H558">
        <f t="shared" si="93"/>
        <v>0.91000000000002501</v>
      </c>
      <c r="I558">
        <f t="shared" si="94"/>
        <v>0</v>
      </c>
      <c r="J558">
        <f t="shared" si="89"/>
        <v>0.49338264006431537</v>
      </c>
      <c r="K558">
        <f t="shared" si="90"/>
        <v>0.33915084635796111</v>
      </c>
      <c r="L558">
        <f t="shared" si="91"/>
        <v>1.4547586873587464</v>
      </c>
      <c r="M558">
        <f t="shared" si="92"/>
        <v>59.262798207021611</v>
      </c>
      <c r="N558" s="2">
        <f t="shared" si="95"/>
        <v>487.59333333333331</v>
      </c>
      <c r="O558" s="2">
        <f t="shared" si="96"/>
        <v>485.92333333333329</v>
      </c>
      <c r="P558" s="2">
        <f t="shared" si="97"/>
        <v>0.62619047619046297</v>
      </c>
      <c r="Q558" s="3">
        <f t="shared" si="98"/>
        <v>177.79467680608911</v>
      </c>
    </row>
    <row r="559" spans="1:17">
      <c r="A559" s="1">
        <v>43936.436111111114</v>
      </c>
      <c r="B559">
        <v>488</v>
      </c>
      <c r="C559">
        <v>489.09</v>
      </c>
      <c r="D559">
        <v>487.41</v>
      </c>
      <c r="E559">
        <v>488.76</v>
      </c>
      <c r="F559">
        <v>61.936590000000002</v>
      </c>
      <c r="G559">
        <v>195.20230000000001</v>
      </c>
      <c r="H559">
        <f t="shared" si="93"/>
        <v>0.75999999999999091</v>
      </c>
      <c r="I559">
        <f t="shared" si="94"/>
        <v>0</v>
      </c>
      <c r="J559">
        <f t="shared" si="89"/>
        <v>0.51242673720257792</v>
      </c>
      <c r="K559">
        <f t="shared" si="90"/>
        <v>0.31492578590382109</v>
      </c>
      <c r="L559">
        <f t="shared" si="91"/>
        <v>1.6271349001541398</v>
      </c>
      <c r="M559">
        <f t="shared" si="92"/>
        <v>61.935719405146351</v>
      </c>
      <c r="N559" s="2">
        <f t="shared" si="95"/>
        <v>488.42</v>
      </c>
      <c r="O559" s="2">
        <f t="shared" si="96"/>
        <v>486.11452380952375</v>
      </c>
      <c r="P559" s="2">
        <f t="shared" si="97"/>
        <v>0.78738095238094274</v>
      </c>
      <c r="Q559" s="3">
        <f t="shared" si="98"/>
        <v>195.20209656285559</v>
      </c>
    </row>
    <row r="560" spans="1:17">
      <c r="A560" s="1">
        <v>43936.436805555553</v>
      </c>
      <c r="B560">
        <v>488.76</v>
      </c>
      <c r="C560">
        <v>488.76</v>
      </c>
      <c r="D560">
        <v>488</v>
      </c>
      <c r="E560">
        <v>488</v>
      </c>
      <c r="F560">
        <v>57.848959999999998</v>
      </c>
      <c r="G560">
        <v>143.30680000000001</v>
      </c>
      <c r="H560">
        <f t="shared" si="93"/>
        <v>0</v>
      </c>
      <c r="I560">
        <f t="shared" si="94"/>
        <v>0.75999999999999091</v>
      </c>
      <c r="J560">
        <f t="shared" si="89"/>
        <v>0.47582482740239379</v>
      </c>
      <c r="K560">
        <f t="shared" si="90"/>
        <v>0.34671680119640463</v>
      </c>
      <c r="L560">
        <f t="shared" si="91"/>
        <v>1.3723731465001989</v>
      </c>
      <c r="M560">
        <f t="shared" si="92"/>
        <v>57.848115020386565</v>
      </c>
      <c r="N560" s="2">
        <f t="shared" si="95"/>
        <v>488.25333333333333</v>
      </c>
      <c r="O560" s="2">
        <f t="shared" si="96"/>
        <v>486.25595238095235</v>
      </c>
      <c r="P560" s="2">
        <f t="shared" si="97"/>
        <v>0.92918367346937158</v>
      </c>
      <c r="Q560" s="3">
        <f t="shared" si="98"/>
        <v>143.30722112404962</v>
      </c>
    </row>
    <row r="561" spans="1:17">
      <c r="A561" s="1">
        <v>43936.4375</v>
      </c>
      <c r="B561">
        <v>488</v>
      </c>
      <c r="C561">
        <v>489.44</v>
      </c>
      <c r="D561">
        <v>488</v>
      </c>
      <c r="E561">
        <v>488.96</v>
      </c>
      <c r="F561">
        <v>61.321350000000002</v>
      </c>
      <c r="G561">
        <v>141.15110000000001</v>
      </c>
      <c r="H561">
        <f t="shared" si="93"/>
        <v>0.95999999999997954</v>
      </c>
      <c r="I561">
        <f t="shared" si="94"/>
        <v>0</v>
      </c>
      <c r="J561">
        <f t="shared" si="89"/>
        <v>0.51040876830222137</v>
      </c>
      <c r="K561">
        <f t="shared" si="90"/>
        <v>0.32195131539666144</v>
      </c>
      <c r="L561">
        <f t="shared" si="91"/>
        <v>1.5853600960548031</v>
      </c>
      <c r="M561">
        <f t="shared" si="92"/>
        <v>61.320668578200156</v>
      </c>
      <c r="N561" s="2">
        <f t="shared" si="95"/>
        <v>488.8</v>
      </c>
      <c r="O561" s="2">
        <f t="shared" si="96"/>
        <v>486.4188095238095</v>
      </c>
      <c r="P561" s="2">
        <f t="shared" si="97"/>
        <v>1.1246598639455669</v>
      </c>
      <c r="Q561" s="3">
        <f t="shared" si="98"/>
        <v>141.15025958970054</v>
      </c>
    </row>
    <row r="562" spans="1:17">
      <c r="A562" s="1">
        <v>43936.438194444447</v>
      </c>
      <c r="B562">
        <v>488.96</v>
      </c>
      <c r="C562">
        <v>489.94</v>
      </c>
      <c r="D562">
        <v>488.24</v>
      </c>
      <c r="E562">
        <v>489.51</v>
      </c>
      <c r="F562">
        <v>63.192259999999997</v>
      </c>
      <c r="G562">
        <v>129.7722</v>
      </c>
      <c r="H562">
        <f t="shared" si="93"/>
        <v>0.55000000000001137</v>
      </c>
      <c r="I562">
        <f t="shared" si="94"/>
        <v>0</v>
      </c>
      <c r="J562">
        <f t="shared" si="89"/>
        <v>0.51323671342349209</v>
      </c>
      <c r="K562">
        <f t="shared" si="90"/>
        <v>0.29895479286832849</v>
      </c>
      <c r="L562">
        <f t="shared" si="91"/>
        <v>1.7167703133280818</v>
      </c>
      <c r="M562">
        <f t="shared" si="92"/>
        <v>63.191588368948793</v>
      </c>
      <c r="N562" s="2">
        <f t="shared" si="95"/>
        <v>489.23</v>
      </c>
      <c r="O562" s="2">
        <f t="shared" si="96"/>
        <v>486.6578571428571</v>
      </c>
      <c r="P562" s="2">
        <f t="shared" si="97"/>
        <v>1.3213605442176808</v>
      </c>
      <c r="Q562" s="3">
        <f t="shared" si="98"/>
        <v>129.77244645799399</v>
      </c>
    </row>
    <row r="563" spans="1:17">
      <c r="A563" s="1">
        <v>43936.438888888886</v>
      </c>
      <c r="B563">
        <v>489.51</v>
      </c>
      <c r="C563">
        <v>489.92</v>
      </c>
      <c r="D563">
        <v>489.25</v>
      </c>
      <c r="E563">
        <v>489.25</v>
      </c>
      <c r="F563">
        <v>61.673540000000003</v>
      </c>
      <c r="G563">
        <v>117.5355</v>
      </c>
      <c r="H563">
        <f t="shared" si="93"/>
        <v>0</v>
      </c>
      <c r="I563">
        <f t="shared" si="94"/>
        <v>0.25999999999999091</v>
      </c>
      <c r="J563">
        <f t="shared" si="89"/>
        <v>0.47657694817895691</v>
      </c>
      <c r="K563">
        <f t="shared" si="90"/>
        <v>0.29617230766344721</v>
      </c>
      <c r="L563">
        <f t="shared" si="91"/>
        <v>1.6091205553238654</v>
      </c>
      <c r="M563">
        <f t="shared" si="92"/>
        <v>61.67290936558998</v>
      </c>
      <c r="N563" s="2">
        <f t="shared" si="95"/>
        <v>489.47333333333336</v>
      </c>
      <c r="O563" s="2">
        <f t="shared" si="96"/>
        <v>486.97523809523813</v>
      </c>
      <c r="P563" s="2">
        <f t="shared" si="97"/>
        <v>1.4169387755102036</v>
      </c>
      <c r="Q563" s="3">
        <f t="shared" si="98"/>
        <v>117.53484724822738</v>
      </c>
    </row>
    <row r="564" spans="1:17">
      <c r="A564" s="1">
        <v>43936.439583333333</v>
      </c>
      <c r="B564">
        <v>489.25</v>
      </c>
      <c r="C564">
        <v>490.52</v>
      </c>
      <c r="D564">
        <v>489.25</v>
      </c>
      <c r="E564">
        <v>489.44</v>
      </c>
      <c r="F564">
        <v>62.384970000000003</v>
      </c>
      <c r="G564">
        <v>109.6467</v>
      </c>
      <c r="H564">
        <f t="shared" si="93"/>
        <v>0.18999999999999773</v>
      </c>
      <c r="I564">
        <f t="shared" si="94"/>
        <v>0</v>
      </c>
      <c r="J564">
        <f t="shared" si="89"/>
        <v>0.45610716616617408</v>
      </c>
      <c r="K564">
        <f t="shared" si="90"/>
        <v>0.27501714283034384</v>
      </c>
      <c r="L564">
        <f t="shared" si="91"/>
        <v>1.6584681284669713</v>
      </c>
      <c r="M564">
        <f t="shared" si="92"/>
        <v>62.384352503911394</v>
      </c>
      <c r="N564" s="2">
        <f t="shared" si="95"/>
        <v>489.73666666666668</v>
      </c>
      <c r="O564" s="2">
        <f t="shared" si="96"/>
        <v>487.31309523809529</v>
      </c>
      <c r="P564" s="2">
        <f t="shared" si="97"/>
        <v>1.4735714285714241</v>
      </c>
      <c r="Q564" s="3">
        <f t="shared" si="98"/>
        <v>109.64614638875294</v>
      </c>
    </row>
    <row r="565" spans="1:17">
      <c r="A565" s="1">
        <v>43936.44027777778</v>
      </c>
      <c r="B565">
        <v>489.44</v>
      </c>
      <c r="C565">
        <v>489.62</v>
      </c>
      <c r="D565">
        <v>488.34</v>
      </c>
      <c r="E565">
        <v>489.18</v>
      </c>
      <c r="F565">
        <v>60.72383</v>
      </c>
      <c r="G565">
        <v>69.203059999999994</v>
      </c>
      <c r="H565">
        <f t="shared" si="93"/>
        <v>0</v>
      </c>
      <c r="I565">
        <f t="shared" si="94"/>
        <v>0.25999999999999091</v>
      </c>
      <c r="J565">
        <f t="shared" si="89"/>
        <v>0.42352808286859023</v>
      </c>
      <c r="K565">
        <f t="shared" si="90"/>
        <v>0.27394448977103292</v>
      </c>
      <c r="L565">
        <f t="shared" si="91"/>
        <v>1.5460361448503002</v>
      </c>
      <c r="M565">
        <f t="shared" si="92"/>
        <v>60.723259878983484</v>
      </c>
      <c r="N565" s="2">
        <f t="shared" si="95"/>
        <v>489.04666666666668</v>
      </c>
      <c r="O565" s="2">
        <f t="shared" si="96"/>
        <v>487.61738095238104</v>
      </c>
      <c r="P565" s="2">
        <f t="shared" si="97"/>
        <v>1.3769047619047643</v>
      </c>
      <c r="Q565" s="3">
        <f t="shared" si="98"/>
        <v>69.202835898318995</v>
      </c>
    </row>
    <row r="566" spans="1:17">
      <c r="A566" s="1">
        <v>43936.440972222219</v>
      </c>
      <c r="B566">
        <v>489.18</v>
      </c>
      <c r="C566">
        <v>489.18</v>
      </c>
      <c r="D566">
        <v>487.67</v>
      </c>
      <c r="E566">
        <v>488.05</v>
      </c>
      <c r="F566">
        <v>53.994799999999998</v>
      </c>
      <c r="G566">
        <v>24.746110000000002</v>
      </c>
      <c r="H566">
        <f t="shared" si="93"/>
        <v>0</v>
      </c>
      <c r="I566">
        <f t="shared" si="94"/>
        <v>1.1299999999999955</v>
      </c>
      <c r="J566">
        <f t="shared" si="89"/>
        <v>0.3932760769494052</v>
      </c>
      <c r="K566">
        <f t="shared" si="90"/>
        <v>0.33509131193024455</v>
      </c>
      <c r="L566">
        <f t="shared" si="91"/>
        <v>1.1736385365648421</v>
      </c>
      <c r="M566">
        <f t="shared" si="92"/>
        <v>53.99419070015329</v>
      </c>
      <c r="N566" s="2">
        <f t="shared" si="95"/>
        <v>488.3</v>
      </c>
      <c r="O566" s="2">
        <f t="shared" si="96"/>
        <v>487.852380952381</v>
      </c>
      <c r="P566" s="2">
        <f t="shared" si="97"/>
        <v>1.2058503401360545</v>
      </c>
      <c r="Q566" s="3">
        <f t="shared" si="98"/>
        <v>24.747075858435842</v>
      </c>
    </row>
    <row r="567" spans="1:17">
      <c r="A567" s="1">
        <v>43936.441666666666</v>
      </c>
      <c r="B567">
        <v>488.15</v>
      </c>
      <c r="C567">
        <v>489.18</v>
      </c>
      <c r="D567">
        <v>487.8</v>
      </c>
      <c r="E567">
        <v>489.02</v>
      </c>
      <c r="F567">
        <v>58.269660000000002</v>
      </c>
      <c r="G567">
        <v>38.88411</v>
      </c>
      <c r="H567">
        <f t="shared" si="93"/>
        <v>0.96999999999997044</v>
      </c>
      <c r="I567">
        <f t="shared" si="94"/>
        <v>0</v>
      </c>
      <c r="J567">
        <f t="shared" si="89"/>
        <v>0.43447064288158843</v>
      </c>
      <c r="K567">
        <f t="shared" si="90"/>
        <v>0.31115621822094136</v>
      </c>
      <c r="L567">
        <f t="shared" si="91"/>
        <v>1.3963103336507507</v>
      </c>
      <c r="M567">
        <f t="shared" si="92"/>
        <v>58.269177995968839</v>
      </c>
      <c r="N567" s="2">
        <f t="shared" si="95"/>
        <v>488.66666666666669</v>
      </c>
      <c r="O567" s="2">
        <f t="shared" si="96"/>
        <v>488.02476190476193</v>
      </c>
      <c r="P567" s="2">
        <f t="shared" si="97"/>
        <v>1.100544217687075</v>
      </c>
      <c r="Q567" s="3">
        <f t="shared" si="98"/>
        <v>38.884081262619574</v>
      </c>
    </row>
    <row r="568" spans="1:17">
      <c r="A568" s="1">
        <v>43936.442361111112</v>
      </c>
      <c r="B568">
        <v>489.02</v>
      </c>
      <c r="C568">
        <v>489.98</v>
      </c>
      <c r="D568">
        <v>488.28</v>
      </c>
      <c r="E568">
        <v>488.6</v>
      </c>
      <c r="F568">
        <v>55.849850000000004</v>
      </c>
      <c r="G568">
        <v>51.16695</v>
      </c>
      <c r="H568">
        <f t="shared" si="93"/>
        <v>0</v>
      </c>
      <c r="I568">
        <f t="shared" si="94"/>
        <v>0.41999999999995907</v>
      </c>
      <c r="J568">
        <f t="shared" si="89"/>
        <v>0.40343702553290356</v>
      </c>
      <c r="K568">
        <f t="shared" si="90"/>
        <v>0.3189307740622998</v>
      </c>
      <c r="L568">
        <f t="shared" si="91"/>
        <v>1.2649673795796712</v>
      </c>
      <c r="M568">
        <f t="shared" si="92"/>
        <v>55.849253767814602</v>
      </c>
      <c r="N568" s="2">
        <f t="shared" si="95"/>
        <v>488.95333333333338</v>
      </c>
      <c r="O568" s="2">
        <f t="shared" si="96"/>
        <v>488.2104761904763</v>
      </c>
      <c r="P568" s="2">
        <f t="shared" si="97"/>
        <v>0.96789115646254642</v>
      </c>
      <c r="Q568" s="3">
        <f t="shared" si="98"/>
        <v>51.166713522628889</v>
      </c>
    </row>
    <row r="569" spans="1:17">
      <c r="A569" s="1">
        <v>43936.443055555559</v>
      </c>
      <c r="B569">
        <v>488.6</v>
      </c>
      <c r="C569">
        <v>488.82</v>
      </c>
      <c r="D569">
        <v>488.01</v>
      </c>
      <c r="E569">
        <v>488.82</v>
      </c>
      <c r="F569">
        <v>56.860480000000003</v>
      </c>
      <c r="G569">
        <v>11.92098</v>
      </c>
      <c r="H569">
        <f t="shared" si="93"/>
        <v>0.21999999999997044</v>
      </c>
      <c r="I569">
        <f t="shared" si="94"/>
        <v>0</v>
      </c>
      <c r="J569">
        <f t="shared" si="89"/>
        <v>0.3903343808519798</v>
      </c>
      <c r="K569">
        <f t="shared" si="90"/>
        <v>0.29615000448642126</v>
      </c>
      <c r="L569">
        <f t="shared" si="91"/>
        <v>1.3180292923813783</v>
      </c>
      <c r="M569">
        <f t="shared" si="92"/>
        <v>56.859906676473827</v>
      </c>
      <c r="N569" s="2">
        <f t="shared" si="95"/>
        <v>488.54999999999995</v>
      </c>
      <c r="O569" s="2">
        <f t="shared" si="96"/>
        <v>488.41976190476197</v>
      </c>
      <c r="P569" s="2">
        <f t="shared" si="97"/>
        <v>0.72840136054420712</v>
      </c>
      <c r="Q569" s="3">
        <f t="shared" si="98"/>
        <v>11.919993773824617</v>
      </c>
    </row>
    <row r="570" spans="1:17">
      <c r="A570" s="1">
        <v>43936.443749999999</v>
      </c>
      <c r="B570">
        <v>488.82</v>
      </c>
      <c r="C570">
        <v>488.82</v>
      </c>
      <c r="D570">
        <v>488.01</v>
      </c>
      <c r="E570">
        <v>488.01</v>
      </c>
      <c r="F570">
        <v>52.12914</v>
      </c>
      <c r="G570">
        <v>-37.522120000000001</v>
      </c>
      <c r="H570">
        <f t="shared" si="93"/>
        <v>0</v>
      </c>
      <c r="I570">
        <f t="shared" si="94"/>
        <v>0.81000000000000227</v>
      </c>
      <c r="J570">
        <f t="shared" si="89"/>
        <v>0.36245335364826697</v>
      </c>
      <c r="K570">
        <f t="shared" si="90"/>
        <v>0.33285357559453421</v>
      </c>
      <c r="L570">
        <f t="shared" si="91"/>
        <v>1.0889273248781013</v>
      </c>
      <c r="M570">
        <f t="shared" si="92"/>
        <v>52.128540419262563</v>
      </c>
      <c r="N570" s="2">
        <f t="shared" si="95"/>
        <v>488.28</v>
      </c>
      <c r="O570" s="2">
        <f t="shared" si="96"/>
        <v>488.58595238095251</v>
      </c>
      <c r="P570" s="2">
        <f t="shared" si="97"/>
        <v>0.54357142857144169</v>
      </c>
      <c r="Q570" s="3">
        <f t="shared" si="98"/>
        <v>-37.523726091417963</v>
      </c>
    </row>
    <row r="571" spans="1:17">
      <c r="A571" s="1">
        <v>43936.444444444445</v>
      </c>
      <c r="B571">
        <v>488.01</v>
      </c>
      <c r="C571">
        <v>489.17</v>
      </c>
      <c r="D571">
        <v>488.01</v>
      </c>
      <c r="E571">
        <v>489.08</v>
      </c>
      <c r="F571">
        <v>57.19594</v>
      </c>
      <c r="G571">
        <v>5.509296</v>
      </c>
      <c r="H571">
        <f t="shared" si="93"/>
        <v>1.0699999999999932</v>
      </c>
      <c r="I571">
        <f t="shared" si="94"/>
        <v>0</v>
      </c>
      <c r="J571">
        <f t="shared" si="89"/>
        <v>0.41299239981624741</v>
      </c>
      <c r="K571">
        <f t="shared" si="90"/>
        <v>0.30907832019492465</v>
      </c>
      <c r="L571">
        <f t="shared" si="91"/>
        <v>1.3362063038125349</v>
      </c>
      <c r="M571">
        <f t="shared" si="92"/>
        <v>57.195561095436396</v>
      </c>
      <c r="N571" s="2">
        <f t="shared" si="95"/>
        <v>488.75333333333333</v>
      </c>
      <c r="O571" s="2">
        <f t="shared" si="96"/>
        <v>488.71833333333331</v>
      </c>
      <c r="P571" s="2">
        <f t="shared" si="97"/>
        <v>0.42357142857144126</v>
      </c>
      <c r="Q571" s="3">
        <f t="shared" si="98"/>
        <v>5.5087127599812868</v>
      </c>
    </row>
    <row r="572" spans="1:17">
      <c r="A572" s="1">
        <v>43936.445138888892</v>
      </c>
      <c r="B572">
        <v>489.08</v>
      </c>
      <c r="C572">
        <v>490.2</v>
      </c>
      <c r="D572">
        <v>489.08</v>
      </c>
      <c r="E572">
        <v>489.79</v>
      </c>
      <c r="F572">
        <v>60.205919999999999</v>
      </c>
      <c r="G572">
        <v>131.28870000000001</v>
      </c>
      <c r="H572">
        <f t="shared" si="93"/>
        <v>0.71000000000003638</v>
      </c>
      <c r="I572">
        <f t="shared" si="94"/>
        <v>0</v>
      </c>
      <c r="J572">
        <f t="shared" si="89"/>
        <v>0.43420722840080378</v>
      </c>
      <c r="K572">
        <f t="shared" si="90"/>
        <v>0.2870012973238586</v>
      </c>
      <c r="L572">
        <f t="shared" si="91"/>
        <v>1.512910333331472</v>
      </c>
      <c r="M572">
        <f t="shared" si="92"/>
        <v>60.205504082819481</v>
      </c>
      <c r="N572" s="2">
        <f t="shared" si="95"/>
        <v>489.69</v>
      </c>
      <c r="O572" s="2">
        <f t="shared" si="96"/>
        <v>488.86809523809524</v>
      </c>
      <c r="P572" s="2">
        <f t="shared" si="97"/>
        <v>0.41734693877551926</v>
      </c>
      <c r="Q572" s="3">
        <f t="shared" si="98"/>
        <v>131.29041021461268</v>
      </c>
    </row>
    <row r="573" spans="1:17">
      <c r="A573" s="1">
        <v>43936.445833333331</v>
      </c>
      <c r="B573">
        <v>490.08</v>
      </c>
      <c r="C573">
        <v>490.32</v>
      </c>
      <c r="D573">
        <v>489.72</v>
      </c>
      <c r="E573">
        <v>489.96</v>
      </c>
      <c r="F573">
        <v>60.914540000000002</v>
      </c>
      <c r="G573">
        <v>144.5025</v>
      </c>
      <c r="H573">
        <f t="shared" si="93"/>
        <v>0.16999999999995907</v>
      </c>
      <c r="I573">
        <f t="shared" si="94"/>
        <v>0</v>
      </c>
      <c r="J573">
        <f t="shared" si="89"/>
        <v>0.41533528351502913</v>
      </c>
      <c r="K573">
        <f t="shared" si="90"/>
        <v>0.2665012046578687</v>
      </c>
      <c r="L573">
        <f t="shared" si="91"/>
        <v>1.5584743192745862</v>
      </c>
      <c r="M573">
        <f t="shared" si="92"/>
        <v>60.914206077177525</v>
      </c>
      <c r="N573" s="2">
        <f t="shared" si="95"/>
        <v>490</v>
      </c>
      <c r="O573" s="2">
        <f t="shared" si="96"/>
        <v>488.98095238095232</v>
      </c>
      <c r="P573" s="2">
        <f t="shared" si="97"/>
        <v>0.47013605442176398</v>
      </c>
      <c r="Q573" s="3">
        <f t="shared" si="98"/>
        <v>144.50393093137598</v>
      </c>
    </row>
    <row r="574" spans="1:17">
      <c r="A574" s="1">
        <v>43936.446527777778</v>
      </c>
      <c r="B574">
        <v>489.96</v>
      </c>
      <c r="C574">
        <v>492.01</v>
      </c>
      <c r="D574">
        <v>489.96</v>
      </c>
      <c r="E574">
        <v>492</v>
      </c>
      <c r="F574">
        <v>68.226990000000001</v>
      </c>
      <c r="G574">
        <v>233.02099999999999</v>
      </c>
      <c r="H574">
        <f t="shared" si="93"/>
        <v>2.0400000000000205</v>
      </c>
      <c r="I574">
        <f t="shared" si="94"/>
        <v>0</v>
      </c>
      <c r="J574">
        <f t="shared" si="89"/>
        <v>0.53138276326395706</v>
      </c>
      <c r="K574">
        <f t="shared" si="90"/>
        <v>0.24746540432516378</v>
      </c>
      <c r="L574">
        <f t="shared" si="91"/>
        <v>2.1473012145395987</v>
      </c>
      <c r="M574">
        <f t="shared" si="92"/>
        <v>68.226746287254088</v>
      </c>
      <c r="N574" s="2">
        <f t="shared" si="95"/>
        <v>491.32333333333332</v>
      </c>
      <c r="O574" s="2">
        <f t="shared" si="96"/>
        <v>489.20023809523809</v>
      </c>
      <c r="P574" s="2">
        <f t="shared" si="97"/>
        <v>0.60741496598639544</v>
      </c>
      <c r="Q574" s="3">
        <f t="shared" si="98"/>
        <v>233.01974838540983</v>
      </c>
    </row>
    <row r="575" spans="1:17">
      <c r="A575" s="1">
        <v>43936.447222222225</v>
      </c>
      <c r="B575">
        <v>492</v>
      </c>
      <c r="C575">
        <v>492.18</v>
      </c>
      <c r="D575">
        <v>491.08</v>
      </c>
      <c r="E575">
        <v>491.45</v>
      </c>
      <c r="F575">
        <v>64.711889999999997</v>
      </c>
      <c r="G575">
        <v>187.5299</v>
      </c>
      <c r="H575">
        <f t="shared" si="93"/>
        <v>0</v>
      </c>
      <c r="I575">
        <f t="shared" si="94"/>
        <v>0.55000000000001137</v>
      </c>
      <c r="J575">
        <f t="shared" si="89"/>
        <v>0.49342685160224586</v>
      </c>
      <c r="K575">
        <f t="shared" si="90"/>
        <v>0.26907501830193864</v>
      </c>
      <c r="L575">
        <f t="shared" si="91"/>
        <v>1.8337891593063242</v>
      </c>
      <c r="M575">
        <f t="shared" si="92"/>
        <v>64.711559548601443</v>
      </c>
      <c r="N575" s="2">
        <f t="shared" si="95"/>
        <v>491.57</v>
      </c>
      <c r="O575" s="2">
        <f t="shared" si="96"/>
        <v>489.39809523809521</v>
      </c>
      <c r="P575" s="2">
        <f t="shared" si="97"/>
        <v>0.77210884353740994</v>
      </c>
      <c r="Q575" s="3">
        <f t="shared" si="98"/>
        <v>187.53010279001785</v>
      </c>
    </row>
    <row r="576" spans="1:17">
      <c r="A576" s="1">
        <v>43936.447916666664</v>
      </c>
      <c r="B576">
        <v>491.53</v>
      </c>
      <c r="C576">
        <v>491.93</v>
      </c>
      <c r="D576">
        <v>491.06</v>
      </c>
      <c r="E576">
        <v>491.47</v>
      </c>
      <c r="F576">
        <v>64.782910000000001</v>
      </c>
      <c r="G576">
        <v>139.42679999999999</v>
      </c>
      <c r="H576">
        <f t="shared" si="93"/>
        <v>2.0000000000038654E-2</v>
      </c>
      <c r="I576">
        <f t="shared" si="94"/>
        <v>0</v>
      </c>
      <c r="J576">
        <f t="shared" ref="J576:J639" si="99">(J575*13+H576)/14</f>
        <v>0.4596106479163739</v>
      </c>
      <c r="K576">
        <f t="shared" ref="K576:K639" si="100">(K575*13+I576)/14</f>
        <v>0.24985537413751446</v>
      </c>
      <c r="L576">
        <f t="shared" ref="L576:L639" si="101">J576/K576</f>
        <v>1.8395067526681059</v>
      </c>
      <c r="M576">
        <f t="shared" ref="M576:M639" si="102">100-100/(1+J576/K576)</f>
        <v>64.782615887059848</v>
      </c>
      <c r="N576" s="2">
        <f t="shared" si="95"/>
        <v>491.48666666666668</v>
      </c>
      <c r="O576" s="2">
        <f t="shared" si="96"/>
        <v>489.55928571428564</v>
      </c>
      <c r="P576" s="2">
        <f t="shared" si="97"/>
        <v>0.92156462585032684</v>
      </c>
      <c r="Q576" s="3">
        <f t="shared" si="98"/>
        <v>139.42816367708343</v>
      </c>
    </row>
    <row r="577" spans="1:17">
      <c r="A577" s="1">
        <v>43936.448611111111</v>
      </c>
      <c r="B577">
        <v>491.47</v>
      </c>
      <c r="C577">
        <v>493.14</v>
      </c>
      <c r="D577">
        <v>491.47</v>
      </c>
      <c r="E577">
        <v>492.41</v>
      </c>
      <c r="F577">
        <v>68.040189999999996</v>
      </c>
      <c r="G577">
        <v>152.1711</v>
      </c>
      <c r="H577">
        <f t="shared" si="93"/>
        <v>0.93999999999999773</v>
      </c>
      <c r="I577">
        <f t="shared" si="94"/>
        <v>0</v>
      </c>
      <c r="J577">
        <f t="shared" si="99"/>
        <v>0.4939241730652042</v>
      </c>
      <c r="K577">
        <f t="shared" si="100"/>
        <v>0.23200856169912057</v>
      </c>
      <c r="L577">
        <f t="shared" si="101"/>
        <v>2.1289049397485078</v>
      </c>
      <c r="M577">
        <f t="shared" si="102"/>
        <v>68.039936678920739</v>
      </c>
      <c r="N577" s="2">
        <f t="shared" si="95"/>
        <v>492.34</v>
      </c>
      <c r="O577" s="2">
        <f t="shared" si="96"/>
        <v>489.76404761904757</v>
      </c>
      <c r="P577" s="2">
        <f t="shared" si="97"/>
        <v>1.1285374149659699</v>
      </c>
      <c r="Q577" s="3">
        <f t="shared" si="98"/>
        <v>152.17054964485908</v>
      </c>
    </row>
    <row r="578" spans="1:17">
      <c r="A578" s="1">
        <v>43936.449305555558</v>
      </c>
      <c r="B578">
        <v>492.41</v>
      </c>
      <c r="C578">
        <v>492.8</v>
      </c>
      <c r="D578">
        <v>492.14</v>
      </c>
      <c r="E578">
        <v>492.79</v>
      </c>
      <c r="F578">
        <v>69.277299999999997</v>
      </c>
      <c r="G578">
        <v>128.2619</v>
      </c>
      <c r="H578">
        <f t="shared" si="93"/>
        <v>0.37999999999999545</v>
      </c>
      <c r="I578">
        <f t="shared" si="94"/>
        <v>0</v>
      </c>
      <c r="J578">
        <f t="shared" si="99"/>
        <v>0.48578673213197504</v>
      </c>
      <c r="K578">
        <f t="shared" si="100"/>
        <v>0.21543652157775481</v>
      </c>
      <c r="L578">
        <f t="shared" si="101"/>
        <v>2.2548949851877649</v>
      </c>
      <c r="M578">
        <f t="shared" si="102"/>
        <v>69.277042591212421</v>
      </c>
      <c r="N578" s="2">
        <f t="shared" si="95"/>
        <v>492.57666666666665</v>
      </c>
      <c r="O578" s="2">
        <f t="shared" si="96"/>
        <v>489.9669047619048</v>
      </c>
      <c r="P578" s="2">
        <f t="shared" si="97"/>
        <v>1.3564625850340153</v>
      </c>
      <c r="Q578" s="3">
        <f t="shared" si="98"/>
        <v>128.26312270143498</v>
      </c>
    </row>
    <row r="579" spans="1:17">
      <c r="A579" s="1">
        <v>43936.45</v>
      </c>
      <c r="B579">
        <v>492.79</v>
      </c>
      <c r="C579">
        <v>493.15</v>
      </c>
      <c r="D579">
        <v>491.88</v>
      </c>
      <c r="E579">
        <v>493.06</v>
      </c>
      <c r="F579">
        <v>70.16104</v>
      </c>
      <c r="G579">
        <v>108.4166</v>
      </c>
      <c r="H579">
        <f t="shared" si="93"/>
        <v>0.26999999999998181</v>
      </c>
      <c r="I579">
        <f t="shared" si="94"/>
        <v>0</v>
      </c>
      <c r="J579">
        <f t="shared" si="99"/>
        <v>0.47037339412254697</v>
      </c>
      <c r="K579">
        <f t="shared" si="100"/>
        <v>0.20004819860791517</v>
      </c>
      <c r="L579">
        <f t="shared" si="101"/>
        <v>2.3513003236007948</v>
      </c>
      <c r="M579">
        <f t="shared" si="102"/>
        <v>70.160835990802724</v>
      </c>
      <c r="N579" s="2">
        <f t="shared" si="95"/>
        <v>492.69666666666666</v>
      </c>
      <c r="O579" s="2">
        <f t="shared" si="96"/>
        <v>490.22761904761904</v>
      </c>
      <c r="P579" s="2">
        <f t="shared" si="97"/>
        <v>1.518231292517003</v>
      </c>
      <c r="Q579" s="3">
        <f t="shared" si="98"/>
        <v>108.41771962840167</v>
      </c>
    </row>
    <row r="580" spans="1:17">
      <c r="A580" s="1">
        <v>43936.450694444444</v>
      </c>
      <c r="B580">
        <v>493.06</v>
      </c>
      <c r="C580">
        <v>494.1</v>
      </c>
      <c r="D580">
        <v>492.93</v>
      </c>
      <c r="E580">
        <v>494.09</v>
      </c>
      <c r="F580">
        <v>73.314700000000002</v>
      </c>
      <c r="G580">
        <v>126.5716</v>
      </c>
      <c r="H580">
        <f t="shared" ref="H580:H643" si="103">IF(E580&gt;E579, E580-E579, 0)</f>
        <v>1.0299999999999727</v>
      </c>
      <c r="I580">
        <f t="shared" ref="I580:I643" si="104">IF(E580&lt;E579, E579-E580, 0)</f>
        <v>0</v>
      </c>
      <c r="J580">
        <f t="shared" si="99"/>
        <v>0.51034672311379159</v>
      </c>
      <c r="K580">
        <f t="shared" si="100"/>
        <v>0.18575904156449266</v>
      </c>
      <c r="L580">
        <f t="shared" si="101"/>
        <v>2.7473587224372449</v>
      </c>
      <c r="M580">
        <f t="shared" si="102"/>
        <v>73.31453767656356</v>
      </c>
      <c r="N580" s="2">
        <f t="shared" si="95"/>
        <v>493.70666666666665</v>
      </c>
      <c r="O580" s="2">
        <f t="shared" si="96"/>
        <v>490.61380952380961</v>
      </c>
      <c r="P580" s="2">
        <f t="shared" si="97"/>
        <v>1.6290476190476153</v>
      </c>
      <c r="Q580" s="3">
        <f t="shared" si="98"/>
        <v>126.57117801811954</v>
      </c>
    </row>
    <row r="581" spans="1:17">
      <c r="A581" s="1">
        <v>43936.451388888891</v>
      </c>
      <c r="B581">
        <v>494.09</v>
      </c>
      <c r="C581">
        <v>495.6</v>
      </c>
      <c r="D581">
        <v>493.33</v>
      </c>
      <c r="E581">
        <v>495.56</v>
      </c>
      <c r="F581">
        <v>77.043760000000006</v>
      </c>
      <c r="G581">
        <v>145.6575</v>
      </c>
      <c r="H581">
        <f t="shared" si="103"/>
        <v>1.4700000000000273</v>
      </c>
      <c r="I581">
        <f t="shared" si="104"/>
        <v>0</v>
      </c>
      <c r="J581">
        <f t="shared" si="99"/>
        <v>0.57889338574852267</v>
      </c>
      <c r="K581">
        <f t="shared" si="100"/>
        <v>0.17249053859560035</v>
      </c>
      <c r="L581">
        <f t="shared" si="101"/>
        <v>3.3560877626205539</v>
      </c>
      <c r="M581">
        <f t="shared" si="102"/>
        <v>77.043621375561642</v>
      </c>
      <c r="N581" s="2">
        <f t="shared" si="95"/>
        <v>494.83</v>
      </c>
      <c r="O581" s="2">
        <f t="shared" si="96"/>
        <v>491.05404761904765</v>
      </c>
      <c r="P581" s="2">
        <f t="shared" si="97"/>
        <v>1.7282312925169987</v>
      </c>
      <c r="Q581" s="3">
        <f t="shared" si="98"/>
        <v>145.65767893459179</v>
      </c>
    </row>
    <row r="582" spans="1:17">
      <c r="A582" s="1">
        <v>43936.45208333333</v>
      </c>
      <c r="B582">
        <v>495.56</v>
      </c>
      <c r="C582">
        <v>496.56</v>
      </c>
      <c r="D582">
        <v>495.18</v>
      </c>
      <c r="E582">
        <v>495.73</v>
      </c>
      <c r="F582">
        <v>77.436480000000003</v>
      </c>
      <c r="G582">
        <v>156.84729999999999</v>
      </c>
      <c r="H582">
        <f t="shared" si="103"/>
        <v>0.17000000000001592</v>
      </c>
      <c r="I582">
        <f t="shared" si="104"/>
        <v>0</v>
      </c>
      <c r="J582">
        <f t="shared" si="99"/>
        <v>0.54968671533791502</v>
      </c>
      <c r="K582">
        <f t="shared" si="100"/>
        <v>0.16016978583877176</v>
      </c>
      <c r="L582">
        <f t="shared" si="101"/>
        <v>3.431900170555477</v>
      </c>
      <c r="M582">
        <f t="shared" si="102"/>
        <v>77.436314864586308</v>
      </c>
      <c r="N582" s="2">
        <f t="shared" si="95"/>
        <v>495.82333333333332</v>
      </c>
      <c r="O582" s="2">
        <f t="shared" si="96"/>
        <v>491.54476190476197</v>
      </c>
      <c r="P582" s="2">
        <f t="shared" si="97"/>
        <v>1.8185714285714272</v>
      </c>
      <c r="Q582" s="3">
        <f t="shared" si="98"/>
        <v>156.84734223618489</v>
      </c>
    </row>
    <row r="583" spans="1:17">
      <c r="A583" s="1">
        <v>43936.452777777777</v>
      </c>
      <c r="B583">
        <v>496.1</v>
      </c>
      <c r="C583">
        <v>497.82</v>
      </c>
      <c r="D583">
        <v>496.1</v>
      </c>
      <c r="E583">
        <v>497.43</v>
      </c>
      <c r="F583">
        <v>80.946460000000002</v>
      </c>
      <c r="G583">
        <v>165.41200000000001</v>
      </c>
      <c r="H583">
        <f t="shared" si="103"/>
        <v>1.6999999999999886</v>
      </c>
      <c r="I583">
        <f t="shared" si="104"/>
        <v>0</v>
      </c>
      <c r="J583">
        <f t="shared" si="99"/>
        <v>0.63185194995663452</v>
      </c>
      <c r="K583">
        <f t="shared" si="100"/>
        <v>0.14872908685028804</v>
      </c>
      <c r="L583">
        <f t="shared" si="101"/>
        <v>4.2483414867776474</v>
      </c>
      <c r="M583">
        <f t="shared" si="102"/>
        <v>80.946361769344861</v>
      </c>
      <c r="N583" s="2">
        <f t="shared" si="95"/>
        <v>497.11666666666673</v>
      </c>
      <c r="O583" s="2">
        <f t="shared" si="96"/>
        <v>492.15666666666675</v>
      </c>
      <c r="P583" s="2">
        <f t="shared" si="97"/>
        <v>1.9990476190476199</v>
      </c>
      <c r="Q583" s="3">
        <f t="shared" si="98"/>
        <v>165.41210100047567</v>
      </c>
    </row>
    <row r="584" spans="1:17">
      <c r="A584" s="1">
        <v>43936.453472222223</v>
      </c>
      <c r="B584">
        <v>497.56</v>
      </c>
      <c r="C584">
        <v>498.39</v>
      </c>
      <c r="D584">
        <v>497.23</v>
      </c>
      <c r="E584">
        <v>498.1</v>
      </c>
      <c r="F584">
        <v>82.126589999999993</v>
      </c>
      <c r="G584">
        <v>155.81399999999999</v>
      </c>
      <c r="H584">
        <f t="shared" si="103"/>
        <v>0.67000000000001592</v>
      </c>
      <c r="I584">
        <f t="shared" si="104"/>
        <v>0</v>
      </c>
      <c r="J584">
        <f t="shared" si="99"/>
        <v>0.63457681067401883</v>
      </c>
      <c r="K584">
        <f t="shared" si="100"/>
        <v>0.13810558064669604</v>
      </c>
      <c r="L584">
        <f t="shared" si="101"/>
        <v>4.5948672580972936</v>
      </c>
      <c r="M584">
        <f t="shared" si="102"/>
        <v>82.126474965912223</v>
      </c>
      <c r="N584" s="2">
        <f t="shared" si="95"/>
        <v>497.90666666666669</v>
      </c>
      <c r="O584" s="2">
        <f t="shared" si="96"/>
        <v>492.84428571428577</v>
      </c>
      <c r="P584" s="2">
        <f t="shared" si="97"/>
        <v>2.1659863945578479</v>
      </c>
      <c r="Q584" s="3">
        <f t="shared" si="98"/>
        <v>155.81448911222503</v>
      </c>
    </row>
    <row r="585" spans="1:17">
      <c r="A585" s="1">
        <v>43936.45416666667</v>
      </c>
      <c r="B585">
        <v>498.1</v>
      </c>
      <c r="C585">
        <v>498.72</v>
      </c>
      <c r="D585">
        <v>498.01</v>
      </c>
      <c r="E585">
        <v>498.33</v>
      </c>
      <c r="F585">
        <v>82.52664</v>
      </c>
      <c r="G585">
        <v>135.95060000000001</v>
      </c>
      <c r="H585">
        <f t="shared" si="103"/>
        <v>0.22999999999996135</v>
      </c>
      <c r="I585">
        <f t="shared" si="104"/>
        <v>0</v>
      </c>
      <c r="J585">
        <f t="shared" si="99"/>
        <v>0.60567846705444328</v>
      </c>
      <c r="K585">
        <f t="shared" si="100"/>
        <v>0.12824089631478916</v>
      </c>
      <c r="L585">
        <f t="shared" si="101"/>
        <v>4.7229743744749113</v>
      </c>
      <c r="M585">
        <f t="shared" si="102"/>
        <v>82.526568623824204</v>
      </c>
      <c r="N585" s="2">
        <f t="shared" si="95"/>
        <v>498.3533333333333</v>
      </c>
      <c r="O585" s="2">
        <f t="shared" si="96"/>
        <v>493.53000000000009</v>
      </c>
      <c r="P585" s="2">
        <f t="shared" si="97"/>
        <v>2.3652380952381122</v>
      </c>
      <c r="Q585" s="3">
        <f t="shared" si="98"/>
        <v>135.95060734178469</v>
      </c>
    </row>
    <row r="586" spans="1:17">
      <c r="A586" s="1">
        <v>43936.454861111109</v>
      </c>
      <c r="B586">
        <v>498.33</v>
      </c>
      <c r="C586">
        <v>498.91</v>
      </c>
      <c r="D586">
        <v>497.46</v>
      </c>
      <c r="E586">
        <v>497.94</v>
      </c>
      <c r="F586">
        <v>79.285849999999996</v>
      </c>
      <c r="G586">
        <v>106.86060000000001</v>
      </c>
      <c r="H586">
        <f t="shared" si="103"/>
        <v>0</v>
      </c>
      <c r="I586">
        <f t="shared" si="104"/>
        <v>0.38999999999998636</v>
      </c>
      <c r="J586">
        <f t="shared" si="99"/>
        <v>0.5624157194076973</v>
      </c>
      <c r="K586">
        <f t="shared" si="100"/>
        <v>0.14693797514944609</v>
      </c>
      <c r="L586">
        <f t="shared" si="101"/>
        <v>3.8275722721487182</v>
      </c>
      <c r="M586">
        <f t="shared" si="102"/>
        <v>79.285654494098182</v>
      </c>
      <c r="N586" s="2">
        <f t="shared" si="95"/>
        <v>498.1033333333333</v>
      </c>
      <c r="O586" s="2">
        <f t="shared" si="96"/>
        <v>494.13095238095241</v>
      </c>
      <c r="P586" s="2">
        <f t="shared" si="97"/>
        <v>2.4782312925170151</v>
      </c>
      <c r="Q586" s="3">
        <f t="shared" si="98"/>
        <v>106.86064598773696</v>
      </c>
    </row>
    <row r="587" spans="1:17">
      <c r="A587" s="1">
        <v>43936.455555555556</v>
      </c>
      <c r="B587">
        <v>497.94</v>
      </c>
      <c r="C587">
        <v>498.58</v>
      </c>
      <c r="D587">
        <v>496.61</v>
      </c>
      <c r="E587">
        <v>497.12</v>
      </c>
      <c r="F587">
        <v>72.81129</v>
      </c>
      <c r="G587">
        <v>76.455240000000003</v>
      </c>
      <c r="H587">
        <f t="shared" si="103"/>
        <v>0</v>
      </c>
      <c r="I587">
        <f t="shared" si="104"/>
        <v>0.81999999999999318</v>
      </c>
      <c r="J587">
        <f t="shared" si="99"/>
        <v>0.52224316802143322</v>
      </c>
      <c r="K587">
        <f t="shared" si="100"/>
        <v>0.19501383406734232</v>
      </c>
      <c r="L587">
        <f t="shared" si="101"/>
        <v>2.6779801059707991</v>
      </c>
      <c r="M587">
        <f t="shared" si="102"/>
        <v>72.811163432433773</v>
      </c>
      <c r="N587" s="2">
        <f t="shared" si="95"/>
        <v>497.43666666666667</v>
      </c>
      <c r="O587" s="2">
        <f t="shared" si="96"/>
        <v>494.6621428571429</v>
      </c>
      <c r="P587" s="2">
        <f t="shared" si="97"/>
        <v>2.4192857142857185</v>
      </c>
      <c r="Q587" s="3">
        <f t="shared" si="98"/>
        <v>76.455729422955869</v>
      </c>
    </row>
    <row r="588" spans="1:17">
      <c r="A588" s="1">
        <v>43936.456250000003</v>
      </c>
      <c r="B588">
        <v>497.12</v>
      </c>
      <c r="C588">
        <v>499.59</v>
      </c>
      <c r="D588">
        <v>497.11</v>
      </c>
      <c r="E588">
        <v>499.16</v>
      </c>
      <c r="F588">
        <v>77.691919999999996</v>
      </c>
      <c r="G588">
        <v>93.916529999999995</v>
      </c>
      <c r="H588">
        <f t="shared" si="103"/>
        <v>2.0400000000000205</v>
      </c>
      <c r="I588">
        <f t="shared" si="104"/>
        <v>0</v>
      </c>
      <c r="J588">
        <f t="shared" si="99"/>
        <v>0.630654370305618</v>
      </c>
      <c r="K588">
        <f t="shared" si="100"/>
        <v>0.18108427449110359</v>
      </c>
      <c r="L588">
        <f t="shared" si="101"/>
        <v>3.4826567468540794</v>
      </c>
      <c r="M588">
        <f t="shared" si="102"/>
        <v>77.691800722823615</v>
      </c>
      <c r="N588" s="2">
        <f t="shared" si="95"/>
        <v>498.62000000000006</v>
      </c>
      <c r="O588" s="2">
        <f t="shared" si="96"/>
        <v>495.18333333333328</v>
      </c>
      <c r="P588" s="2">
        <f t="shared" si="97"/>
        <v>2.4395238095238199</v>
      </c>
      <c r="Q588" s="3">
        <f t="shared" si="98"/>
        <v>93.916325069948726</v>
      </c>
    </row>
    <row r="589" spans="1:17">
      <c r="A589" s="1">
        <v>43936.456944444442</v>
      </c>
      <c r="B589">
        <v>499.74</v>
      </c>
      <c r="C589">
        <v>499.74</v>
      </c>
      <c r="D589">
        <v>497.83</v>
      </c>
      <c r="E589">
        <v>498.15</v>
      </c>
      <c r="F589">
        <v>70.905429999999996</v>
      </c>
      <c r="G589">
        <v>81.905699999999996</v>
      </c>
      <c r="H589">
        <f t="shared" si="103"/>
        <v>0</v>
      </c>
      <c r="I589">
        <f t="shared" si="104"/>
        <v>1.0100000000000477</v>
      </c>
      <c r="J589">
        <f t="shared" si="99"/>
        <v>0.58560762956950241</v>
      </c>
      <c r="K589">
        <f t="shared" si="100"/>
        <v>0.24029254059888533</v>
      </c>
      <c r="L589">
        <f t="shared" si="101"/>
        <v>2.4370612092659316</v>
      </c>
      <c r="M589">
        <f t="shared" si="102"/>
        <v>70.905377032445273</v>
      </c>
      <c r="N589" s="2">
        <f t="shared" si="95"/>
        <v>498.57333333333327</v>
      </c>
      <c r="O589" s="2">
        <f t="shared" si="96"/>
        <v>495.68357142857138</v>
      </c>
      <c r="P589" s="2">
        <f t="shared" si="97"/>
        <v>2.3521088435374264</v>
      </c>
      <c r="Q589" s="3">
        <f t="shared" si="98"/>
        <v>81.905560697207065</v>
      </c>
    </row>
    <row r="590" spans="1:17">
      <c r="A590" s="1">
        <v>43936.457638888889</v>
      </c>
      <c r="B590">
        <v>498.15</v>
      </c>
      <c r="C590">
        <v>498.5</v>
      </c>
      <c r="D590">
        <v>497.54</v>
      </c>
      <c r="E590">
        <v>497.91</v>
      </c>
      <c r="F590">
        <v>69.355189999999993</v>
      </c>
      <c r="G590">
        <v>57.446899999999999</v>
      </c>
      <c r="H590">
        <f t="shared" si="103"/>
        <v>0</v>
      </c>
      <c r="I590">
        <f t="shared" si="104"/>
        <v>0.23999999999995225</v>
      </c>
      <c r="J590">
        <f t="shared" si="99"/>
        <v>0.5437785131716808</v>
      </c>
      <c r="K590">
        <f t="shared" si="100"/>
        <v>0.24027164484181868</v>
      </c>
      <c r="L590">
        <f t="shared" si="101"/>
        <v>2.2631822141546247</v>
      </c>
      <c r="M590">
        <f t="shared" si="102"/>
        <v>69.355067097928981</v>
      </c>
      <c r="N590" s="2">
        <f t="shared" si="95"/>
        <v>497.98333333333335</v>
      </c>
      <c r="O590" s="2">
        <f t="shared" si="96"/>
        <v>496.14761904761912</v>
      </c>
      <c r="P590" s="2">
        <f t="shared" si="97"/>
        <v>2.1303401360544205</v>
      </c>
      <c r="Q590" s="3">
        <f t="shared" si="98"/>
        <v>57.446672627409264</v>
      </c>
    </row>
    <row r="591" spans="1:17">
      <c r="A591" s="1">
        <v>43936.458333333336</v>
      </c>
      <c r="B591">
        <v>497.91</v>
      </c>
      <c r="C591">
        <v>498.37</v>
      </c>
      <c r="D591">
        <v>497</v>
      </c>
      <c r="E591">
        <v>497.37</v>
      </c>
      <c r="F591">
        <v>65.865620000000007</v>
      </c>
      <c r="G591">
        <v>38.051900000000003</v>
      </c>
      <c r="H591">
        <f t="shared" si="103"/>
        <v>0</v>
      </c>
      <c r="I591">
        <f t="shared" si="104"/>
        <v>0.54000000000002046</v>
      </c>
      <c r="J591">
        <f t="shared" si="99"/>
        <v>0.50493719080227506</v>
      </c>
      <c r="K591">
        <f t="shared" si="100"/>
        <v>0.26168081306740454</v>
      </c>
      <c r="L591">
        <f t="shared" si="101"/>
        <v>1.9295919516736284</v>
      </c>
      <c r="M591">
        <f t="shared" si="102"/>
        <v>65.865553411671669</v>
      </c>
      <c r="N591" s="2">
        <f t="shared" si="95"/>
        <v>497.58</v>
      </c>
      <c r="O591" s="2">
        <f t="shared" si="96"/>
        <v>496.52190476190481</v>
      </c>
      <c r="P591" s="2">
        <f t="shared" si="97"/>
        <v>1.8537414965986321</v>
      </c>
      <c r="Q591" s="3">
        <f t="shared" si="98"/>
        <v>38.052599388377168</v>
      </c>
    </row>
    <row r="592" spans="1:17">
      <c r="A592" s="1">
        <v>43936.459027777775</v>
      </c>
      <c r="B592">
        <v>497.37</v>
      </c>
      <c r="C592">
        <v>497.96</v>
      </c>
      <c r="D592">
        <v>496.69</v>
      </c>
      <c r="E592">
        <v>496.7</v>
      </c>
      <c r="F592">
        <v>61.716619999999999</v>
      </c>
      <c r="G592">
        <v>12.221299999999999</v>
      </c>
      <c r="H592">
        <f t="shared" si="103"/>
        <v>0</v>
      </c>
      <c r="I592">
        <f t="shared" si="104"/>
        <v>0.67000000000001592</v>
      </c>
      <c r="J592">
        <f t="shared" si="99"/>
        <v>0.46887024860211257</v>
      </c>
      <c r="K592">
        <f t="shared" si="100"/>
        <v>0.2908464692768768</v>
      </c>
      <c r="L592">
        <f t="shared" si="101"/>
        <v>1.6120885007401025</v>
      </c>
      <c r="M592">
        <f t="shared" si="102"/>
        <v>61.716457933310359</v>
      </c>
      <c r="N592" s="2">
        <f t="shared" si="95"/>
        <v>497.11666666666662</v>
      </c>
      <c r="O592" s="2">
        <f t="shared" si="96"/>
        <v>496.84619047619043</v>
      </c>
      <c r="P592" s="2">
        <f t="shared" si="97"/>
        <v>1.4754421768707695</v>
      </c>
      <c r="Q592" s="3">
        <f t="shared" si="98"/>
        <v>12.221248866552656</v>
      </c>
    </row>
    <row r="593" spans="1:17">
      <c r="A593" s="1">
        <v>43936.459722222222</v>
      </c>
      <c r="B593">
        <v>496.7</v>
      </c>
      <c r="C593">
        <v>497.2</v>
      </c>
      <c r="D593">
        <v>495.2</v>
      </c>
      <c r="E593">
        <v>495.48</v>
      </c>
      <c r="F593">
        <v>54.931100000000001</v>
      </c>
      <c r="G593">
        <v>-65.313739999999996</v>
      </c>
      <c r="H593">
        <f t="shared" si="103"/>
        <v>0</v>
      </c>
      <c r="I593">
        <f t="shared" si="104"/>
        <v>1.2199999999999704</v>
      </c>
      <c r="J593">
        <f t="shared" si="99"/>
        <v>0.43537951655910451</v>
      </c>
      <c r="K593">
        <f t="shared" si="100"/>
        <v>0.35721457861424061</v>
      </c>
      <c r="L593">
        <f t="shared" si="101"/>
        <v>1.2188178832120817</v>
      </c>
      <c r="M593">
        <f t="shared" si="102"/>
        <v>54.930956363469292</v>
      </c>
      <c r="N593" s="2">
        <f t="shared" si="95"/>
        <v>495.96000000000004</v>
      </c>
      <c r="O593" s="2">
        <f t="shared" si="96"/>
        <v>497.07928571428567</v>
      </c>
      <c r="P593" s="2">
        <f t="shared" si="97"/>
        <v>1.1424489795918515</v>
      </c>
      <c r="Q593" s="3">
        <f t="shared" si="98"/>
        <v>-65.314993450036411</v>
      </c>
    </row>
    <row r="594" spans="1:17">
      <c r="A594" s="1">
        <v>43936.460416666669</v>
      </c>
      <c r="B594">
        <v>495.48</v>
      </c>
      <c r="C594">
        <v>495.76</v>
      </c>
      <c r="D594">
        <v>493.63</v>
      </c>
      <c r="E594">
        <v>494</v>
      </c>
      <c r="F594">
        <v>48.031869999999998</v>
      </c>
      <c r="G594">
        <v>-166.3546</v>
      </c>
      <c r="H594">
        <f t="shared" si="103"/>
        <v>0</v>
      </c>
      <c r="I594">
        <f t="shared" si="104"/>
        <v>1.4800000000000182</v>
      </c>
      <c r="J594">
        <f t="shared" si="99"/>
        <v>0.40428097966202564</v>
      </c>
      <c r="K594">
        <f t="shared" si="100"/>
        <v>0.43741353728465332</v>
      </c>
      <c r="L594">
        <f t="shared" si="101"/>
        <v>0.92425347000391034</v>
      </c>
      <c r="M594">
        <f t="shared" si="102"/>
        <v>48.031794376965948</v>
      </c>
      <c r="N594" s="2">
        <f t="shared" si="95"/>
        <v>494.46333333333331</v>
      </c>
      <c r="O594" s="2">
        <f t="shared" si="96"/>
        <v>497.13333333333333</v>
      </c>
      <c r="P594" s="2">
        <f t="shared" si="97"/>
        <v>1.0699999999999972</v>
      </c>
      <c r="Q594" s="3">
        <f t="shared" si="98"/>
        <v>-166.35514018691734</v>
      </c>
    </row>
    <row r="595" spans="1:17">
      <c r="A595" s="1">
        <v>43936.461111111108</v>
      </c>
      <c r="B595">
        <v>494</v>
      </c>
      <c r="C595">
        <v>496.33</v>
      </c>
      <c r="D595">
        <v>493.91</v>
      </c>
      <c r="E595">
        <v>496.33</v>
      </c>
      <c r="F595">
        <v>57.155200000000001</v>
      </c>
      <c r="G595">
        <v>-109.1738</v>
      </c>
      <c r="H595">
        <f t="shared" si="103"/>
        <v>2.3299999999999841</v>
      </c>
      <c r="I595">
        <f t="shared" si="104"/>
        <v>0</v>
      </c>
      <c r="J595">
        <f t="shared" si="99"/>
        <v>0.54183233825759414</v>
      </c>
      <c r="K595">
        <f t="shared" si="100"/>
        <v>0.40616971319289241</v>
      </c>
      <c r="L595">
        <f t="shared" si="101"/>
        <v>1.3340047784416529</v>
      </c>
      <c r="M595">
        <f t="shared" si="102"/>
        <v>57.155186260258169</v>
      </c>
      <c r="N595" s="2">
        <f t="shared" si="95"/>
        <v>495.52333333333331</v>
      </c>
      <c r="O595" s="2">
        <f t="shared" si="96"/>
        <v>497.18285714285713</v>
      </c>
      <c r="P595" s="2">
        <f t="shared" si="97"/>
        <v>1.013401360544216</v>
      </c>
      <c r="Q595" s="3">
        <f t="shared" si="98"/>
        <v>-109.17186905641036</v>
      </c>
    </row>
    <row r="596" spans="1:17">
      <c r="A596" s="1">
        <v>43936.461805555555</v>
      </c>
      <c r="B596">
        <v>496.33</v>
      </c>
      <c r="C596">
        <v>496.33</v>
      </c>
      <c r="D596">
        <v>494.6</v>
      </c>
      <c r="E596">
        <v>495.38</v>
      </c>
      <c r="F596">
        <v>53.064770000000003</v>
      </c>
      <c r="G596">
        <v>-109.64149999999999</v>
      </c>
      <c r="H596">
        <f t="shared" si="103"/>
        <v>0</v>
      </c>
      <c r="I596">
        <f t="shared" si="104"/>
        <v>0.94999999999998863</v>
      </c>
      <c r="J596">
        <f t="shared" si="99"/>
        <v>0.50313002838205167</v>
      </c>
      <c r="K596">
        <f t="shared" si="100"/>
        <v>0.44501473367911354</v>
      </c>
      <c r="L596">
        <f t="shared" si="101"/>
        <v>1.13059184405531</v>
      </c>
      <c r="M596">
        <f t="shared" si="102"/>
        <v>53.064684688897174</v>
      </c>
      <c r="N596" s="2">
        <f t="shared" si="95"/>
        <v>495.43666666666667</v>
      </c>
      <c r="O596" s="2">
        <f t="shared" si="96"/>
        <v>497.15523809523808</v>
      </c>
      <c r="P596" s="2">
        <f t="shared" si="97"/>
        <v>1.0449659863945564</v>
      </c>
      <c r="Q596" s="3">
        <f t="shared" si="98"/>
        <v>-109.64129939456954</v>
      </c>
    </row>
    <row r="597" spans="1:17">
      <c r="A597" s="1">
        <v>43936.462500000001</v>
      </c>
      <c r="B597">
        <v>495.38</v>
      </c>
      <c r="C597">
        <v>496.07</v>
      </c>
      <c r="D597">
        <v>495.27</v>
      </c>
      <c r="E597">
        <v>495.65</v>
      </c>
      <c r="F597">
        <v>54.070819999999998</v>
      </c>
      <c r="G597">
        <v>-78.896420000000006</v>
      </c>
      <c r="H597">
        <f t="shared" si="103"/>
        <v>0.26999999999998181</v>
      </c>
      <c r="I597">
        <f t="shared" si="104"/>
        <v>0</v>
      </c>
      <c r="J597">
        <f t="shared" si="99"/>
        <v>0.48647788349761811</v>
      </c>
      <c r="K597">
        <f t="shared" si="100"/>
        <v>0.41322796698774827</v>
      </c>
      <c r="L597">
        <f t="shared" si="101"/>
        <v>1.1772627275056666</v>
      </c>
      <c r="M597">
        <f t="shared" si="102"/>
        <v>54.070770267324235</v>
      </c>
      <c r="N597" s="2">
        <f t="shared" si="95"/>
        <v>495.66333333333324</v>
      </c>
      <c r="O597" s="2">
        <f t="shared" si="96"/>
        <v>497.05142857142852</v>
      </c>
      <c r="P597" s="2">
        <f t="shared" si="97"/>
        <v>1.1729251700680428</v>
      </c>
      <c r="Q597" s="3">
        <f t="shared" si="98"/>
        <v>-78.896493059584245</v>
      </c>
    </row>
    <row r="598" spans="1:17">
      <c r="A598" s="1">
        <v>43936.463194444441</v>
      </c>
      <c r="B598">
        <v>495.65</v>
      </c>
      <c r="C598">
        <v>496.19</v>
      </c>
      <c r="D598">
        <v>495.33</v>
      </c>
      <c r="E598">
        <v>496.16</v>
      </c>
      <c r="F598">
        <v>55.989870000000003</v>
      </c>
      <c r="G598">
        <v>-55.648919999999997</v>
      </c>
      <c r="H598">
        <f t="shared" si="103"/>
        <v>0.51000000000004775</v>
      </c>
      <c r="I598">
        <f t="shared" si="104"/>
        <v>0</v>
      </c>
      <c r="J598">
        <f t="shared" si="99"/>
        <v>0.4881580346763631</v>
      </c>
      <c r="K598">
        <f t="shared" si="100"/>
        <v>0.38371168363148056</v>
      </c>
      <c r="L598">
        <f t="shared" si="101"/>
        <v>1.2722000801653817</v>
      </c>
      <c r="M598">
        <f t="shared" si="102"/>
        <v>55.989791183916552</v>
      </c>
      <c r="N598" s="2">
        <f t="shared" ref="N598:N661" si="105">(C598+D598+E598)/3</f>
        <v>495.89333333333337</v>
      </c>
      <c r="O598" s="2">
        <f t="shared" ref="O598:O661" si="106">AVERAGE(N585:N598)</f>
        <v>496.90761904761899</v>
      </c>
      <c r="P598" s="2">
        <f t="shared" ref="P598:P661" si="107">(ABS(O598-N598)+ABS(O598-N597)+ABS(O598-N596)+ABS(O598-N595)+ABS(O598-N594)+ABS(O598-N593)+ABS(O598-N592)+ABS(O598-N591)+ABS(O598-N590)+ABS(O598-N589)+ABS(O598-N588)+ABS(O598-N587)+ABS(O598-N586)+ABS(O598-N585))/14</f>
        <v>1.2151020408163293</v>
      </c>
      <c r="Q598" s="3">
        <f t="shared" ref="Q598:Q661" si="108">(N598-O598)/(0.015*P598)</f>
        <v>-55.648863509120218</v>
      </c>
    </row>
    <row r="599" spans="1:17">
      <c r="A599" s="1">
        <v>43936.463888888888</v>
      </c>
      <c r="B599">
        <v>496.16</v>
      </c>
      <c r="C599">
        <v>497</v>
      </c>
      <c r="D599">
        <v>496.16</v>
      </c>
      <c r="E599">
        <v>496.47</v>
      </c>
      <c r="F599">
        <v>57.161520000000003</v>
      </c>
      <c r="G599">
        <v>-13.767770000000001</v>
      </c>
      <c r="H599">
        <f t="shared" si="103"/>
        <v>0.31000000000000227</v>
      </c>
      <c r="I599">
        <f t="shared" si="104"/>
        <v>0</v>
      </c>
      <c r="J599">
        <f t="shared" si="99"/>
        <v>0.47543246077090873</v>
      </c>
      <c r="K599">
        <f t="shared" si="100"/>
        <v>0.35630370622923196</v>
      </c>
      <c r="L599">
        <f t="shared" si="101"/>
        <v>1.3343460998551442</v>
      </c>
      <c r="M599">
        <f t="shared" si="102"/>
        <v>57.161450906442106</v>
      </c>
      <c r="N599" s="2">
        <f t="shared" si="105"/>
        <v>496.54333333333335</v>
      </c>
      <c r="O599" s="2">
        <f t="shared" si="106"/>
        <v>496.77833333333331</v>
      </c>
      <c r="P599" s="2">
        <f t="shared" si="107"/>
        <v>1.1378571428571393</v>
      </c>
      <c r="Q599" s="3">
        <f t="shared" si="108"/>
        <v>-13.768570830715236</v>
      </c>
    </row>
    <row r="600" spans="1:17">
      <c r="A600" s="1">
        <v>43936.464583333334</v>
      </c>
      <c r="B600">
        <v>496.47</v>
      </c>
      <c r="C600">
        <v>497.45</v>
      </c>
      <c r="D600">
        <v>496.4</v>
      </c>
      <c r="E600">
        <v>497.29</v>
      </c>
      <c r="F600">
        <v>60.181310000000003</v>
      </c>
      <c r="G600">
        <v>21.57498</v>
      </c>
      <c r="H600">
        <f t="shared" si="103"/>
        <v>0.81999999999999318</v>
      </c>
      <c r="I600">
        <f t="shared" si="104"/>
        <v>0</v>
      </c>
      <c r="J600">
        <f t="shared" si="99"/>
        <v>0.50004442785870051</v>
      </c>
      <c r="K600">
        <f t="shared" si="100"/>
        <v>0.33085344149857254</v>
      </c>
      <c r="L600">
        <f t="shared" si="101"/>
        <v>1.5113774413038952</v>
      </c>
      <c r="M600">
        <f t="shared" si="102"/>
        <v>60.181214358571097</v>
      </c>
      <c r="N600" s="2">
        <f t="shared" si="105"/>
        <v>497.04666666666662</v>
      </c>
      <c r="O600" s="2">
        <f t="shared" si="106"/>
        <v>496.70285714285717</v>
      </c>
      <c r="P600" s="2">
        <f t="shared" si="107"/>
        <v>1.0623809523809484</v>
      </c>
      <c r="Q600" s="3">
        <f t="shared" si="108"/>
        <v>21.574779620494773</v>
      </c>
    </row>
    <row r="601" spans="1:17">
      <c r="A601" s="1">
        <v>43936.465277777781</v>
      </c>
      <c r="B601">
        <v>497.29</v>
      </c>
      <c r="C601">
        <v>497.46</v>
      </c>
      <c r="D601">
        <v>496.72</v>
      </c>
      <c r="E601">
        <v>497.38</v>
      </c>
      <c r="F601">
        <v>60.510330000000003</v>
      </c>
      <c r="G601">
        <v>32.019689999999997</v>
      </c>
      <c r="H601">
        <f t="shared" si="103"/>
        <v>8.9999999999974989E-2</v>
      </c>
      <c r="I601">
        <f t="shared" si="104"/>
        <v>0</v>
      </c>
      <c r="J601">
        <f t="shared" si="99"/>
        <v>0.47075554015450588</v>
      </c>
      <c r="K601">
        <f t="shared" si="100"/>
        <v>0.30722105282010309</v>
      </c>
      <c r="L601">
        <f t="shared" si="101"/>
        <v>1.5323023465783197</v>
      </c>
      <c r="M601">
        <f t="shared" si="102"/>
        <v>60.510244704736252</v>
      </c>
      <c r="N601" s="2">
        <f t="shared" si="105"/>
        <v>497.18666666666667</v>
      </c>
      <c r="O601" s="2">
        <f t="shared" si="106"/>
        <v>496.68499999999989</v>
      </c>
      <c r="P601" s="2">
        <f t="shared" si="107"/>
        <v>1.0445238095238056</v>
      </c>
      <c r="Q601" s="3">
        <f t="shared" si="108"/>
        <v>32.018843552928793</v>
      </c>
    </row>
    <row r="602" spans="1:17">
      <c r="A602" s="1">
        <v>43936.46597222222</v>
      </c>
      <c r="B602">
        <v>497.38</v>
      </c>
      <c r="C602">
        <v>498.49</v>
      </c>
      <c r="D602">
        <v>497.06</v>
      </c>
      <c r="E602">
        <v>497.57</v>
      </c>
      <c r="F602">
        <v>61.238529999999997</v>
      </c>
      <c r="G602">
        <v>73.993870000000001</v>
      </c>
      <c r="H602">
        <f t="shared" si="103"/>
        <v>0.18999999999999773</v>
      </c>
      <c r="I602">
        <f t="shared" si="104"/>
        <v>0</v>
      </c>
      <c r="J602">
        <f t="shared" si="99"/>
        <v>0.45070157300061242</v>
      </c>
      <c r="K602">
        <f t="shared" si="100"/>
        <v>0.28527669190438143</v>
      </c>
      <c r="L602">
        <f t="shared" si="101"/>
        <v>1.5798752081424088</v>
      </c>
      <c r="M602">
        <f t="shared" si="102"/>
        <v>61.238435221832631</v>
      </c>
      <c r="N602" s="2">
        <f t="shared" si="105"/>
        <v>497.70666666666665</v>
      </c>
      <c r="O602" s="2">
        <f t="shared" si="106"/>
        <v>496.6197619047619</v>
      </c>
      <c r="P602" s="2">
        <f t="shared" si="107"/>
        <v>0.97928571428570466</v>
      </c>
      <c r="Q602" s="3">
        <f t="shared" si="108"/>
        <v>73.993030229353849</v>
      </c>
    </row>
    <row r="603" spans="1:17">
      <c r="A603" s="1">
        <v>43936.466666666667</v>
      </c>
      <c r="B603">
        <v>497.43</v>
      </c>
      <c r="C603">
        <v>499</v>
      </c>
      <c r="D603">
        <v>496.96</v>
      </c>
      <c r="E603">
        <v>498.79</v>
      </c>
      <c r="F603">
        <v>65.622129999999999</v>
      </c>
      <c r="G603">
        <v>115.2717</v>
      </c>
      <c r="H603">
        <f t="shared" si="103"/>
        <v>1.2200000000000273</v>
      </c>
      <c r="I603">
        <f t="shared" si="104"/>
        <v>0</v>
      </c>
      <c r="J603">
        <f t="shared" si="99"/>
        <v>0.50565146064342781</v>
      </c>
      <c r="K603">
        <f t="shared" si="100"/>
        <v>0.26489978533978276</v>
      </c>
      <c r="L603">
        <f t="shared" si="101"/>
        <v>1.9088405828447037</v>
      </c>
      <c r="M603">
        <f t="shared" si="102"/>
        <v>65.622041788826778</v>
      </c>
      <c r="N603" s="2">
        <f t="shared" si="105"/>
        <v>498.25</v>
      </c>
      <c r="O603" s="2">
        <f t="shared" si="106"/>
        <v>496.59666666666664</v>
      </c>
      <c r="P603" s="2">
        <f t="shared" si="107"/>
        <v>0.95619047619047137</v>
      </c>
      <c r="Q603" s="3">
        <f t="shared" si="108"/>
        <v>115.27224435591245</v>
      </c>
    </row>
    <row r="604" spans="1:17">
      <c r="A604" s="1">
        <v>43936.467361111114</v>
      </c>
      <c r="B604">
        <v>498.79</v>
      </c>
      <c r="C604">
        <v>500.44</v>
      </c>
      <c r="D604">
        <v>498.49</v>
      </c>
      <c r="E604">
        <v>499.65</v>
      </c>
      <c r="F604">
        <v>68.340159999999997</v>
      </c>
      <c r="G604">
        <v>176.27500000000001</v>
      </c>
      <c r="H604">
        <f t="shared" si="103"/>
        <v>0.8599999999999568</v>
      </c>
      <c r="I604">
        <f t="shared" si="104"/>
        <v>0</v>
      </c>
      <c r="J604">
        <f t="shared" si="99"/>
        <v>0.53096207059746559</v>
      </c>
      <c r="K604">
        <f t="shared" si="100"/>
        <v>0.24597837210122683</v>
      </c>
      <c r="L604">
        <f t="shared" si="101"/>
        <v>2.1585721787725309</v>
      </c>
      <c r="M604">
        <f t="shared" si="102"/>
        <v>68.340125113474045</v>
      </c>
      <c r="N604" s="2">
        <f t="shared" si="105"/>
        <v>499.52666666666664</v>
      </c>
      <c r="O604" s="2">
        <f t="shared" si="106"/>
        <v>496.70690476190481</v>
      </c>
      <c r="P604" s="2">
        <f t="shared" si="107"/>
        <v>1.0664285714285637</v>
      </c>
      <c r="Q604" s="3">
        <f t="shared" si="108"/>
        <v>176.27446602663963</v>
      </c>
    </row>
    <row r="605" spans="1:17">
      <c r="A605" s="1">
        <v>43936.468055555553</v>
      </c>
      <c r="B605">
        <v>499.65</v>
      </c>
      <c r="C605">
        <v>499.68</v>
      </c>
      <c r="D605">
        <v>498.36</v>
      </c>
      <c r="E605">
        <v>499.32</v>
      </c>
      <c r="F605">
        <v>66.178049999999999</v>
      </c>
      <c r="G605">
        <v>130.51390000000001</v>
      </c>
      <c r="H605">
        <f t="shared" si="103"/>
        <v>0</v>
      </c>
      <c r="I605">
        <f t="shared" si="104"/>
        <v>0.32999999999998408</v>
      </c>
      <c r="J605">
        <f t="shared" si="99"/>
        <v>0.4930362084119323</v>
      </c>
      <c r="K605">
        <f t="shared" si="100"/>
        <v>0.25197991695113803</v>
      </c>
      <c r="L605">
        <f t="shared" si="101"/>
        <v>1.9566488249440055</v>
      </c>
      <c r="M605">
        <f t="shared" si="102"/>
        <v>66.177924427026312</v>
      </c>
      <c r="N605" s="2">
        <f t="shared" si="105"/>
        <v>499.11999999999995</v>
      </c>
      <c r="O605" s="2">
        <f t="shared" si="106"/>
        <v>496.81690476190482</v>
      </c>
      <c r="P605" s="2">
        <f t="shared" si="107"/>
        <v>1.1764285714285612</v>
      </c>
      <c r="Q605" s="3">
        <f t="shared" si="108"/>
        <v>130.51339135127313</v>
      </c>
    </row>
    <row r="606" spans="1:17">
      <c r="A606" s="1">
        <v>43936.46875</v>
      </c>
      <c r="B606">
        <v>498.78</v>
      </c>
      <c r="C606">
        <v>499.31</v>
      </c>
      <c r="D606">
        <v>498.31</v>
      </c>
      <c r="E606">
        <v>498.7</v>
      </c>
      <c r="F606">
        <v>62.196539999999999</v>
      </c>
      <c r="G606">
        <v>94.643199999999993</v>
      </c>
      <c r="H606">
        <f t="shared" si="103"/>
        <v>0</v>
      </c>
      <c r="I606">
        <f t="shared" si="104"/>
        <v>0.62000000000000455</v>
      </c>
      <c r="J606">
        <f t="shared" si="99"/>
        <v>0.4578193363825086</v>
      </c>
      <c r="K606">
        <f t="shared" si="100"/>
        <v>0.27826706574034277</v>
      </c>
      <c r="L606">
        <f t="shared" si="101"/>
        <v>1.6452516044773695</v>
      </c>
      <c r="M606">
        <f t="shared" si="102"/>
        <v>62.19641268500154</v>
      </c>
      <c r="N606" s="2">
        <f t="shared" si="105"/>
        <v>498.77333333333331</v>
      </c>
      <c r="O606" s="2">
        <f t="shared" si="106"/>
        <v>496.93523809523816</v>
      </c>
      <c r="P606" s="2">
        <f t="shared" si="107"/>
        <v>1.2947619047618966</v>
      </c>
      <c r="Q606" s="3">
        <f t="shared" si="108"/>
        <v>94.642638224833618</v>
      </c>
    </row>
    <row r="607" spans="1:17">
      <c r="A607" s="1">
        <v>43936.469444444447</v>
      </c>
      <c r="B607">
        <v>498.7</v>
      </c>
      <c r="C607">
        <v>499.02</v>
      </c>
      <c r="D607">
        <v>498.15</v>
      </c>
      <c r="E607">
        <v>498.42</v>
      </c>
      <c r="F607">
        <v>60.428359999999998</v>
      </c>
      <c r="G607">
        <v>71.105639999999994</v>
      </c>
      <c r="H607">
        <f t="shared" si="103"/>
        <v>0</v>
      </c>
      <c r="I607">
        <f t="shared" si="104"/>
        <v>0.27999999999997272</v>
      </c>
      <c r="J607">
        <f t="shared" si="99"/>
        <v>0.42511795521232942</v>
      </c>
      <c r="K607">
        <f t="shared" si="100"/>
        <v>0.27839084675888776</v>
      </c>
      <c r="L607">
        <f t="shared" si="101"/>
        <v>1.5270543559951197</v>
      </c>
      <c r="M607">
        <f t="shared" si="102"/>
        <v>60.428235442279849</v>
      </c>
      <c r="N607" s="2">
        <f t="shared" si="105"/>
        <v>498.53</v>
      </c>
      <c r="O607" s="2">
        <f t="shared" si="106"/>
        <v>497.11880952380949</v>
      </c>
      <c r="P607" s="2">
        <f t="shared" si="107"/>
        <v>1.3230952380952365</v>
      </c>
      <c r="Q607" s="3">
        <f t="shared" si="108"/>
        <v>71.105512566733125</v>
      </c>
    </row>
    <row r="608" spans="1:17">
      <c r="A608" s="1">
        <v>43936.470138888886</v>
      </c>
      <c r="B608">
        <v>498.64</v>
      </c>
      <c r="C608">
        <v>498.65</v>
      </c>
      <c r="D608">
        <v>497.5</v>
      </c>
      <c r="E608">
        <v>498.42</v>
      </c>
      <c r="F608">
        <v>58.63326</v>
      </c>
      <c r="G608">
        <v>44.712910000000001</v>
      </c>
      <c r="H608">
        <f t="shared" si="103"/>
        <v>0</v>
      </c>
      <c r="I608">
        <f t="shared" si="104"/>
        <v>0</v>
      </c>
      <c r="J608">
        <f t="shared" si="99"/>
        <v>0.39475238698287729</v>
      </c>
      <c r="K608">
        <f t="shared" si="100"/>
        <v>0.25850578627611004</v>
      </c>
      <c r="L608">
        <f t="shared" si="101"/>
        <v>1.5270543559951197</v>
      </c>
      <c r="M608">
        <f t="shared" si="102"/>
        <v>60.428235442279849</v>
      </c>
      <c r="N608" s="2">
        <f t="shared" si="105"/>
        <v>498.19</v>
      </c>
      <c r="O608" s="2">
        <f t="shared" si="106"/>
        <v>497.38499999999993</v>
      </c>
      <c r="P608" s="2">
        <f t="shared" si="107"/>
        <v>1.2002380952380918</v>
      </c>
      <c r="Q608" s="3">
        <f t="shared" si="108"/>
        <v>44.713350525693016</v>
      </c>
    </row>
    <row r="609" spans="1:17">
      <c r="A609" s="1">
        <v>43936.470833333333</v>
      </c>
      <c r="B609">
        <v>498.42</v>
      </c>
      <c r="C609">
        <v>498.49</v>
      </c>
      <c r="D609">
        <v>498.14</v>
      </c>
      <c r="E609">
        <v>498.49</v>
      </c>
      <c r="F609">
        <v>58.961379999999998</v>
      </c>
      <c r="G609">
        <v>47.184750000000001</v>
      </c>
      <c r="H609">
        <f t="shared" si="103"/>
        <v>6.9999999999993179E-2</v>
      </c>
      <c r="I609">
        <f t="shared" si="104"/>
        <v>0</v>
      </c>
      <c r="J609">
        <f t="shared" si="99"/>
        <v>0.3715557879126713</v>
      </c>
      <c r="K609">
        <f t="shared" si="100"/>
        <v>0.2400410872563879</v>
      </c>
      <c r="L609">
        <f t="shared" si="101"/>
        <v>1.5478841233368208</v>
      </c>
      <c r="M609">
        <f t="shared" si="102"/>
        <v>60.751747269795132</v>
      </c>
      <c r="N609" s="2">
        <f t="shared" si="105"/>
        <v>498.37333333333328</v>
      </c>
      <c r="O609" s="2">
        <f t="shared" si="106"/>
        <v>497.5885714285713</v>
      </c>
      <c r="P609" s="2">
        <f t="shared" si="107"/>
        <v>1.1087755102040913</v>
      </c>
      <c r="Q609" s="3">
        <f t="shared" si="108"/>
        <v>47.18489886905531</v>
      </c>
    </row>
    <row r="610" spans="1:17">
      <c r="A610" s="1">
        <v>43936.47152777778</v>
      </c>
      <c r="B610">
        <v>498.49</v>
      </c>
      <c r="C610">
        <v>498.66</v>
      </c>
      <c r="D610">
        <v>496.29</v>
      </c>
      <c r="E610">
        <v>496.56</v>
      </c>
      <c r="F610">
        <v>47.719169999999998</v>
      </c>
      <c r="G610">
        <v>-37.348880000000001</v>
      </c>
      <c r="H610">
        <f t="shared" si="103"/>
        <v>0</v>
      </c>
      <c r="I610">
        <f t="shared" si="104"/>
        <v>1.9300000000000068</v>
      </c>
      <c r="J610">
        <f t="shared" si="99"/>
        <v>0.34501608877605194</v>
      </c>
      <c r="K610">
        <f t="shared" si="100"/>
        <v>0.36075243816664637</v>
      </c>
      <c r="L610">
        <f t="shared" si="101"/>
        <v>0.95637909068455096</v>
      </c>
      <c r="M610">
        <f t="shared" si="102"/>
        <v>48.88516214666285</v>
      </c>
      <c r="N610" s="2">
        <f t="shared" si="105"/>
        <v>497.17</v>
      </c>
      <c r="O610" s="2">
        <f t="shared" si="106"/>
        <v>497.7123809523809</v>
      </c>
      <c r="P610" s="2">
        <f t="shared" si="107"/>
        <v>0.96809523809523057</v>
      </c>
      <c r="Q610" s="3">
        <f t="shared" si="108"/>
        <v>-37.35038530906246</v>
      </c>
    </row>
    <row r="611" spans="1:17">
      <c r="A611" s="1">
        <v>43936.472222222219</v>
      </c>
      <c r="B611">
        <v>496.56</v>
      </c>
      <c r="C611">
        <v>496.68</v>
      </c>
      <c r="D611">
        <v>495.62</v>
      </c>
      <c r="E611">
        <v>496.18</v>
      </c>
      <c r="F611">
        <v>45.86486</v>
      </c>
      <c r="G611">
        <v>-113.5057</v>
      </c>
      <c r="H611">
        <f t="shared" si="103"/>
        <v>0</v>
      </c>
      <c r="I611">
        <f t="shared" si="104"/>
        <v>0.37999999999999545</v>
      </c>
      <c r="J611">
        <f t="shared" si="99"/>
        <v>0.32037208243490539</v>
      </c>
      <c r="K611">
        <f t="shared" si="100"/>
        <v>0.36212726401188561</v>
      </c>
      <c r="L611">
        <f t="shared" si="101"/>
        <v>0.88469473103353591</v>
      </c>
      <c r="M611">
        <f t="shared" si="102"/>
        <v>46.94100940943278</v>
      </c>
      <c r="N611" s="2">
        <f t="shared" si="105"/>
        <v>496.16</v>
      </c>
      <c r="O611" s="2">
        <f t="shared" si="106"/>
        <v>497.74785714285701</v>
      </c>
      <c r="P611" s="2">
        <f t="shared" si="107"/>
        <v>0.9326190476190318</v>
      </c>
      <c r="Q611" s="3">
        <f t="shared" si="108"/>
        <v>-113.50523359713166</v>
      </c>
    </row>
    <row r="612" spans="1:17">
      <c r="A612" s="1">
        <v>43936.472916666666</v>
      </c>
      <c r="B612">
        <v>496.18</v>
      </c>
      <c r="C612">
        <v>496.18</v>
      </c>
      <c r="D612">
        <v>493.36</v>
      </c>
      <c r="E612">
        <v>493.52</v>
      </c>
      <c r="F612">
        <v>35.473529999999997</v>
      </c>
      <c r="G612">
        <v>-208.05539999999999</v>
      </c>
      <c r="H612">
        <f t="shared" si="103"/>
        <v>0</v>
      </c>
      <c r="I612">
        <f t="shared" si="104"/>
        <v>2.660000000000025</v>
      </c>
      <c r="J612">
        <f t="shared" si="99"/>
        <v>0.29748836226098357</v>
      </c>
      <c r="K612">
        <f t="shared" si="100"/>
        <v>0.52626103086818132</v>
      </c>
      <c r="L612">
        <f t="shared" si="101"/>
        <v>0.56528670148768612</v>
      </c>
      <c r="M612">
        <f t="shared" si="102"/>
        <v>36.113940082058072</v>
      </c>
      <c r="N612" s="2">
        <f t="shared" si="105"/>
        <v>494.3533333333333</v>
      </c>
      <c r="O612" s="2">
        <f t="shared" si="106"/>
        <v>497.63785714285711</v>
      </c>
      <c r="P612" s="2">
        <f t="shared" si="107"/>
        <v>1.0524489795918279</v>
      </c>
      <c r="Q612" s="3">
        <f t="shared" si="108"/>
        <v>-208.05593260509144</v>
      </c>
    </row>
    <row r="613" spans="1:17">
      <c r="A613" s="1">
        <v>43936.473611111112</v>
      </c>
      <c r="B613">
        <v>493.52</v>
      </c>
      <c r="C613">
        <v>494.01</v>
      </c>
      <c r="D613">
        <v>492.35</v>
      </c>
      <c r="E613">
        <v>492.75</v>
      </c>
      <c r="F613">
        <v>33.133380000000002</v>
      </c>
      <c r="G613">
        <v>-216.6627</v>
      </c>
      <c r="H613">
        <f t="shared" si="103"/>
        <v>0</v>
      </c>
      <c r="I613">
        <f t="shared" si="104"/>
        <v>0.76999999999998181</v>
      </c>
      <c r="J613">
        <f t="shared" si="99"/>
        <v>0.2762391935280562</v>
      </c>
      <c r="K613">
        <f t="shared" si="100"/>
        <v>0.54367095723473846</v>
      </c>
      <c r="L613">
        <f t="shared" si="101"/>
        <v>0.50809996350197828</v>
      </c>
      <c r="M613">
        <f t="shared" si="102"/>
        <v>33.691398169794581</v>
      </c>
      <c r="N613" s="2">
        <f t="shared" si="105"/>
        <v>493.03666666666669</v>
      </c>
      <c r="O613" s="2">
        <f t="shared" si="106"/>
        <v>497.38738095238085</v>
      </c>
      <c r="P613" s="2">
        <f t="shared" si="107"/>
        <v>1.3387074829931984</v>
      </c>
      <c r="Q613" s="3">
        <f t="shared" si="108"/>
        <v>-216.66243203414174</v>
      </c>
    </row>
    <row r="614" spans="1:17">
      <c r="A614" s="1">
        <v>43936.474305555559</v>
      </c>
      <c r="B614">
        <v>492.75</v>
      </c>
      <c r="C614">
        <v>494.14</v>
      </c>
      <c r="D614">
        <v>492.51</v>
      </c>
      <c r="E614">
        <v>494</v>
      </c>
      <c r="F614">
        <v>40.047789999999999</v>
      </c>
      <c r="G614">
        <v>-146.21469999999999</v>
      </c>
      <c r="H614">
        <f t="shared" si="103"/>
        <v>1.25</v>
      </c>
      <c r="I614">
        <f t="shared" si="104"/>
        <v>0</v>
      </c>
      <c r="J614">
        <f t="shared" si="99"/>
        <v>0.34579353684748076</v>
      </c>
      <c r="K614">
        <f t="shared" si="100"/>
        <v>0.50483731743225713</v>
      </c>
      <c r="L614">
        <f t="shared" si="101"/>
        <v>0.68496033258056832</v>
      </c>
      <c r="M614">
        <f t="shared" si="102"/>
        <v>40.651421836829272</v>
      </c>
      <c r="N614" s="2">
        <f t="shared" si="105"/>
        <v>493.55</v>
      </c>
      <c r="O614" s="2">
        <f t="shared" si="106"/>
        <v>497.13761904761907</v>
      </c>
      <c r="P614" s="2">
        <f t="shared" si="107"/>
        <v>1.6357823129251463</v>
      </c>
      <c r="Q614" s="3">
        <f t="shared" si="108"/>
        <v>-146.21420056004024</v>
      </c>
    </row>
    <row r="615" spans="1:17">
      <c r="A615" s="1">
        <v>43936.474999999999</v>
      </c>
      <c r="B615">
        <v>494</v>
      </c>
      <c r="C615">
        <v>495.14</v>
      </c>
      <c r="D615">
        <v>494</v>
      </c>
      <c r="E615">
        <v>495.07</v>
      </c>
      <c r="F615">
        <v>45.265369999999997</v>
      </c>
      <c r="G615">
        <v>-80.051150000000007</v>
      </c>
      <c r="H615">
        <f t="shared" si="103"/>
        <v>1.0699999999999932</v>
      </c>
      <c r="I615">
        <f t="shared" si="104"/>
        <v>0</v>
      </c>
      <c r="J615">
        <f t="shared" si="99"/>
        <v>0.39752256992980312</v>
      </c>
      <c r="K615">
        <f t="shared" si="100"/>
        <v>0.4687775090442387</v>
      </c>
      <c r="L615">
        <f t="shared" si="101"/>
        <v>0.84799838358347679</v>
      </c>
      <c r="M615">
        <f t="shared" si="102"/>
        <v>45.887398556004825</v>
      </c>
      <c r="N615" s="2">
        <f t="shared" si="105"/>
        <v>494.73666666666668</v>
      </c>
      <c r="O615" s="2">
        <f t="shared" si="106"/>
        <v>496.96261904761911</v>
      </c>
      <c r="P615" s="2">
        <f t="shared" si="107"/>
        <v>1.853775510204047</v>
      </c>
      <c r="Q615" s="3">
        <f t="shared" si="108"/>
        <v>-80.051130560298986</v>
      </c>
    </row>
    <row r="616" spans="1:17">
      <c r="A616" s="1">
        <v>43936.475694444445</v>
      </c>
      <c r="B616">
        <v>494.9</v>
      </c>
      <c r="C616">
        <v>495.08</v>
      </c>
      <c r="D616">
        <v>494.19</v>
      </c>
      <c r="E616">
        <v>494.47</v>
      </c>
      <c r="F616">
        <v>43.005209999999998</v>
      </c>
      <c r="G616">
        <v>-71.878950000000003</v>
      </c>
      <c r="H616">
        <f t="shared" si="103"/>
        <v>0</v>
      </c>
      <c r="I616">
        <f t="shared" si="104"/>
        <v>0.59999999999996589</v>
      </c>
      <c r="J616">
        <f t="shared" si="99"/>
        <v>0.3691281006491029</v>
      </c>
      <c r="K616">
        <f t="shared" si="100"/>
        <v>0.47815054411250496</v>
      </c>
      <c r="L616">
        <f t="shared" si="101"/>
        <v>0.77199138470968687</v>
      </c>
      <c r="M616">
        <f t="shared" si="102"/>
        <v>43.566317047086862</v>
      </c>
      <c r="N616" s="2">
        <f t="shared" si="105"/>
        <v>494.58</v>
      </c>
      <c r="O616" s="2">
        <f t="shared" si="106"/>
        <v>496.73928571428576</v>
      </c>
      <c r="P616" s="2">
        <f t="shared" si="107"/>
        <v>2.0027210884353548</v>
      </c>
      <c r="Q616" s="3">
        <f t="shared" si="108"/>
        <v>-71.878396739133066</v>
      </c>
    </row>
    <row r="617" spans="1:17">
      <c r="A617" s="1">
        <v>43936.476388888892</v>
      </c>
      <c r="B617">
        <v>494.47</v>
      </c>
      <c r="C617">
        <v>496.25</v>
      </c>
      <c r="D617">
        <v>494.47</v>
      </c>
      <c r="E617">
        <v>495.91</v>
      </c>
      <c r="F617">
        <v>49.519779999999997</v>
      </c>
      <c r="G617">
        <v>-33.754350000000002</v>
      </c>
      <c r="H617">
        <f t="shared" si="103"/>
        <v>1.4399999999999977</v>
      </c>
      <c r="I617">
        <f t="shared" si="104"/>
        <v>0</v>
      </c>
      <c r="J617">
        <f t="shared" si="99"/>
        <v>0.44561895060273826</v>
      </c>
      <c r="K617">
        <f t="shared" si="100"/>
        <v>0.4439969338187546</v>
      </c>
      <c r="L617">
        <f t="shared" si="101"/>
        <v>1.0036532161833482</v>
      </c>
      <c r="M617">
        <f t="shared" si="102"/>
        <v>50.091163883895717</v>
      </c>
      <c r="N617" s="2">
        <f t="shared" si="105"/>
        <v>495.54333333333335</v>
      </c>
      <c r="O617" s="2">
        <f t="shared" si="106"/>
        <v>496.54595238095237</v>
      </c>
      <c r="P617" s="2">
        <f t="shared" si="107"/>
        <v>1.9802380952380807</v>
      </c>
      <c r="Q617" s="3">
        <f t="shared" si="108"/>
        <v>-33.7541581499733</v>
      </c>
    </row>
    <row r="618" spans="1:17">
      <c r="A618" s="1">
        <v>43936.477083333331</v>
      </c>
      <c r="B618">
        <v>495.91</v>
      </c>
      <c r="C618">
        <v>496.95</v>
      </c>
      <c r="D618">
        <v>495.22</v>
      </c>
      <c r="E618">
        <v>496.95</v>
      </c>
      <c r="F618">
        <v>53.641159999999999</v>
      </c>
      <c r="G618">
        <v>1.999727</v>
      </c>
      <c r="H618">
        <f t="shared" si="103"/>
        <v>1.0399999999999636</v>
      </c>
      <c r="I618">
        <f t="shared" si="104"/>
        <v>0</v>
      </c>
      <c r="J618">
        <f t="shared" si="99"/>
        <v>0.48807473984539718</v>
      </c>
      <c r="K618">
        <f t="shared" si="100"/>
        <v>0.41228286711741496</v>
      </c>
      <c r="L618">
        <f t="shared" si="101"/>
        <v>1.1838346406628566</v>
      </c>
      <c r="M618">
        <f t="shared" si="102"/>
        <v>54.2089871925252</v>
      </c>
      <c r="N618" s="2">
        <f t="shared" si="105"/>
        <v>496.37333333333339</v>
      </c>
      <c r="O618" s="2">
        <f t="shared" si="106"/>
        <v>496.32071428571425</v>
      </c>
      <c r="P618" s="2">
        <f t="shared" si="107"/>
        <v>1.7549999999999915</v>
      </c>
      <c r="Q618" s="3">
        <f t="shared" si="108"/>
        <v>1.9988242210501876</v>
      </c>
    </row>
    <row r="619" spans="1:17">
      <c r="A619" s="1">
        <v>43936.477777777778</v>
      </c>
      <c r="B619">
        <v>496.95</v>
      </c>
      <c r="C619">
        <v>497.08</v>
      </c>
      <c r="D619">
        <v>495.69</v>
      </c>
      <c r="E619">
        <v>496.2</v>
      </c>
      <c r="F619">
        <v>50.442790000000002</v>
      </c>
      <c r="G619">
        <v>8.6434350000000002</v>
      </c>
      <c r="H619">
        <f t="shared" si="103"/>
        <v>0</v>
      </c>
      <c r="I619">
        <f t="shared" si="104"/>
        <v>0.75</v>
      </c>
      <c r="J619">
        <f t="shared" si="99"/>
        <v>0.45321225842786877</v>
      </c>
      <c r="K619">
        <f t="shared" si="100"/>
        <v>0.43640551946617107</v>
      </c>
      <c r="L619">
        <f t="shared" si="101"/>
        <v>1.0385117470151533</v>
      </c>
      <c r="M619">
        <f t="shared" si="102"/>
        <v>50.944604490789509</v>
      </c>
      <c r="N619" s="2">
        <f t="shared" si="105"/>
        <v>496.32333333333332</v>
      </c>
      <c r="O619" s="2">
        <f t="shared" si="106"/>
        <v>496.12095238095236</v>
      </c>
      <c r="P619" s="2">
        <f t="shared" si="107"/>
        <v>1.5608163265306132</v>
      </c>
      <c r="Q619" s="3">
        <f t="shared" si="108"/>
        <v>8.6442352394239812</v>
      </c>
    </row>
    <row r="620" spans="1:17">
      <c r="A620" s="1">
        <v>43936.478472222225</v>
      </c>
      <c r="B620">
        <v>496.2</v>
      </c>
      <c r="C620">
        <v>497.59</v>
      </c>
      <c r="D620">
        <v>495.85</v>
      </c>
      <c r="E620">
        <v>496.75</v>
      </c>
      <c r="F620">
        <v>52.671379999999999</v>
      </c>
      <c r="G620">
        <v>35.058259999999997</v>
      </c>
      <c r="H620">
        <f t="shared" si="103"/>
        <v>0.55000000000001137</v>
      </c>
      <c r="I620">
        <f t="shared" si="104"/>
        <v>0</v>
      </c>
      <c r="J620">
        <f t="shared" si="99"/>
        <v>0.46012566854016468</v>
      </c>
      <c r="K620">
        <f t="shared" si="100"/>
        <v>0.40523369664715886</v>
      </c>
      <c r="L620">
        <f t="shared" si="101"/>
        <v>1.1354575701556251</v>
      </c>
      <c r="M620">
        <f t="shared" si="102"/>
        <v>53.171628695618459</v>
      </c>
      <c r="N620" s="2">
        <f t="shared" si="105"/>
        <v>496.73</v>
      </c>
      <c r="O620" s="2">
        <f t="shared" si="106"/>
        <v>495.97499999999997</v>
      </c>
      <c r="P620" s="2">
        <f t="shared" si="107"/>
        <v>1.4357142857142915</v>
      </c>
      <c r="Q620" s="3">
        <f t="shared" si="108"/>
        <v>35.058043117746898</v>
      </c>
    </row>
    <row r="621" spans="1:17">
      <c r="A621" s="1">
        <v>43936.479166666664</v>
      </c>
      <c r="B621">
        <v>496.94</v>
      </c>
      <c r="C621">
        <v>498</v>
      </c>
      <c r="D621">
        <v>496.94</v>
      </c>
      <c r="E621">
        <v>497.54</v>
      </c>
      <c r="F621">
        <v>55.749630000000003</v>
      </c>
      <c r="G621">
        <v>77.361159999999998</v>
      </c>
      <c r="H621">
        <f t="shared" si="103"/>
        <v>0.79000000000002046</v>
      </c>
      <c r="I621">
        <f t="shared" si="104"/>
        <v>0</v>
      </c>
      <c r="J621">
        <f t="shared" si="99"/>
        <v>0.48368812078729728</v>
      </c>
      <c r="K621">
        <f t="shared" si="100"/>
        <v>0.3762884326009332</v>
      </c>
      <c r="L621">
        <f t="shared" si="101"/>
        <v>1.2854185217547336</v>
      </c>
      <c r="M621">
        <f t="shared" si="102"/>
        <v>56.244338160338145</v>
      </c>
      <c r="N621" s="2">
        <f t="shared" si="105"/>
        <v>497.49333333333334</v>
      </c>
      <c r="O621" s="2">
        <f t="shared" si="106"/>
        <v>495.90095238095245</v>
      </c>
      <c r="P621" s="2">
        <f t="shared" si="107"/>
        <v>1.3722448979591775</v>
      </c>
      <c r="Q621" s="3">
        <f t="shared" si="108"/>
        <v>77.361358979440908</v>
      </c>
    </row>
    <row r="622" spans="1:17">
      <c r="A622" s="1">
        <v>43936.479861111111</v>
      </c>
      <c r="B622">
        <v>497.7</v>
      </c>
      <c r="C622">
        <v>498.83</v>
      </c>
      <c r="D622">
        <v>497.53</v>
      </c>
      <c r="E622">
        <v>498.6</v>
      </c>
      <c r="F622">
        <v>59.551049999999996</v>
      </c>
      <c r="G622">
        <v>116.39619999999999</v>
      </c>
      <c r="H622">
        <f t="shared" si="103"/>
        <v>1.0600000000000023</v>
      </c>
      <c r="I622">
        <f t="shared" si="104"/>
        <v>0</v>
      </c>
      <c r="J622">
        <f t="shared" si="99"/>
        <v>0.52485325501677615</v>
      </c>
      <c r="K622">
        <f t="shared" si="100"/>
        <v>0.34941068741515224</v>
      </c>
      <c r="L622">
        <f t="shared" si="101"/>
        <v>1.5021099065386396</v>
      </c>
      <c r="M622">
        <f t="shared" si="102"/>
        <v>60.033730037727373</v>
      </c>
      <c r="N622" s="2">
        <f t="shared" si="105"/>
        <v>498.32</v>
      </c>
      <c r="O622" s="2">
        <f t="shared" si="106"/>
        <v>495.91023809523813</v>
      </c>
      <c r="P622" s="2">
        <f t="shared" si="107"/>
        <v>1.3802040816326513</v>
      </c>
      <c r="Q622" s="3">
        <f t="shared" si="108"/>
        <v>116.39640527707776</v>
      </c>
    </row>
    <row r="623" spans="1:17">
      <c r="A623" s="1">
        <v>43936.480555555558</v>
      </c>
      <c r="B623">
        <v>498.6</v>
      </c>
      <c r="C623">
        <v>498.92</v>
      </c>
      <c r="D623">
        <v>498.04</v>
      </c>
      <c r="E623">
        <v>498.25</v>
      </c>
      <c r="F623">
        <v>57.785800000000002</v>
      </c>
      <c r="G623">
        <v>120.1585</v>
      </c>
      <c r="H623">
        <f t="shared" si="103"/>
        <v>0</v>
      </c>
      <c r="I623">
        <f t="shared" si="104"/>
        <v>0.35000000000002274</v>
      </c>
      <c r="J623">
        <f t="shared" si="99"/>
        <v>0.48736373680129214</v>
      </c>
      <c r="K623">
        <f t="shared" si="100"/>
        <v>0.34945278117121442</v>
      </c>
      <c r="L623">
        <f t="shared" si="101"/>
        <v>1.3946483275018156</v>
      </c>
      <c r="M623">
        <f t="shared" si="102"/>
        <v>58.240214710640352</v>
      </c>
      <c r="N623" s="2">
        <f t="shared" si="105"/>
        <v>498.40333333333336</v>
      </c>
      <c r="O623" s="2">
        <f t="shared" si="106"/>
        <v>495.91238095238106</v>
      </c>
      <c r="P623" s="2">
        <f t="shared" si="107"/>
        <v>1.3820408163265248</v>
      </c>
      <c r="Q623" s="3">
        <f t="shared" si="108"/>
        <v>120.15816761829456</v>
      </c>
    </row>
    <row r="624" spans="1:17">
      <c r="A624" s="1">
        <v>43936.481249999997</v>
      </c>
      <c r="B624">
        <v>498.25</v>
      </c>
      <c r="C624">
        <v>498.9</v>
      </c>
      <c r="D624">
        <v>498</v>
      </c>
      <c r="E624">
        <v>498.23</v>
      </c>
      <c r="F624">
        <v>57.680639999999997</v>
      </c>
      <c r="G624">
        <v>108.89360000000001</v>
      </c>
      <c r="H624">
        <f t="shared" si="103"/>
        <v>0</v>
      </c>
      <c r="I624">
        <f t="shared" si="104"/>
        <v>1.999999999998181E-2</v>
      </c>
      <c r="J624">
        <f t="shared" si="99"/>
        <v>0.45255204131548554</v>
      </c>
      <c r="K624">
        <f t="shared" si="100"/>
        <v>0.32592043965898349</v>
      </c>
      <c r="L624">
        <f t="shared" si="101"/>
        <v>1.3885353179720763</v>
      </c>
      <c r="M624">
        <f t="shared" si="102"/>
        <v>58.133338348581589</v>
      </c>
      <c r="N624" s="2">
        <f t="shared" si="105"/>
        <v>498.37666666666672</v>
      </c>
      <c r="O624" s="2">
        <f t="shared" si="106"/>
        <v>495.99857142857155</v>
      </c>
      <c r="P624" s="2">
        <f t="shared" si="107"/>
        <v>1.4559183673469331</v>
      </c>
      <c r="Q624" s="3">
        <f t="shared" si="108"/>
        <v>108.89324985203608</v>
      </c>
    </row>
    <row r="625" spans="1:17">
      <c r="A625" s="1">
        <v>43936.481944444444</v>
      </c>
      <c r="B625">
        <v>498.23</v>
      </c>
      <c r="C625">
        <v>499.14</v>
      </c>
      <c r="D625">
        <v>498</v>
      </c>
      <c r="E625">
        <v>498.79</v>
      </c>
      <c r="F625">
        <v>59.883220000000001</v>
      </c>
      <c r="G625">
        <v>102.2983</v>
      </c>
      <c r="H625">
        <f t="shared" si="103"/>
        <v>0.56000000000000227</v>
      </c>
      <c r="I625">
        <f t="shared" si="104"/>
        <v>0</v>
      </c>
      <c r="J625">
        <f t="shared" si="99"/>
        <v>0.46022689550723672</v>
      </c>
      <c r="K625">
        <f t="shared" si="100"/>
        <v>0.30264040825477034</v>
      </c>
      <c r="L625">
        <f t="shared" si="101"/>
        <v>1.5207053749405668</v>
      </c>
      <c r="M625">
        <f t="shared" si="102"/>
        <v>60.32856477629489</v>
      </c>
      <c r="N625" s="2">
        <f t="shared" si="105"/>
        <v>498.64333333333337</v>
      </c>
      <c r="O625" s="2">
        <f t="shared" si="106"/>
        <v>496.17595238095248</v>
      </c>
      <c r="P625" s="2">
        <f t="shared" si="107"/>
        <v>1.6079591836734681</v>
      </c>
      <c r="Q625" s="3">
        <f t="shared" si="108"/>
        <v>102.29865606182159</v>
      </c>
    </row>
    <row r="626" spans="1:17">
      <c r="A626" s="1">
        <v>43936.482638888891</v>
      </c>
      <c r="B626">
        <v>498.82</v>
      </c>
      <c r="C626">
        <v>498.99</v>
      </c>
      <c r="D626">
        <v>498.1</v>
      </c>
      <c r="E626">
        <v>498.1</v>
      </c>
      <c r="F626">
        <v>56.014719999999997</v>
      </c>
      <c r="G626">
        <v>81.14716</v>
      </c>
      <c r="H626">
        <f t="shared" si="103"/>
        <v>0</v>
      </c>
      <c r="I626">
        <f t="shared" si="104"/>
        <v>0.68999999999999773</v>
      </c>
      <c r="J626">
        <f t="shared" si="99"/>
        <v>0.42735354582814838</v>
      </c>
      <c r="K626">
        <f t="shared" si="100"/>
        <v>0.33030895052228659</v>
      </c>
      <c r="L626">
        <f t="shared" si="101"/>
        <v>1.2937994721378705</v>
      </c>
      <c r="M626">
        <f t="shared" si="102"/>
        <v>56.40421003898922</v>
      </c>
      <c r="N626" s="2">
        <f t="shared" si="105"/>
        <v>498.3966666666667</v>
      </c>
      <c r="O626" s="2">
        <f t="shared" si="106"/>
        <v>496.46476190476193</v>
      </c>
      <c r="P626" s="2">
        <f t="shared" si="107"/>
        <v>1.5871428571428632</v>
      </c>
      <c r="Q626" s="3">
        <f t="shared" si="108"/>
        <v>81.148114811481392</v>
      </c>
    </row>
    <row r="627" spans="1:17">
      <c r="A627" s="1">
        <v>43936.48333333333</v>
      </c>
      <c r="B627">
        <v>498.1</v>
      </c>
      <c r="C627">
        <v>498.27</v>
      </c>
      <c r="D627">
        <v>497.1</v>
      </c>
      <c r="E627">
        <v>497.37</v>
      </c>
      <c r="F627">
        <v>52.174469999999999</v>
      </c>
      <c r="G627">
        <v>38.085369999999998</v>
      </c>
      <c r="H627">
        <f t="shared" si="103"/>
        <v>0</v>
      </c>
      <c r="I627">
        <f t="shared" si="104"/>
        <v>0.73000000000001819</v>
      </c>
      <c r="J627">
        <f t="shared" si="99"/>
        <v>0.39682829255470919</v>
      </c>
      <c r="K627">
        <f t="shared" si="100"/>
        <v>0.35885831119926742</v>
      </c>
      <c r="L627">
        <f t="shared" si="101"/>
        <v>1.105807724582301</v>
      </c>
      <c r="M627">
        <f t="shared" si="102"/>
        <v>52.512283608497277</v>
      </c>
      <c r="N627" s="2">
        <f t="shared" si="105"/>
        <v>497.58</v>
      </c>
      <c r="O627" s="2">
        <f t="shared" si="106"/>
        <v>496.78928571428571</v>
      </c>
      <c r="P627" s="2">
        <f t="shared" si="107"/>
        <v>1.384047619047623</v>
      </c>
      <c r="Q627" s="3">
        <f t="shared" si="108"/>
        <v>38.087046275588477</v>
      </c>
    </row>
    <row r="628" spans="1:17">
      <c r="A628" s="1">
        <v>43936.484027777777</v>
      </c>
      <c r="B628">
        <v>497.37</v>
      </c>
      <c r="C628">
        <v>497.84</v>
      </c>
      <c r="D628">
        <v>496.71</v>
      </c>
      <c r="E628">
        <v>496.72</v>
      </c>
      <c r="F628">
        <v>48.956150000000001</v>
      </c>
      <c r="G628">
        <v>2.8031839999999999</v>
      </c>
      <c r="H628">
        <f t="shared" si="103"/>
        <v>0</v>
      </c>
      <c r="I628">
        <f t="shared" si="104"/>
        <v>0.64999999999997726</v>
      </c>
      <c r="J628">
        <f t="shared" si="99"/>
        <v>0.36848341451508709</v>
      </c>
      <c r="K628">
        <f t="shared" si="100"/>
        <v>0.37965414611360382</v>
      </c>
      <c r="L628">
        <f t="shared" si="101"/>
        <v>0.97057655839434953</v>
      </c>
      <c r="M628">
        <f t="shared" si="102"/>
        <v>49.253430639872597</v>
      </c>
      <c r="N628" s="2">
        <f t="shared" si="105"/>
        <v>497.09</v>
      </c>
      <c r="O628" s="2">
        <f t="shared" si="106"/>
        <v>497.04214285714295</v>
      </c>
      <c r="P628" s="2">
        <f t="shared" si="107"/>
        <v>1.1380272108843437</v>
      </c>
      <c r="Q628" s="3">
        <f t="shared" si="108"/>
        <v>2.8035148544375721</v>
      </c>
    </row>
    <row r="629" spans="1:17">
      <c r="A629" s="1">
        <v>43936.484722222223</v>
      </c>
      <c r="B629">
        <v>496.72</v>
      </c>
      <c r="C629">
        <v>497.14</v>
      </c>
      <c r="D629">
        <v>494.38</v>
      </c>
      <c r="E629">
        <v>494.72</v>
      </c>
      <c r="F629">
        <v>40.647820000000003</v>
      </c>
      <c r="G629">
        <v>-103.2547</v>
      </c>
      <c r="H629">
        <f t="shared" si="103"/>
        <v>0</v>
      </c>
      <c r="I629">
        <f t="shared" si="104"/>
        <v>2</v>
      </c>
      <c r="J629">
        <f t="shared" si="99"/>
        <v>0.34216317062115226</v>
      </c>
      <c r="K629">
        <f t="shared" si="100"/>
        <v>0.49539313567691778</v>
      </c>
      <c r="L629">
        <f t="shared" si="101"/>
        <v>0.69069017307559544</v>
      </c>
      <c r="M629">
        <f t="shared" si="102"/>
        <v>40.852557380110397</v>
      </c>
      <c r="N629" s="2">
        <f t="shared" si="105"/>
        <v>495.41333333333336</v>
      </c>
      <c r="O629" s="2">
        <f t="shared" si="106"/>
        <v>497.09047619047618</v>
      </c>
      <c r="P629" s="2">
        <f t="shared" si="107"/>
        <v>1.0828571428571487</v>
      </c>
      <c r="Q629" s="3">
        <f t="shared" si="108"/>
        <v>-103.25417766050765</v>
      </c>
    </row>
    <row r="630" spans="1:17">
      <c r="A630" s="1">
        <v>43936.48541666667</v>
      </c>
      <c r="B630">
        <v>494.79</v>
      </c>
      <c r="C630">
        <v>494.97</v>
      </c>
      <c r="D630">
        <v>493.01</v>
      </c>
      <c r="E630">
        <v>493.58</v>
      </c>
      <c r="F630">
        <v>36.812779999999997</v>
      </c>
      <c r="G630">
        <v>-185.92740000000001</v>
      </c>
      <c r="H630">
        <f t="shared" si="103"/>
        <v>0</v>
      </c>
      <c r="I630">
        <f t="shared" si="104"/>
        <v>1.1400000000000432</v>
      </c>
      <c r="J630">
        <f t="shared" si="99"/>
        <v>0.31772294414821278</v>
      </c>
      <c r="K630">
        <f t="shared" si="100"/>
        <v>0.54143648312856962</v>
      </c>
      <c r="L630">
        <f t="shared" si="101"/>
        <v>0.58681480478064907</v>
      </c>
      <c r="M630">
        <f t="shared" si="102"/>
        <v>36.980673674882091</v>
      </c>
      <c r="N630" s="2">
        <f t="shared" si="105"/>
        <v>493.8533333333333</v>
      </c>
      <c r="O630" s="2">
        <f t="shared" si="106"/>
        <v>497.03857142857134</v>
      </c>
      <c r="P630" s="2">
        <f t="shared" si="107"/>
        <v>1.1421088435374307</v>
      </c>
      <c r="Q630" s="3">
        <f t="shared" si="108"/>
        <v>-185.92729366449728</v>
      </c>
    </row>
    <row r="631" spans="1:17">
      <c r="A631" s="1">
        <v>43936.486111111109</v>
      </c>
      <c r="B631">
        <v>493.58</v>
      </c>
      <c r="C631">
        <v>494.1</v>
      </c>
      <c r="D631">
        <v>493.31</v>
      </c>
      <c r="E631">
        <v>493.68</v>
      </c>
      <c r="F631">
        <v>37.371009999999998</v>
      </c>
      <c r="G631">
        <v>-165.52590000000001</v>
      </c>
      <c r="H631">
        <f t="shared" si="103"/>
        <v>0.10000000000002274</v>
      </c>
      <c r="I631">
        <f t="shared" si="104"/>
        <v>0</v>
      </c>
      <c r="J631">
        <f t="shared" si="99"/>
        <v>0.30217130528048491</v>
      </c>
      <c r="K631">
        <f t="shared" si="100"/>
        <v>0.50276244861938602</v>
      </c>
      <c r="L631">
        <f t="shared" si="101"/>
        <v>0.60102202563111928</v>
      </c>
      <c r="M631">
        <f t="shared" si="102"/>
        <v>37.53989739111789</v>
      </c>
      <c r="N631" s="2">
        <f t="shared" si="105"/>
        <v>493.69666666666672</v>
      </c>
      <c r="O631" s="2">
        <f t="shared" si="106"/>
        <v>496.90666666666669</v>
      </c>
      <c r="P631" s="2">
        <f t="shared" si="107"/>
        <v>1.2928571428571405</v>
      </c>
      <c r="Q631" s="3">
        <f t="shared" si="108"/>
        <v>-165.5248618784523</v>
      </c>
    </row>
    <row r="632" spans="1:17">
      <c r="A632" s="1">
        <v>43936.486805555556</v>
      </c>
      <c r="B632">
        <v>493.68</v>
      </c>
      <c r="C632">
        <v>494.01</v>
      </c>
      <c r="D632">
        <v>493.39</v>
      </c>
      <c r="E632">
        <v>493.5</v>
      </c>
      <c r="F632">
        <v>36.741860000000003</v>
      </c>
      <c r="G632">
        <v>-135.0505</v>
      </c>
      <c r="H632">
        <f t="shared" si="103"/>
        <v>0</v>
      </c>
      <c r="I632">
        <f t="shared" si="104"/>
        <v>0.18000000000000682</v>
      </c>
      <c r="J632">
        <f t="shared" si="99"/>
        <v>0.28058764061759317</v>
      </c>
      <c r="K632">
        <f t="shared" si="100"/>
        <v>0.47970798800371606</v>
      </c>
      <c r="L632">
        <f t="shared" si="101"/>
        <v>0.58491342156974802</v>
      </c>
      <c r="M632">
        <f t="shared" si="102"/>
        <v>36.905070877021878</v>
      </c>
      <c r="N632" s="2">
        <f t="shared" si="105"/>
        <v>493.63333333333338</v>
      </c>
      <c r="O632" s="2">
        <f t="shared" si="106"/>
        <v>496.71095238095234</v>
      </c>
      <c r="P632" s="2">
        <f t="shared" si="107"/>
        <v>1.5192517006802899</v>
      </c>
      <c r="Q632" s="3">
        <f t="shared" si="108"/>
        <v>-135.04977686233548</v>
      </c>
    </row>
    <row r="633" spans="1:17">
      <c r="A633" s="1">
        <v>43936.487500000003</v>
      </c>
      <c r="B633">
        <v>493.5</v>
      </c>
      <c r="C633">
        <v>493.5</v>
      </c>
      <c r="D633">
        <v>491.14</v>
      </c>
      <c r="E633">
        <v>491.2</v>
      </c>
      <c r="F633">
        <v>29.830860000000001</v>
      </c>
      <c r="G633">
        <v>-154.47569999999999</v>
      </c>
      <c r="H633">
        <f t="shared" si="103"/>
        <v>0</v>
      </c>
      <c r="I633">
        <f t="shared" si="104"/>
        <v>2.3000000000000114</v>
      </c>
      <c r="J633">
        <f t="shared" si="99"/>
        <v>0.2605456662877651</v>
      </c>
      <c r="K633">
        <f t="shared" si="100"/>
        <v>0.60972884600345145</v>
      </c>
      <c r="L633">
        <f t="shared" si="101"/>
        <v>0.42731399046567375</v>
      </c>
      <c r="M633">
        <f t="shared" si="102"/>
        <v>29.93833125157407</v>
      </c>
      <c r="N633" s="2">
        <f t="shared" si="105"/>
        <v>491.94666666666666</v>
      </c>
      <c r="O633" s="2">
        <f t="shared" si="106"/>
        <v>496.39833333333326</v>
      </c>
      <c r="P633" s="2">
        <f t="shared" si="107"/>
        <v>1.9211904761905032</v>
      </c>
      <c r="Q633" s="3">
        <f t="shared" si="108"/>
        <v>-154.47597802288135</v>
      </c>
    </row>
    <row r="634" spans="1:17">
      <c r="A634" s="1">
        <v>43936.488194444442</v>
      </c>
      <c r="B634">
        <v>491.2</v>
      </c>
      <c r="C634">
        <v>492.46</v>
      </c>
      <c r="D634">
        <v>491.2</v>
      </c>
      <c r="E634">
        <v>492.22</v>
      </c>
      <c r="F634">
        <v>35.614759999999997</v>
      </c>
      <c r="G634">
        <v>-120.703</v>
      </c>
      <c r="H634">
        <f t="shared" si="103"/>
        <v>1.0200000000000387</v>
      </c>
      <c r="I634">
        <f t="shared" si="104"/>
        <v>0</v>
      </c>
      <c r="J634">
        <f t="shared" si="99"/>
        <v>0.31479240441007039</v>
      </c>
      <c r="K634">
        <f t="shared" si="100"/>
        <v>0.56617678557463347</v>
      </c>
      <c r="L634">
        <f t="shared" si="101"/>
        <v>0.55599666470001252</v>
      </c>
      <c r="M634">
        <f t="shared" si="102"/>
        <v>35.732510056967612</v>
      </c>
      <c r="N634" s="2">
        <f t="shared" si="105"/>
        <v>491.96000000000004</v>
      </c>
      <c r="O634" s="2">
        <f t="shared" si="106"/>
        <v>496.05761904761903</v>
      </c>
      <c r="P634" s="2">
        <f t="shared" si="107"/>
        <v>2.2631972789115684</v>
      </c>
      <c r="Q634" s="3">
        <f t="shared" si="108"/>
        <v>-120.70295670644157</v>
      </c>
    </row>
    <row r="635" spans="1:17">
      <c r="A635" s="1">
        <v>43936.488888888889</v>
      </c>
      <c r="B635">
        <v>492.22</v>
      </c>
      <c r="C635">
        <v>492.25</v>
      </c>
      <c r="D635">
        <v>491.51</v>
      </c>
      <c r="E635">
        <v>491.51</v>
      </c>
      <c r="F635">
        <v>33.542189999999998</v>
      </c>
      <c r="G635">
        <v>-105.1161</v>
      </c>
      <c r="H635">
        <f t="shared" si="103"/>
        <v>0</v>
      </c>
      <c r="I635">
        <f t="shared" si="104"/>
        <v>0.71000000000003638</v>
      </c>
      <c r="J635">
        <f t="shared" si="99"/>
        <v>0.29230723266649389</v>
      </c>
      <c r="K635">
        <f t="shared" si="100"/>
        <v>0.57644987231930511</v>
      </c>
      <c r="L635">
        <f t="shared" si="101"/>
        <v>0.50708178924633374</v>
      </c>
      <c r="M635">
        <f t="shared" si="102"/>
        <v>33.646600527229296</v>
      </c>
      <c r="N635" s="2">
        <f t="shared" si="105"/>
        <v>491.75666666666666</v>
      </c>
      <c r="O635" s="2">
        <f t="shared" si="106"/>
        <v>495.64785714285711</v>
      </c>
      <c r="P635" s="2">
        <f t="shared" si="107"/>
        <v>2.4678571428571439</v>
      </c>
      <c r="Q635" s="3">
        <f t="shared" si="108"/>
        <v>-105.11657822801006</v>
      </c>
    </row>
    <row r="636" spans="1:17">
      <c r="A636" s="1">
        <v>43936.489583333336</v>
      </c>
      <c r="B636">
        <v>491.51</v>
      </c>
      <c r="C636">
        <v>492.65</v>
      </c>
      <c r="D636">
        <v>491.17</v>
      </c>
      <c r="E636">
        <v>492.1</v>
      </c>
      <c r="F636">
        <v>36.831890000000001</v>
      </c>
      <c r="G636">
        <v>-85.694379999999995</v>
      </c>
      <c r="H636">
        <f t="shared" si="103"/>
        <v>0.59000000000003183</v>
      </c>
      <c r="I636">
        <f t="shared" si="104"/>
        <v>0</v>
      </c>
      <c r="J636">
        <f t="shared" si="99"/>
        <v>0.31357100176174663</v>
      </c>
      <c r="K636">
        <f t="shared" si="100"/>
        <v>0.53527488143935475</v>
      </c>
      <c r="L636">
        <f t="shared" si="101"/>
        <v>0.5858130329571114</v>
      </c>
      <c r="M636">
        <f t="shared" si="102"/>
        <v>36.940863820795371</v>
      </c>
      <c r="N636" s="2">
        <f t="shared" si="105"/>
        <v>491.97333333333336</v>
      </c>
      <c r="O636" s="2">
        <f t="shared" si="106"/>
        <v>495.19452380952379</v>
      </c>
      <c r="P636" s="2">
        <f t="shared" si="107"/>
        <v>2.5059523809523836</v>
      </c>
      <c r="Q636" s="3">
        <f t="shared" si="108"/>
        <v>-85.694378463973322</v>
      </c>
    </row>
    <row r="637" spans="1:17">
      <c r="A637" s="1">
        <v>43936.490277777775</v>
      </c>
      <c r="B637">
        <v>492.1</v>
      </c>
      <c r="C637">
        <v>492.86</v>
      </c>
      <c r="D637">
        <v>491.89</v>
      </c>
      <c r="E637">
        <v>492.33</v>
      </c>
      <c r="F637">
        <v>38.117780000000003</v>
      </c>
      <c r="G637">
        <v>-66.261629999999997</v>
      </c>
      <c r="H637">
        <f t="shared" si="103"/>
        <v>0.22999999999996135</v>
      </c>
      <c r="I637">
        <f t="shared" si="104"/>
        <v>0</v>
      </c>
      <c r="J637">
        <f t="shared" si="99"/>
        <v>0.30760164449304772</v>
      </c>
      <c r="K637">
        <f t="shared" si="100"/>
        <v>0.49704096133654374</v>
      </c>
      <c r="L637">
        <f t="shared" si="101"/>
        <v>0.61886578455406682</v>
      </c>
      <c r="M637">
        <f t="shared" si="102"/>
        <v>38.228356572780349</v>
      </c>
      <c r="N637" s="2">
        <f t="shared" si="105"/>
        <v>492.35999999999996</v>
      </c>
      <c r="O637" s="2">
        <f t="shared" si="106"/>
        <v>494.76285714285711</v>
      </c>
      <c r="P637" s="2">
        <f t="shared" si="107"/>
        <v>2.4175510204081627</v>
      </c>
      <c r="Q637" s="3">
        <f t="shared" si="108"/>
        <v>-66.261466599133755</v>
      </c>
    </row>
    <row r="638" spans="1:17">
      <c r="A638" s="1">
        <v>43936.490972222222</v>
      </c>
      <c r="B638">
        <v>492.33</v>
      </c>
      <c r="C638">
        <v>493.5</v>
      </c>
      <c r="D638">
        <v>492.33</v>
      </c>
      <c r="E638">
        <v>492.7</v>
      </c>
      <c r="F638">
        <v>40.226129999999998</v>
      </c>
      <c r="G638">
        <v>-46.537480000000002</v>
      </c>
      <c r="H638">
        <f t="shared" si="103"/>
        <v>0.37000000000000455</v>
      </c>
      <c r="I638">
        <f t="shared" si="104"/>
        <v>0</v>
      </c>
      <c r="J638">
        <f t="shared" si="99"/>
        <v>0.3120586698864018</v>
      </c>
      <c r="K638">
        <f t="shared" si="100"/>
        <v>0.46153803552679057</v>
      </c>
      <c r="L638">
        <f t="shared" si="101"/>
        <v>0.67612774217020721</v>
      </c>
      <c r="M638">
        <f t="shared" si="102"/>
        <v>40.33867617361755</v>
      </c>
      <c r="N638" s="2">
        <f t="shared" si="105"/>
        <v>492.84333333333331</v>
      </c>
      <c r="O638" s="2">
        <f t="shared" si="106"/>
        <v>494.36761904761897</v>
      </c>
      <c r="P638" s="2">
        <f t="shared" si="107"/>
        <v>2.1836054421768512</v>
      </c>
      <c r="Q638" s="3">
        <f t="shared" si="108"/>
        <v>-46.537275304525622</v>
      </c>
    </row>
    <row r="639" spans="1:17">
      <c r="A639" s="1">
        <v>43936.491666666669</v>
      </c>
      <c r="B639">
        <v>492.7</v>
      </c>
      <c r="C639">
        <v>493.21</v>
      </c>
      <c r="D639">
        <v>491.5</v>
      </c>
      <c r="E639">
        <v>492.13</v>
      </c>
      <c r="F639">
        <v>38.07414</v>
      </c>
      <c r="G639">
        <v>-59.411569999999998</v>
      </c>
      <c r="H639">
        <f t="shared" si="103"/>
        <v>0</v>
      </c>
      <c r="I639">
        <f t="shared" si="104"/>
        <v>0.56999999999999318</v>
      </c>
      <c r="J639">
        <f t="shared" si="99"/>
        <v>0.28976876489451592</v>
      </c>
      <c r="K639">
        <f t="shared" si="100"/>
        <v>0.46928531870344786</v>
      </c>
      <c r="L639">
        <f t="shared" si="101"/>
        <v>0.61746820824289927</v>
      </c>
      <c r="M639">
        <f t="shared" si="102"/>
        <v>38.17498267330226</v>
      </c>
      <c r="N639" s="2">
        <f t="shared" si="105"/>
        <v>492.28000000000003</v>
      </c>
      <c r="O639" s="2">
        <f t="shared" si="106"/>
        <v>493.91309523809514</v>
      </c>
      <c r="P639" s="2">
        <f t="shared" si="107"/>
        <v>1.832517006802675</v>
      </c>
      <c r="Q639" s="3">
        <f t="shared" si="108"/>
        <v>-59.411735590364799</v>
      </c>
    </row>
    <row r="640" spans="1:17">
      <c r="A640" s="1">
        <v>43936.492361111108</v>
      </c>
      <c r="B640">
        <v>492.13</v>
      </c>
      <c r="C640">
        <v>492.62</v>
      </c>
      <c r="D640">
        <v>491.61</v>
      </c>
      <c r="E640">
        <v>491.9</v>
      </c>
      <c r="F640">
        <v>37.209110000000003</v>
      </c>
      <c r="G640">
        <v>-62.865810000000003</v>
      </c>
      <c r="H640">
        <f t="shared" si="103"/>
        <v>0</v>
      </c>
      <c r="I640">
        <f t="shared" si="104"/>
        <v>0.23000000000001819</v>
      </c>
      <c r="J640">
        <f t="shared" ref="J640:J703" si="109">(J639*13+H640)/14</f>
        <v>0.26907099597347905</v>
      </c>
      <c r="K640">
        <f t="shared" ref="K640:K703" si="110">(K639*13+I640)/14</f>
        <v>0.45219351022463145</v>
      </c>
      <c r="L640">
        <f t="shared" ref="L640:L703" si="111">J640/K640</f>
        <v>0.59503506770766235</v>
      </c>
      <c r="M640">
        <f t="shared" ref="M640:M703" si="112">100-100/(1+J640/K640)</f>
        <v>37.305453638886405</v>
      </c>
      <c r="N640" s="2">
        <f t="shared" si="105"/>
        <v>492.04333333333335</v>
      </c>
      <c r="O640" s="2">
        <f t="shared" si="106"/>
        <v>493.45928571428567</v>
      </c>
      <c r="P640" s="2">
        <f t="shared" si="107"/>
        <v>1.5015646258503352</v>
      </c>
      <c r="Q640" s="3">
        <f t="shared" si="108"/>
        <v>-62.865642791341351</v>
      </c>
    </row>
    <row r="641" spans="1:17">
      <c r="A641" s="1">
        <v>43936.493055555555</v>
      </c>
      <c r="B641">
        <v>491.9</v>
      </c>
      <c r="C641">
        <v>491.9</v>
      </c>
      <c r="D641">
        <v>491.07</v>
      </c>
      <c r="E641">
        <v>491.57</v>
      </c>
      <c r="F641">
        <v>35.947279999999999</v>
      </c>
      <c r="G641">
        <v>-82.492990000000006</v>
      </c>
      <c r="H641">
        <f t="shared" si="103"/>
        <v>0</v>
      </c>
      <c r="I641">
        <f t="shared" si="104"/>
        <v>0.32999999999998408</v>
      </c>
      <c r="J641">
        <f t="shared" si="109"/>
        <v>0.24985163911823055</v>
      </c>
      <c r="K641">
        <f t="shared" si="110"/>
        <v>0.44346540235144233</v>
      </c>
      <c r="L641">
        <f t="shared" si="111"/>
        <v>0.5634072867768507</v>
      </c>
      <c r="M641">
        <f t="shared" si="112"/>
        <v>36.037140900013426</v>
      </c>
      <c r="N641" s="2">
        <f t="shared" si="105"/>
        <v>491.51333333333332</v>
      </c>
      <c r="O641" s="2">
        <f t="shared" si="106"/>
        <v>493.02595238095233</v>
      </c>
      <c r="P641" s="2">
        <f t="shared" si="107"/>
        <v>1.2224149659863843</v>
      </c>
      <c r="Q641" s="3">
        <f t="shared" si="108"/>
        <v>-82.493484329928151</v>
      </c>
    </row>
    <row r="642" spans="1:17">
      <c r="A642" s="1">
        <v>43936.493750000001</v>
      </c>
      <c r="B642">
        <v>491.57</v>
      </c>
      <c r="C642">
        <v>492.67</v>
      </c>
      <c r="D642">
        <v>491.46</v>
      </c>
      <c r="E642">
        <v>492.28</v>
      </c>
      <c r="F642">
        <v>40.613660000000003</v>
      </c>
      <c r="G642">
        <v>-41.106189999999998</v>
      </c>
      <c r="H642">
        <f t="shared" si="103"/>
        <v>0.70999999999997954</v>
      </c>
      <c r="I642">
        <f t="shared" si="104"/>
        <v>0</v>
      </c>
      <c r="J642">
        <f t="shared" si="109"/>
        <v>0.28271937918121265</v>
      </c>
      <c r="K642">
        <f t="shared" si="110"/>
        <v>0.41178930218348214</v>
      </c>
      <c r="L642">
        <f t="shared" si="111"/>
        <v>0.68656319550341438</v>
      </c>
      <c r="M642">
        <f t="shared" si="112"/>
        <v>40.707825080843492</v>
      </c>
      <c r="N642" s="2">
        <f t="shared" si="105"/>
        <v>492.1366666666666</v>
      </c>
      <c r="O642" s="2">
        <f t="shared" si="106"/>
        <v>492.67214285714277</v>
      </c>
      <c r="P642" s="2">
        <f t="shared" si="107"/>
        <v>0.8684693877550842</v>
      </c>
      <c r="Q642" s="3">
        <f t="shared" si="108"/>
        <v>-41.104975260773259</v>
      </c>
    </row>
    <row r="643" spans="1:17">
      <c r="A643" s="1">
        <v>43936.494444444441</v>
      </c>
      <c r="B643">
        <v>492.28</v>
      </c>
      <c r="C643">
        <v>492.62</v>
      </c>
      <c r="D643">
        <v>492</v>
      </c>
      <c r="E643">
        <v>492.55</v>
      </c>
      <c r="F643">
        <v>42.334099999999999</v>
      </c>
      <c r="G643">
        <v>-7.351483</v>
      </c>
      <c r="H643">
        <f t="shared" si="103"/>
        <v>0.27000000000003865</v>
      </c>
      <c r="I643">
        <f t="shared" si="104"/>
        <v>0</v>
      </c>
      <c r="J643">
        <f t="shared" si="109"/>
        <v>0.28181085209684309</v>
      </c>
      <c r="K643">
        <f t="shared" si="110"/>
        <v>0.38237578059894772</v>
      </c>
      <c r="L643">
        <f t="shared" si="111"/>
        <v>0.73699974317258998</v>
      </c>
      <c r="M643">
        <f t="shared" si="112"/>
        <v>42.429467596032971</v>
      </c>
      <c r="N643" s="2">
        <f t="shared" si="105"/>
        <v>492.39000000000004</v>
      </c>
      <c r="O643" s="2">
        <f t="shared" si="106"/>
        <v>492.45619047619044</v>
      </c>
      <c r="P643" s="2">
        <f t="shared" si="107"/>
        <v>0.60027210884352455</v>
      </c>
      <c r="Q643" s="3">
        <f t="shared" si="108"/>
        <v>-7.3511634934942371</v>
      </c>
    </row>
    <row r="644" spans="1:17">
      <c r="A644" s="1">
        <v>43936.495138888888</v>
      </c>
      <c r="B644">
        <v>492.55</v>
      </c>
      <c r="C644">
        <v>492.98</v>
      </c>
      <c r="D644">
        <v>492.02</v>
      </c>
      <c r="E644">
        <v>492.1</v>
      </c>
      <c r="F644">
        <v>40.241619999999998</v>
      </c>
      <c r="G644">
        <v>2.4376009999999999</v>
      </c>
      <c r="H644">
        <f t="shared" ref="H644:H707" si="113">IF(E644&gt;E643, E644-E643, 0)</f>
        <v>0</v>
      </c>
      <c r="I644">
        <f t="shared" ref="I644:I707" si="114">IF(E644&lt;E643, E643-E644, 0)</f>
        <v>0.44999999999998863</v>
      </c>
      <c r="J644">
        <f t="shared" si="109"/>
        <v>0.26168150551849717</v>
      </c>
      <c r="K644">
        <f t="shared" si="110"/>
        <v>0.38720608198473633</v>
      </c>
      <c r="L644">
        <f t="shared" si="111"/>
        <v>0.67581971899091364</v>
      </c>
      <c r="M644">
        <f t="shared" si="112"/>
        <v>40.327710154756687</v>
      </c>
      <c r="N644" s="2">
        <f t="shared" si="105"/>
        <v>492.36666666666662</v>
      </c>
      <c r="O644" s="2">
        <f t="shared" si="106"/>
        <v>492.35</v>
      </c>
      <c r="P644" s="2">
        <f t="shared" si="107"/>
        <v>0.45571428571428946</v>
      </c>
      <c r="Q644" s="3">
        <f t="shared" si="108"/>
        <v>2.4381748519574025</v>
      </c>
    </row>
    <row r="645" spans="1:17">
      <c r="A645" s="1">
        <v>43936.495833333334</v>
      </c>
      <c r="B645">
        <v>492.1</v>
      </c>
      <c r="C645">
        <v>492.4</v>
      </c>
      <c r="D645">
        <v>491.79</v>
      </c>
      <c r="E645">
        <v>491.79</v>
      </c>
      <c r="F645">
        <v>38.818129999999996</v>
      </c>
      <c r="G645">
        <v>-43.806179999999998</v>
      </c>
      <c r="H645">
        <f t="shared" si="113"/>
        <v>0</v>
      </c>
      <c r="I645">
        <f t="shared" si="114"/>
        <v>0.31000000000000227</v>
      </c>
      <c r="J645">
        <f t="shared" si="109"/>
        <v>0.24298996941003309</v>
      </c>
      <c r="K645">
        <f t="shared" si="110"/>
        <v>0.38169136184296965</v>
      </c>
      <c r="L645">
        <f t="shared" si="111"/>
        <v>0.63661375053596514</v>
      </c>
      <c r="M645">
        <f t="shared" si="112"/>
        <v>38.898228145002697</v>
      </c>
      <c r="N645" s="2">
        <f t="shared" si="105"/>
        <v>491.99333333333334</v>
      </c>
      <c r="O645" s="2">
        <f t="shared" si="106"/>
        <v>492.22833333333335</v>
      </c>
      <c r="P645" s="2">
        <f t="shared" si="107"/>
        <v>0.35761904761905122</v>
      </c>
      <c r="Q645" s="3">
        <f t="shared" si="108"/>
        <v>-43.808255659123276</v>
      </c>
    </row>
    <row r="646" spans="1:17">
      <c r="A646" s="1">
        <v>43936.496527777781</v>
      </c>
      <c r="B646">
        <v>491.79</v>
      </c>
      <c r="C646">
        <v>492</v>
      </c>
      <c r="D646">
        <v>491.79</v>
      </c>
      <c r="E646">
        <v>491.94</v>
      </c>
      <c r="F646">
        <v>39.925440000000002</v>
      </c>
      <c r="G646">
        <v>-52.202750000000002</v>
      </c>
      <c r="H646">
        <f t="shared" si="113"/>
        <v>0.14999999999997726</v>
      </c>
      <c r="I646">
        <f t="shared" si="114"/>
        <v>0</v>
      </c>
      <c r="J646">
        <f t="shared" si="109"/>
        <v>0.23634782873788623</v>
      </c>
      <c r="K646">
        <f t="shared" si="110"/>
        <v>0.35442769313990041</v>
      </c>
      <c r="L646">
        <f t="shared" si="111"/>
        <v>0.66684357151684126</v>
      </c>
      <c r="M646">
        <f t="shared" si="112"/>
        <v>40.006367898698983</v>
      </c>
      <c r="N646" s="2">
        <f t="shared" si="105"/>
        <v>491.91</v>
      </c>
      <c r="O646" s="2">
        <f t="shared" si="106"/>
        <v>492.10523809523812</v>
      </c>
      <c r="P646" s="2">
        <f t="shared" si="107"/>
        <v>0.24931972789114606</v>
      </c>
      <c r="Q646" s="3">
        <f t="shared" si="108"/>
        <v>-52.205547976355362</v>
      </c>
    </row>
    <row r="647" spans="1:17">
      <c r="A647" s="1">
        <v>43936.49722222222</v>
      </c>
      <c r="B647">
        <v>491.94</v>
      </c>
      <c r="C647">
        <v>492.58</v>
      </c>
      <c r="D647">
        <v>491.5</v>
      </c>
      <c r="E647">
        <v>492.44</v>
      </c>
      <c r="F647">
        <v>43.590490000000003</v>
      </c>
      <c r="G647">
        <v>14.2502</v>
      </c>
      <c r="H647">
        <f t="shared" si="113"/>
        <v>0.5</v>
      </c>
      <c r="I647">
        <f t="shared" si="114"/>
        <v>0</v>
      </c>
      <c r="J647">
        <f t="shared" si="109"/>
        <v>0.25518012668518009</v>
      </c>
      <c r="K647">
        <f t="shared" si="110"/>
        <v>0.32911142934419324</v>
      </c>
      <c r="L647">
        <f t="shared" si="111"/>
        <v>0.77536087760205408</v>
      </c>
      <c r="M647">
        <f t="shared" si="112"/>
        <v>43.673423661859623</v>
      </c>
      <c r="N647" s="2">
        <f t="shared" si="105"/>
        <v>492.17333333333335</v>
      </c>
      <c r="O647" s="2">
        <f t="shared" si="106"/>
        <v>492.12142857142857</v>
      </c>
      <c r="P647" s="2">
        <f t="shared" si="107"/>
        <v>0.24285714285712906</v>
      </c>
      <c r="Q647" s="3">
        <f t="shared" si="108"/>
        <v>14.248366013077581</v>
      </c>
    </row>
    <row r="648" spans="1:17">
      <c r="A648" s="1">
        <v>43936.497916666667</v>
      </c>
      <c r="B648">
        <v>492.1</v>
      </c>
      <c r="C648">
        <v>492.45</v>
      </c>
      <c r="D648">
        <v>491.73</v>
      </c>
      <c r="E648">
        <v>492.24</v>
      </c>
      <c r="F648">
        <v>42.474179999999997</v>
      </c>
      <c r="G648">
        <v>1.6571279999999999</v>
      </c>
      <c r="H648">
        <f t="shared" si="113"/>
        <v>0</v>
      </c>
      <c r="I648">
        <f t="shared" si="114"/>
        <v>0.19999999999998863</v>
      </c>
      <c r="J648">
        <f t="shared" si="109"/>
        <v>0.23695297477909577</v>
      </c>
      <c r="K648">
        <f t="shared" si="110"/>
        <v>0.31988918439103575</v>
      </c>
      <c r="L648">
        <f t="shared" si="111"/>
        <v>0.74073456165820872</v>
      </c>
      <c r="M648">
        <f t="shared" si="112"/>
        <v>42.552987570522603</v>
      </c>
      <c r="N648" s="2">
        <f t="shared" si="105"/>
        <v>492.14000000000004</v>
      </c>
      <c r="O648" s="2">
        <f t="shared" si="106"/>
        <v>492.1342857142858</v>
      </c>
      <c r="P648" s="2">
        <f t="shared" si="107"/>
        <v>0.23081632653059256</v>
      </c>
      <c r="Q648" s="3">
        <f t="shared" si="108"/>
        <v>1.6504568228598739</v>
      </c>
    </row>
    <row r="649" spans="1:17">
      <c r="A649" s="1">
        <v>43936.498611111114</v>
      </c>
      <c r="B649">
        <v>492.01</v>
      </c>
      <c r="C649">
        <v>492.29</v>
      </c>
      <c r="D649">
        <v>492.01</v>
      </c>
      <c r="E649">
        <v>492.1</v>
      </c>
      <c r="F649">
        <v>41.669870000000003</v>
      </c>
      <c r="G649">
        <v>-8.9910239999999995</v>
      </c>
      <c r="H649">
        <f t="shared" si="113"/>
        <v>0</v>
      </c>
      <c r="I649">
        <f t="shared" si="114"/>
        <v>0.13999999999998636</v>
      </c>
      <c r="J649">
        <f t="shared" si="109"/>
        <v>0.22002776229487467</v>
      </c>
      <c r="K649">
        <f t="shared" si="110"/>
        <v>0.30703995693453223</v>
      </c>
      <c r="L649">
        <f t="shared" si="111"/>
        <v>0.71660953998176036</v>
      </c>
      <c r="M649">
        <f t="shared" si="112"/>
        <v>41.745634245361039</v>
      </c>
      <c r="N649" s="2">
        <f t="shared" si="105"/>
        <v>492.13333333333338</v>
      </c>
      <c r="O649" s="2">
        <f t="shared" si="106"/>
        <v>492.16119047619043</v>
      </c>
      <c r="P649" s="2">
        <f t="shared" si="107"/>
        <v>0.20659863945576667</v>
      </c>
      <c r="Q649" s="3">
        <f t="shared" si="108"/>
        <v>-8.9891340137983597</v>
      </c>
    </row>
    <row r="650" spans="1:17">
      <c r="A650" s="1">
        <v>43936.499305555553</v>
      </c>
      <c r="B650">
        <v>492.1</v>
      </c>
      <c r="C650">
        <v>492.5</v>
      </c>
      <c r="D650">
        <v>491.77</v>
      </c>
      <c r="E650">
        <v>492</v>
      </c>
      <c r="F650">
        <v>41.0715</v>
      </c>
      <c r="G650">
        <v>-26.582439999999998</v>
      </c>
      <c r="H650">
        <f t="shared" si="113"/>
        <v>0</v>
      </c>
      <c r="I650">
        <f t="shared" si="114"/>
        <v>0.10000000000002274</v>
      </c>
      <c r="J650">
        <f t="shared" si="109"/>
        <v>0.20431149355952649</v>
      </c>
      <c r="K650">
        <f t="shared" si="110"/>
        <v>0.29225138858206723</v>
      </c>
      <c r="L650">
        <f t="shared" si="111"/>
        <v>0.69909503099641801</v>
      </c>
      <c r="M650">
        <f t="shared" si="112"/>
        <v>41.145140103578576</v>
      </c>
      <c r="N650" s="2">
        <f t="shared" si="105"/>
        <v>492.09</v>
      </c>
      <c r="O650" s="2">
        <f t="shared" si="106"/>
        <v>492.16952380952381</v>
      </c>
      <c r="P650" s="2">
        <f t="shared" si="107"/>
        <v>0.1994557823129201</v>
      </c>
      <c r="Q650" s="3">
        <f t="shared" si="108"/>
        <v>-26.580263756261914</v>
      </c>
    </row>
    <row r="651" spans="1:17">
      <c r="A651" s="1">
        <v>43936.5</v>
      </c>
      <c r="B651">
        <v>492</v>
      </c>
      <c r="C651">
        <v>492.16</v>
      </c>
      <c r="D651">
        <v>491.68</v>
      </c>
      <c r="E651">
        <v>492.15</v>
      </c>
      <c r="F651">
        <v>42.407310000000003</v>
      </c>
      <c r="G651">
        <v>-51.33643</v>
      </c>
      <c r="H651">
        <f t="shared" si="113"/>
        <v>0.14999999999997726</v>
      </c>
      <c r="I651">
        <f t="shared" si="114"/>
        <v>0</v>
      </c>
      <c r="J651">
        <f t="shared" si="109"/>
        <v>0.2004321011624158</v>
      </c>
      <c r="K651">
        <f t="shared" si="110"/>
        <v>0.27137628939763386</v>
      </c>
      <c r="L651">
        <f t="shared" si="111"/>
        <v>0.73857632001421036</v>
      </c>
      <c r="M651">
        <f t="shared" si="112"/>
        <v>42.481673741430782</v>
      </c>
      <c r="N651" s="2">
        <f t="shared" si="105"/>
        <v>491.99666666666667</v>
      </c>
      <c r="O651" s="2">
        <f t="shared" si="106"/>
        <v>492.14357142857142</v>
      </c>
      <c r="P651" s="2">
        <f t="shared" si="107"/>
        <v>0.19078231292516534</v>
      </c>
      <c r="Q651" s="3">
        <f t="shared" si="108"/>
        <v>-51.334165329527067</v>
      </c>
    </row>
    <row r="652" spans="1:17">
      <c r="A652" s="1">
        <v>43936.500694444447</v>
      </c>
      <c r="B652">
        <v>492.15</v>
      </c>
      <c r="C652">
        <v>492.15</v>
      </c>
      <c r="D652">
        <v>491.68</v>
      </c>
      <c r="E652">
        <v>491.79</v>
      </c>
      <c r="F652">
        <v>40.060209999999998</v>
      </c>
      <c r="G652">
        <v>-84.054760000000002</v>
      </c>
      <c r="H652">
        <f t="shared" si="113"/>
        <v>0</v>
      </c>
      <c r="I652">
        <f t="shared" si="114"/>
        <v>0.3599999999999568</v>
      </c>
      <c r="J652">
        <f t="shared" si="109"/>
        <v>0.18611552250795754</v>
      </c>
      <c r="K652">
        <f t="shared" si="110"/>
        <v>0.27770655444065689</v>
      </c>
      <c r="L652">
        <f t="shared" si="111"/>
        <v>0.67018771984990566</v>
      </c>
      <c r="M652">
        <f t="shared" si="112"/>
        <v>40.126490686336346</v>
      </c>
      <c r="N652" s="2">
        <f t="shared" si="105"/>
        <v>491.87333333333328</v>
      </c>
      <c r="O652" s="2">
        <f t="shared" si="106"/>
        <v>492.07428571428574</v>
      </c>
      <c r="P652" s="2">
        <f t="shared" si="107"/>
        <v>0.15938775510204145</v>
      </c>
      <c r="Q652" s="3">
        <f t="shared" si="108"/>
        <v>-84.051785460268079</v>
      </c>
    </row>
    <row r="653" spans="1:17">
      <c r="A653" s="1">
        <v>43936.501388888886</v>
      </c>
      <c r="B653">
        <v>491.79</v>
      </c>
      <c r="C653">
        <v>492.48</v>
      </c>
      <c r="D653">
        <v>491.79</v>
      </c>
      <c r="E653">
        <v>492.13</v>
      </c>
      <c r="F653">
        <v>43.254660000000001</v>
      </c>
      <c r="G653">
        <v>30.813970000000001</v>
      </c>
      <c r="H653">
        <f t="shared" si="113"/>
        <v>0.33999999999997499</v>
      </c>
      <c r="I653">
        <f t="shared" si="114"/>
        <v>0</v>
      </c>
      <c r="J653">
        <f t="shared" si="109"/>
        <v>0.19710727090024452</v>
      </c>
      <c r="K653">
        <f t="shared" si="110"/>
        <v>0.25787037198060997</v>
      </c>
      <c r="L653">
        <f t="shared" si="111"/>
        <v>0.76436571361934358</v>
      </c>
      <c r="M653">
        <f t="shared" si="112"/>
        <v>43.322408031346107</v>
      </c>
      <c r="N653" s="2">
        <f t="shared" si="105"/>
        <v>492.13333333333338</v>
      </c>
      <c r="O653" s="2">
        <f t="shared" si="106"/>
        <v>492.06380952380948</v>
      </c>
      <c r="P653" s="2">
        <f t="shared" si="107"/>
        <v>0.15040816326531722</v>
      </c>
      <c r="Q653" s="3">
        <f t="shared" si="108"/>
        <v>30.815618875358453</v>
      </c>
    </row>
    <row r="654" spans="1:17">
      <c r="A654" s="1">
        <v>43936.502083333333</v>
      </c>
      <c r="B654">
        <v>492.13</v>
      </c>
      <c r="C654">
        <v>492.6</v>
      </c>
      <c r="D654">
        <v>491.98</v>
      </c>
      <c r="E654">
        <v>492.56</v>
      </c>
      <c r="F654">
        <v>47.094819999999999</v>
      </c>
      <c r="G654">
        <v>118.2838</v>
      </c>
      <c r="H654">
        <f t="shared" si="113"/>
        <v>0.43000000000000682</v>
      </c>
      <c r="I654">
        <f t="shared" si="114"/>
        <v>0</v>
      </c>
      <c r="J654">
        <f t="shared" si="109"/>
        <v>0.21374246583594184</v>
      </c>
      <c r="K654">
        <f t="shared" si="110"/>
        <v>0.23945105969628069</v>
      </c>
      <c r="L654">
        <f t="shared" si="111"/>
        <v>0.89263528884379295</v>
      </c>
      <c r="M654">
        <f t="shared" si="112"/>
        <v>47.163618585443473</v>
      </c>
      <c r="N654" s="2">
        <f t="shared" si="105"/>
        <v>492.38000000000005</v>
      </c>
      <c r="O654" s="2">
        <f t="shared" si="106"/>
        <v>492.0878571428571</v>
      </c>
      <c r="P654" s="2">
        <f t="shared" si="107"/>
        <v>0.16465986394559959</v>
      </c>
      <c r="Q654" s="3">
        <f t="shared" si="108"/>
        <v>118.28134682918926</v>
      </c>
    </row>
    <row r="655" spans="1:17">
      <c r="A655" s="1">
        <v>43936.50277777778</v>
      </c>
      <c r="B655">
        <v>492.56</v>
      </c>
      <c r="C655">
        <v>492.96</v>
      </c>
      <c r="D655">
        <v>492.12</v>
      </c>
      <c r="E655">
        <v>492.85</v>
      </c>
      <c r="F655">
        <v>49.573459999999997</v>
      </c>
      <c r="G655">
        <v>199.51169999999999</v>
      </c>
      <c r="H655">
        <f t="shared" si="113"/>
        <v>0.29000000000002046</v>
      </c>
      <c r="I655">
        <f t="shared" si="114"/>
        <v>0</v>
      </c>
      <c r="J655">
        <f t="shared" si="109"/>
        <v>0.21918943256194745</v>
      </c>
      <c r="K655">
        <f t="shared" si="110"/>
        <v>0.22234741257511778</v>
      </c>
      <c r="L655">
        <f t="shared" si="111"/>
        <v>0.98579709124295101</v>
      </c>
      <c r="M655">
        <f t="shared" si="112"/>
        <v>49.642387713737683</v>
      </c>
      <c r="N655" s="2">
        <f t="shared" si="105"/>
        <v>492.64333333333326</v>
      </c>
      <c r="O655" s="2">
        <f t="shared" si="106"/>
        <v>492.1685714285714</v>
      </c>
      <c r="P655" s="2">
        <f t="shared" si="107"/>
        <v>0.1586394557823009</v>
      </c>
      <c r="Q655" s="3">
        <f t="shared" si="108"/>
        <v>199.51400800457151</v>
      </c>
    </row>
    <row r="656" spans="1:17">
      <c r="A656" s="1">
        <v>43936.503472222219</v>
      </c>
      <c r="B656">
        <v>492.85</v>
      </c>
      <c r="C656">
        <v>493.42</v>
      </c>
      <c r="D656">
        <v>492.7</v>
      </c>
      <c r="E656">
        <v>493.4</v>
      </c>
      <c r="F656">
        <v>53.977130000000002</v>
      </c>
      <c r="G656">
        <v>249.5883</v>
      </c>
      <c r="H656">
        <f t="shared" si="113"/>
        <v>0.54999999999995453</v>
      </c>
      <c r="I656">
        <f t="shared" si="114"/>
        <v>0</v>
      </c>
      <c r="J656">
        <f t="shared" si="109"/>
        <v>0.24281875880751938</v>
      </c>
      <c r="K656">
        <f t="shared" si="110"/>
        <v>0.20646545453403792</v>
      </c>
      <c r="L656">
        <f t="shared" si="111"/>
        <v>1.1760745125886822</v>
      </c>
      <c r="M656">
        <f t="shared" si="112"/>
        <v>54.045691256666167</v>
      </c>
      <c r="N656" s="2">
        <f t="shared" si="105"/>
        <v>493.17333333333335</v>
      </c>
      <c r="O656" s="2">
        <f t="shared" si="106"/>
        <v>492.24261904761903</v>
      </c>
      <c r="P656" s="2">
        <f t="shared" si="107"/>
        <v>0.24860544217685693</v>
      </c>
      <c r="Q656" s="3">
        <f t="shared" si="108"/>
        <v>249.5827062525874</v>
      </c>
    </row>
    <row r="657" spans="1:17">
      <c r="A657" s="1">
        <v>43936.504166666666</v>
      </c>
      <c r="B657">
        <v>493.4</v>
      </c>
      <c r="C657">
        <v>493.89</v>
      </c>
      <c r="D657">
        <v>492.66</v>
      </c>
      <c r="E657">
        <v>492.68</v>
      </c>
      <c r="F657">
        <v>48.060079999999999</v>
      </c>
      <c r="G657">
        <v>167.91720000000001</v>
      </c>
      <c r="H657">
        <f t="shared" si="113"/>
        <v>0</v>
      </c>
      <c r="I657">
        <f t="shared" si="114"/>
        <v>0.71999999999997044</v>
      </c>
      <c r="J657">
        <f t="shared" si="109"/>
        <v>0.22547456174983943</v>
      </c>
      <c r="K657">
        <f t="shared" si="110"/>
        <v>0.24314649349589024</v>
      </c>
      <c r="L657">
        <f t="shared" si="111"/>
        <v>0.92731981657654661</v>
      </c>
      <c r="M657">
        <f t="shared" si="112"/>
        <v>48.114475272906354</v>
      </c>
      <c r="N657" s="2">
        <f t="shared" si="105"/>
        <v>493.07666666666665</v>
      </c>
      <c r="O657" s="2">
        <f t="shared" si="106"/>
        <v>492.29166666666663</v>
      </c>
      <c r="P657" s="2">
        <f t="shared" si="107"/>
        <v>0.31166666666664306</v>
      </c>
      <c r="Q657" s="3">
        <f t="shared" si="108"/>
        <v>167.91443850269187</v>
      </c>
    </row>
    <row r="658" spans="1:17">
      <c r="A658" s="1">
        <v>43936.504861111112</v>
      </c>
      <c r="B658">
        <v>492.68</v>
      </c>
      <c r="C658">
        <v>493.04</v>
      </c>
      <c r="D658">
        <v>492.5</v>
      </c>
      <c r="E658">
        <v>492.66</v>
      </c>
      <c r="F658">
        <v>47.903080000000003</v>
      </c>
      <c r="G658">
        <v>80.203509999999994</v>
      </c>
      <c r="H658">
        <f t="shared" si="113"/>
        <v>0</v>
      </c>
      <c r="I658">
        <f t="shared" si="114"/>
        <v>1.999999999998181E-2</v>
      </c>
      <c r="J658">
        <f t="shared" si="109"/>
        <v>0.20936923591056519</v>
      </c>
      <c r="K658">
        <f t="shared" si="110"/>
        <v>0.22720745824618249</v>
      </c>
      <c r="L658">
        <f t="shared" si="111"/>
        <v>0.92148927472138997</v>
      </c>
      <c r="M658">
        <f t="shared" si="112"/>
        <v>47.957034517145722</v>
      </c>
      <c r="N658" s="2">
        <f t="shared" si="105"/>
        <v>492.73333333333335</v>
      </c>
      <c r="O658" s="2">
        <f t="shared" si="106"/>
        <v>492.31785714285724</v>
      </c>
      <c r="P658" s="2">
        <f t="shared" si="107"/>
        <v>0.34534013605444003</v>
      </c>
      <c r="Q658" s="3">
        <f t="shared" si="108"/>
        <v>80.206178797708915</v>
      </c>
    </row>
    <row r="659" spans="1:17">
      <c r="A659" s="1">
        <v>43936.505555555559</v>
      </c>
      <c r="B659">
        <v>492.76</v>
      </c>
      <c r="C659">
        <v>493.36</v>
      </c>
      <c r="D659">
        <v>492.55</v>
      </c>
      <c r="E659">
        <v>493.36</v>
      </c>
      <c r="F659">
        <v>53.617260000000002</v>
      </c>
      <c r="G659">
        <v>118.35469999999999</v>
      </c>
      <c r="H659">
        <f t="shared" si="113"/>
        <v>0.69999999999998863</v>
      </c>
      <c r="I659">
        <f t="shared" si="114"/>
        <v>0</v>
      </c>
      <c r="J659">
        <f t="shared" si="109"/>
        <v>0.24441429048838118</v>
      </c>
      <c r="K659">
        <f t="shared" si="110"/>
        <v>0.21097835408574087</v>
      </c>
      <c r="L659">
        <f t="shared" si="111"/>
        <v>1.1584804116400114</v>
      </c>
      <c r="M659">
        <f t="shared" si="112"/>
        <v>53.671110721815587</v>
      </c>
      <c r="N659" s="2">
        <f t="shared" si="105"/>
        <v>493.09</v>
      </c>
      <c r="O659" s="2">
        <f t="shared" si="106"/>
        <v>492.3961904761905</v>
      </c>
      <c r="P659" s="2">
        <f t="shared" si="107"/>
        <v>0.39081632653060133</v>
      </c>
      <c r="Q659" s="3">
        <f t="shared" si="108"/>
        <v>118.35219031041026</v>
      </c>
    </row>
    <row r="660" spans="1:17">
      <c r="A660" s="1">
        <v>43936.506249999999</v>
      </c>
      <c r="B660">
        <v>493.36</v>
      </c>
      <c r="C660">
        <v>494.6</v>
      </c>
      <c r="D660">
        <v>493.36</v>
      </c>
      <c r="E660">
        <v>493.8</v>
      </c>
      <c r="F660">
        <v>56.823129999999999</v>
      </c>
      <c r="G660">
        <v>189.54839999999999</v>
      </c>
      <c r="H660">
        <f t="shared" si="113"/>
        <v>0.43999999999999773</v>
      </c>
      <c r="I660">
        <f t="shared" si="114"/>
        <v>0</v>
      </c>
      <c r="J660">
        <f t="shared" si="109"/>
        <v>0.25838469831063954</v>
      </c>
      <c r="K660">
        <f t="shared" si="110"/>
        <v>0.19590847165104508</v>
      </c>
      <c r="L660">
        <f t="shared" si="111"/>
        <v>1.3189051812464649</v>
      </c>
      <c r="M660">
        <f t="shared" si="112"/>
        <v>56.876201403695298</v>
      </c>
      <c r="N660" s="2">
        <f t="shared" si="105"/>
        <v>493.92</v>
      </c>
      <c r="O660" s="2">
        <f t="shared" si="106"/>
        <v>492.53976190476197</v>
      </c>
      <c r="P660" s="2">
        <f t="shared" si="107"/>
        <v>0.48544217687074415</v>
      </c>
      <c r="Q660" s="3">
        <f t="shared" si="108"/>
        <v>189.55063527652641</v>
      </c>
    </row>
    <row r="661" spans="1:17">
      <c r="A661" s="1">
        <v>43936.506944444445</v>
      </c>
      <c r="B661">
        <v>493.8</v>
      </c>
      <c r="C661">
        <v>493.93</v>
      </c>
      <c r="D661">
        <v>493.28</v>
      </c>
      <c r="E661">
        <v>493.41</v>
      </c>
      <c r="F661">
        <v>53.306350000000002</v>
      </c>
      <c r="G661">
        <v>113.38420000000001</v>
      </c>
      <c r="H661">
        <f t="shared" si="113"/>
        <v>0</v>
      </c>
      <c r="I661">
        <f t="shared" si="114"/>
        <v>0.38999999999998636</v>
      </c>
      <c r="J661">
        <f t="shared" si="109"/>
        <v>0.23992864843130815</v>
      </c>
      <c r="K661">
        <f t="shared" si="110"/>
        <v>0.20977215224739804</v>
      </c>
      <c r="L661">
        <f t="shared" si="111"/>
        <v>1.143758339039896</v>
      </c>
      <c r="M661">
        <f t="shared" si="112"/>
        <v>53.352951133108583</v>
      </c>
      <c r="N661" s="2">
        <f t="shared" si="105"/>
        <v>493.54</v>
      </c>
      <c r="O661" s="2">
        <f t="shared" si="106"/>
        <v>492.63738095238102</v>
      </c>
      <c r="P661" s="2">
        <f t="shared" si="107"/>
        <v>0.53071428571427404</v>
      </c>
      <c r="Q661" s="3">
        <f t="shared" si="108"/>
        <v>113.3841782563145</v>
      </c>
    </row>
    <row r="662" spans="1:17">
      <c r="A662" s="1">
        <v>43936.507638888892</v>
      </c>
      <c r="B662">
        <v>494</v>
      </c>
      <c r="C662">
        <v>494.47</v>
      </c>
      <c r="D662">
        <v>493.92</v>
      </c>
      <c r="E662">
        <v>493.92</v>
      </c>
      <c r="F662">
        <v>57.05003</v>
      </c>
      <c r="G662">
        <v>145.99420000000001</v>
      </c>
      <c r="H662">
        <f t="shared" si="113"/>
        <v>0.50999999999999091</v>
      </c>
      <c r="I662">
        <f t="shared" si="114"/>
        <v>0</v>
      </c>
      <c r="J662">
        <f t="shared" si="109"/>
        <v>0.25921945925764261</v>
      </c>
      <c r="K662">
        <f t="shared" si="110"/>
        <v>0.19478842708686961</v>
      </c>
      <c r="L662">
        <f t="shared" si="111"/>
        <v>1.3307744363171985</v>
      </c>
      <c r="M662">
        <f t="shared" si="112"/>
        <v>57.095805393331993</v>
      </c>
      <c r="N662" s="2">
        <f t="shared" ref="N662:N725" si="115">(C662+D662+E662)/3</f>
        <v>494.10333333333341</v>
      </c>
      <c r="O662" s="2">
        <f t="shared" ref="O662:O725" si="116">AVERAGE(N649:N662)</f>
        <v>492.77761904761911</v>
      </c>
      <c r="P662" s="2">
        <f t="shared" ref="P662:P725" si="117">(ABS(O662-N662)+ABS(O662-N661)+ABS(O662-N660)+ABS(O662-N659)+ABS(O662-N658)+ABS(O662-N657)+ABS(O662-N656)+ABS(O662-N655)+ABS(O662-N654)+ABS(O662-N653)+ABS(O662-N652)+ABS(O662-N651)+ABS(O662-N650)+ABS(O662-N649))/14</f>
        <v>0.60537414965987835</v>
      </c>
      <c r="Q662" s="3">
        <f t="shared" ref="Q662:Q725" si="118">(N662-O662)/(0.015*P662)</f>
        <v>145.99393190245885</v>
      </c>
    </row>
    <row r="663" spans="1:17">
      <c r="A663" s="1">
        <v>43936.508333333331</v>
      </c>
      <c r="B663">
        <v>493.92</v>
      </c>
      <c r="C663">
        <v>494.25</v>
      </c>
      <c r="D663">
        <v>493.58</v>
      </c>
      <c r="E663">
        <v>493.82</v>
      </c>
      <c r="F663">
        <v>56.10022</v>
      </c>
      <c r="G663">
        <v>102.4246</v>
      </c>
      <c r="H663">
        <f t="shared" si="113"/>
        <v>0</v>
      </c>
      <c r="I663">
        <f t="shared" si="114"/>
        <v>0.10000000000002274</v>
      </c>
      <c r="J663">
        <f t="shared" si="109"/>
        <v>0.24070378359638242</v>
      </c>
      <c r="K663">
        <f t="shared" si="110"/>
        <v>0.18801782515209484</v>
      </c>
      <c r="L663">
        <f t="shared" si="111"/>
        <v>1.2802178910519144</v>
      </c>
      <c r="M663">
        <f t="shared" si="112"/>
        <v>56.144541978894914</v>
      </c>
      <c r="N663" s="2">
        <f t="shared" si="115"/>
        <v>493.88333333333327</v>
      </c>
      <c r="O663" s="2">
        <f t="shared" si="116"/>
        <v>492.90261904761911</v>
      </c>
      <c r="P663" s="2">
        <f t="shared" si="117"/>
        <v>0.63833333333333742</v>
      </c>
      <c r="Q663" s="3">
        <f t="shared" si="118"/>
        <v>102.42446848189564</v>
      </c>
    </row>
    <row r="664" spans="1:17">
      <c r="A664" s="1">
        <v>43936.509027777778</v>
      </c>
      <c r="B664">
        <v>493.82</v>
      </c>
      <c r="C664">
        <v>494.44</v>
      </c>
      <c r="D664">
        <v>493.82</v>
      </c>
      <c r="E664">
        <v>494.28</v>
      </c>
      <c r="F664">
        <v>59.444769999999998</v>
      </c>
      <c r="G664">
        <v>115.66500000000001</v>
      </c>
      <c r="H664">
        <f t="shared" si="113"/>
        <v>0.45999999999997954</v>
      </c>
      <c r="I664">
        <f t="shared" si="114"/>
        <v>0</v>
      </c>
      <c r="J664">
        <f t="shared" si="109"/>
        <v>0.25636779905378221</v>
      </c>
      <c r="K664">
        <f t="shared" si="110"/>
        <v>0.17458798049837379</v>
      </c>
      <c r="L664">
        <f t="shared" si="111"/>
        <v>1.4684160863878608</v>
      </c>
      <c r="M664">
        <f t="shared" si="112"/>
        <v>59.488191414951324</v>
      </c>
      <c r="N664" s="2">
        <f t="shared" si="115"/>
        <v>494.18</v>
      </c>
      <c r="O664" s="2">
        <f t="shared" si="116"/>
        <v>493.05190476190484</v>
      </c>
      <c r="P664" s="2">
        <f t="shared" si="117"/>
        <v>0.6502040816326452</v>
      </c>
      <c r="Q664" s="3">
        <f t="shared" si="118"/>
        <v>115.66575992187491</v>
      </c>
    </row>
    <row r="665" spans="1:17">
      <c r="A665" s="1">
        <v>43936.509722222225</v>
      </c>
      <c r="B665">
        <v>494.28</v>
      </c>
      <c r="C665">
        <v>494.28</v>
      </c>
      <c r="D665">
        <v>492.5</v>
      </c>
      <c r="E665">
        <v>493.16</v>
      </c>
      <c r="F665">
        <v>49.546880000000002</v>
      </c>
      <c r="G665">
        <v>19.091229999999999</v>
      </c>
      <c r="H665">
        <f t="shared" si="113"/>
        <v>0</v>
      </c>
      <c r="I665">
        <f t="shared" si="114"/>
        <v>1.1199999999999477</v>
      </c>
      <c r="J665">
        <f t="shared" si="109"/>
        <v>0.23805581340708346</v>
      </c>
      <c r="K665">
        <f t="shared" si="110"/>
        <v>0.24211741046277194</v>
      </c>
      <c r="L665">
        <f t="shared" si="111"/>
        <v>0.9832246799272909</v>
      </c>
      <c r="M665">
        <f t="shared" si="112"/>
        <v>49.577069601782988</v>
      </c>
      <c r="N665" s="2">
        <f t="shared" si="115"/>
        <v>493.31333333333333</v>
      </c>
      <c r="O665" s="2">
        <f t="shared" si="116"/>
        <v>493.14595238095245</v>
      </c>
      <c r="P665" s="2">
        <f t="shared" si="117"/>
        <v>0.58452380952381788</v>
      </c>
      <c r="Q665" s="3">
        <f t="shared" si="118"/>
        <v>19.090291921240777</v>
      </c>
    </row>
    <row r="666" spans="1:17">
      <c r="A666" s="1">
        <v>43936.510416666664</v>
      </c>
      <c r="B666">
        <v>493.16</v>
      </c>
      <c r="C666">
        <v>493.9</v>
      </c>
      <c r="D666">
        <v>493.16</v>
      </c>
      <c r="E666">
        <v>493.5</v>
      </c>
      <c r="F666">
        <v>52.151479999999999</v>
      </c>
      <c r="G666">
        <v>33.100479999999997</v>
      </c>
      <c r="H666">
        <f t="shared" si="113"/>
        <v>0.33999999999997499</v>
      </c>
      <c r="I666">
        <f t="shared" si="114"/>
        <v>0</v>
      </c>
      <c r="J666">
        <f t="shared" si="109"/>
        <v>0.24533754102086142</v>
      </c>
      <c r="K666">
        <f t="shared" si="110"/>
        <v>0.22482330971543107</v>
      </c>
      <c r="L666">
        <f t="shared" si="111"/>
        <v>1.0912460159553568</v>
      </c>
      <c r="M666">
        <f t="shared" si="112"/>
        <v>52.181618404988868</v>
      </c>
      <c r="N666" s="2">
        <f t="shared" si="115"/>
        <v>493.52</v>
      </c>
      <c r="O666" s="2">
        <f t="shared" si="116"/>
        <v>493.26357142857148</v>
      </c>
      <c r="P666" s="2">
        <f t="shared" si="117"/>
        <v>0.51642857142857268</v>
      </c>
      <c r="Q666" s="3">
        <f t="shared" si="118"/>
        <v>33.102812355915169</v>
      </c>
    </row>
    <row r="667" spans="1:17">
      <c r="A667" s="1">
        <v>43936.511111111111</v>
      </c>
      <c r="B667">
        <v>493.5</v>
      </c>
      <c r="C667">
        <v>494</v>
      </c>
      <c r="D667">
        <v>493.43</v>
      </c>
      <c r="E667">
        <v>494</v>
      </c>
      <c r="F667">
        <v>55.767829999999996</v>
      </c>
      <c r="G667">
        <v>60.828519999999997</v>
      </c>
      <c r="H667">
        <f t="shared" si="113"/>
        <v>0.5</v>
      </c>
      <c r="I667">
        <f t="shared" si="114"/>
        <v>0</v>
      </c>
      <c r="J667">
        <f t="shared" si="109"/>
        <v>0.26352771666222846</v>
      </c>
      <c r="K667">
        <f t="shared" si="110"/>
        <v>0.20876450187861456</v>
      </c>
      <c r="L667">
        <f t="shared" si="111"/>
        <v>1.2623205300269669</v>
      </c>
      <c r="M667">
        <f t="shared" si="112"/>
        <v>55.79759867236497</v>
      </c>
      <c r="N667" s="2">
        <f t="shared" si="115"/>
        <v>493.81</v>
      </c>
      <c r="O667" s="2">
        <f t="shared" si="116"/>
        <v>493.38333333333338</v>
      </c>
      <c r="P667" s="2">
        <f t="shared" si="117"/>
        <v>0.46761904761905271</v>
      </c>
      <c r="Q667" s="3">
        <f t="shared" si="118"/>
        <v>60.828241683631475</v>
      </c>
    </row>
    <row r="668" spans="1:17">
      <c r="A668" s="1">
        <v>43936.511805555558</v>
      </c>
      <c r="B668">
        <v>494</v>
      </c>
      <c r="C668">
        <v>494.47</v>
      </c>
      <c r="D668">
        <v>494</v>
      </c>
      <c r="E668">
        <v>494.16</v>
      </c>
      <c r="F668">
        <v>56.89067</v>
      </c>
      <c r="G668">
        <v>106.3356</v>
      </c>
      <c r="H668">
        <f t="shared" si="113"/>
        <v>0.16000000000002501</v>
      </c>
      <c r="I668">
        <f t="shared" si="114"/>
        <v>0</v>
      </c>
      <c r="J668">
        <f t="shared" si="109"/>
        <v>0.25613287975778537</v>
      </c>
      <c r="K668">
        <f t="shared" si="110"/>
        <v>0.19385275174442779</v>
      </c>
      <c r="L668">
        <f t="shared" si="111"/>
        <v>1.3212754394916542</v>
      </c>
      <c r="M668">
        <f t="shared" si="112"/>
        <v>56.920235186781873</v>
      </c>
      <c r="N668" s="2">
        <f t="shared" si="115"/>
        <v>494.21000000000004</v>
      </c>
      <c r="O668" s="2">
        <f t="shared" si="116"/>
        <v>493.51404761904774</v>
      </c>
      <c r="P668" s="2">
        <f t="shared" si="117"/>
        <v>0.43632653061223842</v>
      </c>
      <c r="Q668" s="3">
        <f t="shared" si="118"/>
        <v>106.33510030141197</v>
      </c>
    </row>
    <row r="669" spans="1:17">
      <c r="A669" s="1">
        <v>43936.512499999997</v>
      </c>
      <c r="B669">
        <v>494.16</v>
      </c>
      <c r="C669">
        <v>494.35</v>
      </c>
      <c r="D669">
        <v>492.53</v>
      </c>
      <c r="E669">
        <v>492.53</v>
      </c>
      <c r="F669">
        <v>44.498019999999997</v>
      </c>
      <c r="G669">
        <v>-68.503619999999998</v>
      </c>
      <c r="H669">
        <f t="shared" si="113"/>
        <v>0</v>
      </c>
      <c r="I669">
        <f t="shared" si="114"/>
        <v>1.6300000000000523</v>
      </c>
      <c r="J669">
        <f t="shared" si="109"/>
        <v>0.23783767406080072</v>
      </c>
      <c r="K669">
        <f t="shared" si="110"/>
        <v>0.29643469804840095</v>
      </c>
      <c r="L669">
        <f t="shared" si="111"/>
        <v>0.80232737809245025</v>
      </c>
      <c r="M669">
        <f t="shared" si="112"/>
        <v>44.516184342803392</v>
      </c>
      <c r="N669" s="2">
        <f t="shared" si="115"/>
        <v>493.1366666666666</v>
      </c>
      <c r="O669" s="2">
        <f t="shared" si="116"/>
        <v>493.5492857142857</v>
      </c>
      <c r="P669" s="2">
        <f t="shared" si="117"/>
        <v>0.40156462585034902</v>
      </c>
      <c r="Q669" s="3">
        <f t="shared" si="118"/>
        <v>-68.501891693496816</v>
      </c>
    </row>
    <row r="670" spans="1:17">
      <c r="A670" s="1">
        <v>43936.513194444444</v>
      </c>
      <c r="B670">
        <v>492.53</v>
      </c>
      <c r="C670">
        <v>493.24</v>
      </c>
      <c r="D670">
        <v>492.53</v>
      </c>
      <c r="E670">
        <v>492.65</v>
      </c>
      <c r="F670">
        <v>45.440240000000003</v>
      </c>
      <c r="G670">
        <v>-112.0048</v>
      </c>
      <c r="H670">
        <f t="shared" si="113"/>
        <v>0.12000000000000455</v>
      </c>
      <c r="I670">
        <f t="shared" si="114"/>
        <v>0</v>
      </c>
      <c r="J670">
        <f t="shared" si="109"/>
        <v>0.22942069734217244</v>
      </c>
      <c r="K670">
        <f t="shared" si="110"/>
        <v>0.27526079104494372</v>
      </c>
      <c r="L670">
        <f t="shared" si="111"/>
        <v>0.83346667889475523</v>
      </c>
      <c r="M670">
        <f t="shared" si="112"/>
        <v>45.458512471968291</v>
      </c>
      <c r="N670" s="2">
        <f t="shared" si="115"/>
        <v>492.80666666666667</v>
      </c>
      <c r="O670" s="2">
        <f t="shared" si="116"/>
        <v>493.52309523809527</v>
      </c>
      <c r="P670" s="2">
        <f t="shared" si="117"/>
        <v>0.42642857142858553</v>
      </c>
      <c r="Q670" s="3">
        <f t="shared" si="118"/>
        <v>-112.00446677833592</v>
      </c>
    </row>
    <row r="671" spans="1:17">
      <c r="A671" s="1">
        <v>43936.513888888891</v>
      </c>
      <c r="B671">
        <v>492.65</v>
      </c>
      <c r="C671">
        <v>493.15</v>
      </c>
      <c r="D671">
        <v>492.38</v>
      </c>
      <c r="E671">
        <v>492.38</v>
      </c>
      <c r="F671">
        <v>43.6449</v>
      </c>
      <c r="G671">
        <v>-123.4041</v>
      </c>
      <c r="H671">
        <f t="shared" si="113"/>
        <v>0</v>
      </c>
      <c r="I671">
        <f t="shared" si="114"/>
        <v>0.26999999999998181</v>
      </c>
      <c r="J671">
        <f t="shared" si="109"/>
        <v>0.21303350467487439</v>
      </c>
      <c r="K671">
        <f t="shared" si="110"/>
        <v>0.27488502025601785</v>
      </c>
      <c r="L671">
        <f t="shared" si="111"/>
        <v>0.77499131992155401</v>
      </c>
      <c r="M671">
        <f t="shared" si="112"/>
        <v>43.661696326256113</v>
      </c>
      <c r="N671" s="2">
        <f t="shared" si="115"/>
        <v>492.6366666666666</v>
      </c>
      <c r="O671" s="2">
        <f t="shared" si="116"/>
        <v>493.49166666666662</v>
      </c>
      <c r="P671" s="2">
        <f t="shared" si="117"/>
        <v>0.46190476190478436</v>
      </c>
      <c r="Q671" s="3">
        <f t="shared" si="118"/>
        <v>-123.40206185566673</v>
      </c>
    </row>
    <row r="672" spans="1:17">
      <c r="A672" s="1">
        <v>43936.51458333333</v>
      </c>
      <c r="B672">
        <v>492.59</v>
      </c>
      <c r="C672">
        <v>493.49</v>
      </c>
      <c r="D672">
        <v>492.5</v>
      </c>
      <c r="E672">
        <v>493.3</v>
      </c>
      <c r="F672">
        <v>50.78096</v>
      </c>
      <c r="G672">
        <v>-64.925820000000002</v>
      </c>
      <c r="H672">
        <f t="shared" si="113"/>
        <v>0.92000000000001592</v>
      </c>
      <c r="I672">
        <f t="shared" si="114"/>
        <v>0</v>
      </c>
      <c r="J672">
        <f t="shared" si="109"/>
        <v>0.26353111148381309</v>
      </c>
      <c r="K672">
        <f t="shared" si="110"/>
        <v>0.25525037595201655</v>
      </c>
      <c r="L672">
        <f t="shared" si="111"/>
        <v>1.0324416193351786</v>
      </c>
      <c r="M672">
        <f t="shared" si="112"/>
        <v>50.798094740497156</v>
      </c>
      <c r="N672" s="2">
        <f t="shared" si="115"/>
        <v>493.09666666666664</v>
      </c>
      <c r="O672" s="2">
        <f t="shared" si="116"/>
        <v>493.51761904761901</v>
      </c>
      <c r="P672" s="2">
        <f t="shared" si="117"/>
        <v>0.43224489795920817</v>
      </c>
      <c r="Q672" s="3">
        <f t="shared" si="118"/>
        <v>-64.924981638857545</v>
      </c>
    </row>
    <row r="673" spans="1:17">
      <c r="A673" s="1">
        <v>43936.515277777777</v>
      </c>
      <c r="B673">
        <v>493.3</v>
      </c>
      <c r="C673">
        <v>493.3</v>
      </c>
      <c r="D673">
        <v>492.5</v>
      </c>
      <c r="E673">
        <v>492.59</v>
      </c>
      <c r="F673">
        <v>45.945610000000002</v>
      </c>
      <c r="G673">
        <v>-102.2984</v>
      </c>
      <c r="H673">
        <f t="shared" si="113"/>
        <v>0</v>
      </c>
      <c r="I673">
        <f t="shared" si="114"/>
        <v>0.71000000000003638</v>
      </c>
      <c r="J673">
        <f t="shared" si="109"/>
        <v>0.24470746066354071</v>
      </c>
      <c r="K673">
        <f t="shared" si="110"/>
        <v>0.28773249195544653</v>
      </c>
      <c r="L673">
        <f t="shared" si="111"/>
        <v>0.8504686384234702</v>
      </c>
      <c r="M673">
        <f t="shared" si="112"/>
        <v>45.959635346645896</v>
      </c>
      <c r="N673" s="2">
        <f t="shared" si="115"/>
        <v>492.79666666666662</v>
      </c>
      <c r="O673" s="2">
        <f t="shared" si="116"/>
        <v>493.4966666666665</v>
      </c>
      <c r="P673" s="2">
        <f t="shared" si="117"/>
        <v>0.45619047619052011</v>
      </c>
      <c r="Q673" s="3">
        <f t="shared" si="118"/>
        <v>-102.29645093942909</v>
      </c>
    </row>
    <row r="674" spans="1:17">
      <c r="A674" s="1">
        <v>43936.515972222223</v>
      </c>
      <c r="B674">
        <v>492.63</v>
      </c>
      <c r="C674">
        <v>493.17</v>
      </c>
      <c r="D674">
        <v>492.63</v>
      </c>
      <c r="E674">
        <v>492.79</v>
      </c>
      <c r="F674">
        <v>47.463279999999997</v>
      </c>
      <c r="G674">
        <v>-78.924869999999999</v>
      </c>
      <c r="H674">
        <f t="shared" si="113"/>
        <v>0.20000000000004547</v>
      </c>
      <c r="I674">
        <f t="shared" si="114"/>
        <v>0</v>
      </c>
      <c r="J674">
        <f t="shared" si="109"/>
        <v>0.24151407061614821</v>
      </c>
      <c r="K674">
        <f t="shared" si="110"/>
        <v>0.26718017110148606</v>
      </c>
      <c r="L674">
        <f t="shared" si="111"/>
        <v>0.90393710588803833</v>
      </c>
      <c r="M674">
        <f t="shared" si="112"/>
        <v>47.477256632719602</v>
      </c>
      <c r="N674" s="2">
        <f t="shared" si="115"/>
        <v>492.86333333333329</v>
      </c>
      <c r="O674" s="2">
        <f t="shared" si="116"/>
        <v>493.42119047619047</v>
      </c>
      <c r="P674" s="2">
        <f t="shared" si="117"/>
        <v>0.47119047619049831</v>
      </c>
      <c r="Q674" s="3">
        <f t="shared" si="118"/>
        <v>-78.928751894899051</v>
      </c>
    </row>
    <row r="675" spans="1:17">
      <c r="A675" s="1">
        <v>43936.51666666667</v>
      </c>
      <c r="B675">
        <v>492.79</v>
      </c>
      <c r="C675">
        <v>493.25</v>
      </c>
      <c r="D675">
        <v>492.61</v>
      </c>
      <c r="E675">
        <v>492.78</v>
      </c>
      <c r="F675">
        <v>47.391570000000002</v>
      </c>
      <c r="G675">
        <v>-66.588809999999995</v>
      </c>
      <c r="H675">
        <f t="shared" si="113"/>
        <v>0</v>
      </c>
      <c r="I675">
        <f t="shared" si="114"/>
        <v>1.0000000000047748E-2</v>
      </c>
      <c r="J675">
        <f t="shared" si="109"/>
        <v>0.22426306557213763</v>
      </c>
      <c r="K675">
        <f t="shared" si="110"/>
        <v>0.24881015887995475</v>
      </c>
      <c r="L675">
        <f t="shared" si="111"/>
        <v>0.90134207775792408</v>
      </c>
      <c r="M675">
        <f t="shared" si="112"/>
        <v>47.405571480372068</v>
      </c>
      <c r="N675" s="2">
        <f t="shared" si="115"/>
        <v>492.87999999999994</v>
      </c>
      <c r="O675" s="2">
        <f t="shared" si="116"/>
        <v>493.37404761904753</v>
      </c>
      <c r="P675" s="2">
        <f t="shared" si="117"/>
        <v>0.4946258503401485</v>
      </c>
      <c r="Q675" s="3">
        <f t="shared" si="118"/>
        <v>-66.588731490390316</v>
      </c>
    </row>
    <row r="676" spans="1:17">
      <c r="A676" s="1">
        <v>43936.517361111109</v>
      </c>
      <c r="B676">
        <v>492.78</v>
      </c>
      <c r="C676">
        <v>493.04</v>
      </c>
      <c r="D676">
        <v>491.63</v>
      </c>
      <c r="E676">
        <v>491.63</v>
      </c>
      <c r="F676">
        <v>39.927579999999999</v>
      </c>
      <c r="G676">
        <v>-149.47190000000001</v>
      </c>
      <c r="H676">
        <f t="shared" si="113"/>
        <v>0</v>
      </c>
      <c r="I676">
        <f t="shared" si="114"/>
        <v>1.1499999999999773</v>
      </c>
      <c r="J676">
        <f t="shared" si="109"/>
        <v>0.2082442751741278</v>
      </c>
      <c r="K676">
        <f t="shared" si="110"/>
        <v>0.3131808618170992</v>
      </c>
      <c r="L676">
        <f t="shared" si="111"/>
        <v>0.66493295269027186</v>
      </c>
      <c r="M676">
        <f t="shared" si="112"/>
        <v>39.937521304737466</v>
      </c>
      <c r="N676" s="2">
        <f t="shared" si="115"/>
        <v>492.10000000000008</v>
      </c>
      <c r="O676" s="2">
        <f t="shared" si="116"/>
        <v>493.23095238095237</v>
      </c>
      <c r="P676" s="2">
        <f t="shared" si="117"/>
        <v>0.50442176870749578</v>
      </c>
      <c r="Q676" s="3">
        <f t="shared" si="118"/>
        <v>-149.47179141378561</v>
      </c>
    </row>
    <row r="677" spans="1:17">
      <c r="A677" s="1">
        <v>43936.518055555556</v>
      </c>
      <c r="B677">
        <v>491.72</v>
      </c>
      <c r="C677">
        <v>492.75</v>
      </c>
      <c r="D677">
        <v>491.68</v>
      </c>
      <c r="E677">
        <v>492.75</v>
      </c>
      <c r="F677">
        <v>48.443959999999997</v>
      </c>
      <c r="G677">
        <v>-99.687640000000002</v>
      </c>
      <c r="H677">
        <f t="shared" si="113"/>
        <v>1.1200000000000045</v>
      </c>
      <c r="I677">
        <f t="shared" si="114"/>
        <v>0</v>
      </c>
      <c r="J677">
        <f t="shared" si="109"/>
        <v>0.27336968409026186</v>
      </c>
      <c r="K677">
        <f t="shared" si="110"/>
        <v>0.29081080025873496</v>
      </c>
      <c r="L677">
        <f t="shared" si="111"/>
        <v>0.94002589947499993</v>
      </c>
      <c r="M677">
        <f t="shared" si="112"/>
        <v>48.454296395186532</v>
      </c>
      <c r="N677" s="2">
        <f t="shared" si="115"/>
        <v>492.39333333333337</v>
      </c>
      <c r="O677" s="2">
        <f t="shared" si="116"/>
        <v>493.12452380952385</v>
      </c>
      <c r="P677" s="2">
        <f t="shared" si="117"/>
        <v>0.48897959183674644</v>
      </c>
      <c r="Q677" s="3">
        <f t="shared" si="118"/>
        <v>-99.689296976439948</v>
      </c>
    </row>
    <row r="678" spans="1:17">
      <c r="A678" s="1">
        <v>43936.518750000003</v>
      </c>
      <c r="B678">
        <v>492.75</v>
      </c>
      <c r="C678">
        <v>492.75</v>
      </c>
      <c r="D678">
        <v>491.4</v>
      </c>
      <c r="E678">
        <v>492.26</v>
      </c>
      <c r="F678">
        <v>45.410800000000002</v>
      </c>
      <c r="G678">
        <v>-122.199</v>
      </c>
      <c r="H678">
        <f t="shared" si="113"/>
        <v>0</v>
      </c>
      <c r="I678">
        <f t="shared" si="114"/>
        <v>0.49000000000000909</v>
      </c>
      <c r="J678">
        <f t="shared" si="109"/>
        <v>0.25384327808381457</v>
      </c>
      <c r="K678">
        <f t="shared" si="110"/>
        <v>0.30503860024025453</v>
      </c>
      <c r="L678">
        <f t="shared" si="111"/>
        <v>0.83216772527766159</v>
      </c>
      <c r="M678">
        <f t="shared" si="112"/>
        <v>45.419844143993316</v>
      </c>
      <c r="N678" s="2">
        <f t="shared" si="115"/>
        <v>492.1366666666666</v>
      </c>
      <c r="O678" s="2">
        <f t="shared" si="116"/>
        <v>492.97857142857146</v>
      </c>
      <c r="P678" s="2">
        <f t="shared" si="117"/>
        <v>0.45931972789116621</v>
      </c>
      <c r="Q678" s="3">
        <f t="shared" si="118"/>
        <v>-122.19589257505071</v>
      </c>
    </row>
    <row r="679" spans="1:17">
      <c r="A679" s="1">
        <v>43936.519444444442</v>
      </c>
      <c r="B679">
        <v>492.26</v>
      </c>
      <c r="C679">
        <v>492.26</v>
      </c>
      <c r="D679">
        <v>490.77</v>
      </c>
      <c r="E679">
        <v>491.5</v>
      </c>
      <c r="F679">
        <v>41.111170000000001</v>
      </c>
      <c r="G679">
        <v>-175.21379999999999</v>
      </c>
      <c r="H679">
        <f t="shared" si="113"/>
        <v>0</v>
      </c>
      <c r="I679">
        <f t="shared" si="114"/>
        <v>0.75999999999999091</v>
      </c>
      <c r="J679">
        <f t="shared" si="109"/>
        <v>0.2357116153635421</v>
      </c>
      <c r="K679">
        <f t="shared" si="110"/>
        <v>0.33753584308023571</v>
      </c>
      <c r="L679">
        <f t="shared" si="111"/>
        <v>0.69833062234967158</v>
      </c>
      <c r="M679">
        <f t="shared" si="112"/>
        <v>41.118649876519235</v>
      </c>
      <c r="N679" s="2">
        <f t="shared" si="115"/>
        <v>491.51</v>
      </c>
      <c r="O679" s="2">
        <f t="shared" si="116"/>
        <v>492.84976190476198</v>
      </c>
      <c r="P679" s="2">
        <f t="shared" si="117"/>
        <v>0.50976190476189587</v>
      </c>
      <c r="Q679" s="3">
        <f t="shared" si="118"/>
        <v>-175.21407442006657</v>
      </c>
    </row>
    <row r="680" spans="1:17">
      <c r="A680" s="1">
        <v>43936.520138888889</v>
      </c>
      <c r="B680">
        <v>491.5</v>
      </c>
      <c r="C680">
        <v>492.76</v>
      </c>
      <c r="D680">
        <v>491.5</v>
      </c>
      <c r="E680">
        <v>492.76</v>
      </c>
      <c r="F680">
        <v>49.626710000000003</v>
      </c>
      <c r="G680">
        <v>-57.118859999999998</v>
      </c>
      <c r="H680">
        <f t="shared" si="113"/>
        <v>1.2599999999999909</v>
      </c>
      <c r="I680">
        <f t="shared" si="114"/>
        <v>0</v>
      </c>
      <c r="J680">
        <f t="shared" si="109"/>
        <v>0.30887507140900272</v>
      </c>
      <c r="K680">
        <f t="shared" si="110"/>
        <v>0.313426140003076</v>
      </c>
      <c r="L680">
        <f t="shared" si="111"/>
        <v>0.98547961381259197</v>
      </c>
      <c r="M680">
        <f t="shared" si="112"/>
        <v>49.634335550806149</v>
      </c>
      <c r="N680" s="2">
        <f t="shared" si="115"/>
        <v>492.34</v>
      </c>
      <c r="O680" s="2">
        <f t="shared" si="116"/>
        <v>492.76547619047625</v>
      </c>
      <c r="P680" s="2">
        <f t="shared" si="117"/>
        <v>0.49659863945576277</v>
      </c>
      <c r="Q680" s="3">
        <f t="shared" si="118"/>
        <v>-57.118721461200742</v>
      </c>
    </row>
    <row r="681" spans="1:17">
      <c r="A681" s="1">
        <v>43936.520833333336</v>
      </c>
      <c r="B681">
        <v>492.76</v>
      </c>
      <c r="C681">
        <v>493.98</v>
      </c>
      <c r="D681">
        <v>492.44</v>
      </c>
      <c r="E681">
        <v>493.47</v>
      </c>
      <c r="F681">
        <v>53.690339999999999</v>
      </c>
      <c r="G681">
        <v>81.381720000000001</v>
      </c>
      <c r="H681">
        <f t="shared" si="113"/>
        <v>0.71000000000003638</v>
      </c>
      <c r="I681">
        <f t="shared" si="114"/>
        <v>0</v>
      </c>
      <c r="J681">
        <f t="shared" si="109"/>
        <v>0.33752685202264798</v>
      </c>
      <c r="K681">
        <f t="shared" si="110"/>
        <v>0.29103855857428484</v>
      </c>
      <c r="L681">
        <f t="shared" si="111"/>
        <v>1.1597324205977932</v>
      </c>
      <c r="M681">
        <f t="shared" si="112"/>
        <v>53.697967837922732</v>
      </c>
      <c r="N681" s="2">
        <f t="shared" si="115"/>
        <v>493.29666666666668</v>
      </c>
      <c r="O681" s="2">
        <f t="shared" si="116"/>
        <v>492.72880952380956</v>
      </c>
      <c r="P681" s="2">
        <f t="shared" si="117"/>
        <v>0.46517006802719557</v>
      </c>
      <c r="Q681" s="3">
        <f t="shared" si="118"/>
        <v>81.383445451886175</v>
      </c>
    </row>
    <row r="682" spans="1:17">
      <c r="A682" s="1">
        <v>43936.521527777775</v>
      </c>
      <c r="B682">
        <v>493.47</v>
      </c>
      <c r="C682">
        <v>494.71</v>
      </c>
      <c r="D682">
        <v>493.38</v>
      </c>
      <c r="E682">
        <v>494.71</v>
      </c>
      <c r="F682">
        <v>59.791130000000003</v>
      </c>
      <c r="G682">
        <v>218.19409999999999</v>
      </c>
      <c r="H682">
        <f t="shared" si="113"/>
        <v>1.2399999999999523</v>
      </c>
      <c r="I682">
        <f t="shared" si="114"/>
        <v>0</v>
      </c>
      <c r="J682">
        <f t="shared" si="109"/>
        <v>0.4019892197353126</v>
      </c>
      <c r="K682">
        <f t="shared" si="110"/>
        <v>0.27025009010469309</v>
      </c>
      <c r="L682">
        <f t="shared" si="111"/>
        <v>1.4874711774548701</v>
      </c>
      <c r="M682">
        <f t="shared" si="112"/>
        <v>59.798529162328641</v>
      </c>
      <c r="N682" s="2">
        <f t="shared" si="115"/>
        <v>494.26666666666665</v>
      </c>
      <c r="O682" s="2">
        <f t="shared" si="116"/>
        <v>492.73285714285714</v>
      </c>
      <c r="P682" s="2">
        <f t="shared" si="117"/>
        <v>0.4686394557822991</v>
      </c>
      <c r="Q682" s="3">
        <f t="shared" si="118"/>
        <v>218.19325494750524</v>
      </c>
    </row>
    <row r="683" spans="1:17">
      <c r="A683" s="1">
        <v>43936.522222222222</v>
      </c>
      <c r="B683">
        <v>494.71</v>
      </c>
      <c r="C683">
        <v>494.71</v>
      </c>
      <c r="D683">
        <v>494.2</v>
      </c>
      <c r="E683">
        <v>494.44</v>
      </c>
      <c r="F683">
        <v>57.999490000000002</v>
      </c>
      <c r="G683">
        <v>194.58019999999999</v>
      </c>
      <c r="H683">
        <f t="shared" si="113"/>
        <v>0</v>
      </c>
      <c r="I683">
        <f t="shared" si="114"/>
        <v>0.26999999999998181</v>
      </c>
      <c r="J683">
        <f t="shared" si="109"/>
        <v>0.3732757040399331</v>
      </c>
      <c r="K683">
        <f t="shared" si="110"/>
        <v>0.27023222652578516</v>
      </c>
      <c r="L683">
        <f t="shared" si="111"/>
        <v>1.381314541344371</v>
      </c>
      <c r="M683">
        <f t="shared" si="112"/>
        <v>58.006387537723171</v>
      </c>
      <c r="N683" s="2">
        <f t="shared" si="115"/>
        <v>494.45</v>
      </c>
      <c r="O683" s="2">
        <f t="shared" si="116"/>
        <v>492.82666666666671</v>
      </c>
      <c r="P683" s="2">
        <f t="shared" si="117"/>
        <v>0.5561904761904779</v>
      </c>
      <c r="Q683" s="3">
        <f t="shared" si="118"/>
        <v>194.57762557076904</v>
      </c>
    </row>
    <row r="684" spans="1:17">
      <c r="A684" s="1">
        <v>43936.522916666669</v>
      </c>
      <c r="B684">
        <v>494.39</v>
      </c>
      <c r="C684">
        <v>495</v>
      </c>
      <c r="D684">
        <v>494.37</v>
      </c>
      <c r="E684">
        <v>494.48</v>
      </c>
      <c r="F684">
        <v>58.199379999999998</v>
      </c>
      <c r="G684">
        <v>156.66249999999999</v>
      </c>
      <c r="H684">
        <f t="shared" si="113"/>
        <v>4.0000000000020464E-2</v>
      </c>
      <c r="I684">
        <f t="shared" si="114"/>
        <v>0</v>
      </c>
      <c r="J684">
        <f t="shared" si="109"/>
        <v>0.34947029660851076</v>
      </c>
      <c r="K684">
        <f t="shared" si="110"/>
        <v>0.25092992463108621</v>
      </c>
      <c r="L684">
        <f t="shared" si="111"/>
        <v>1.3927007594741729</v>
      </c>
      <c r="M684">
        <f t="shared" si="112"/>
        <v>58.206223823000627</v>
      </c>
      <c r="N684" s="2">
        <f t="shared" si="115"/>
        <v>494.61666666666662</v>
      </c>
      <c r="O684" s="2">
        <f t="shared" si="116"/>
        <v>492.9559523809524</v>
      </c>
      <c r="P684" s="2">
        <f t="shared" si="117"/>
        <v>0.70670068027212096</v>
      </c>
      <c r="Q684" s="3">
        <f t="shared" si="118"/>
        <v>156.66361842421028</v>
      </c>
    </row>
    <row r="685" spans="1:17">
      <c r="A685" s="1">
        <v>43936.523611111108</v>
      </c>
      <c r="B685">
        <v>494.48</v>
      </c>
      <c r="C685">
        <v>495.37</v>
      </c>
      <c r="D685">
        <v>494.29</v>
      </c>
      <c r="E685">
        <v>495.32</v>
      </c>
      <c r="F685">
        <v>62.260440000000003</v>
      </c>
      <c r="G685">
        <v>145.3235</v>
      </c>
      <c r="H685">
        <f t="shared" si="113"/>
        <v>0.83999999999997499</v>
      </c>
      <c r="I685">
        <f t="shared" si="114"/>
        <v>0</v>
      </c>
      <c r="J685">
        <f t="shared" si="109"/>
        <v>0.38450813256504396</v>
      </c>
      <c r="K685">
        <f t="shared" si="110"/>
        <v>0.23300635858600863</v>
      </c>
      <c r="L685">
        <f t="shared" si="111"/>
        <v>1.6502044617941709</v>
      </c>
      <c r="M685">
        <f t="shared" si="112"/>
        <v>62.267062243076651</v>
      </c>
      <c r="N685" s="2">
        <f t="shared" si="115"/>
        <v>494.99333333333334</v>
      </c>
      <c r="O685" s="2">
        <f t="shared" si="116"/>
        <v>493.12428571428569</v>
      </c>
      <c r="P685" s="2">
        <f t="shared" si="117"/>
        <v>0.85741496598639544</v>
      </c>
      <c r="Q685" s="3">
        <f t="shared" si="118"/>
        <v>145.32423569237497</v>
      </c>
    </row>
    <row r="686" spans="1:17">
      <c r="A686" s="1">
        <v>43936.524305555555</v>
      </c>
      <c r="B686">
        <v>495.32</v>
      </c>
      <c r="C686">
        <v>495.88</v>
      </c>
      <c r="D686">
        <v>495.32</v>
      </c>
      <c r="E686">
        <v>495.63</v>
      </c>
      <c r="F686">
        <v>63.663469999999997</v>
      </c>
      <c r="G686">
        <v>145.09139999999999</v>
      </c>
      <c r="H686">
        <f t="shared" si="113"/>
        <v>0.31000000000000227</v>
      </c>
      <c r="I686">
        <f t="shared" si="114"/>
        <v>0</v>
      </c>
      <c r="J686">
        <f t="shared" si="109"/>
        <v>0.37918612309611238</v>
      </c>
      <c r="K686">
        <f t="shared" si="110"/>
        <v>0.21636304725843658</v>
      </c>
      <c r="L686">
        <f t="shared" si="111"/>
        <v>1.752545676818789</v>
      </c>
      <c r="M686">
        <f t="shared" si="112"/>
        <v>63.669994346624826</v>
      </c>
      <c r="N686" s="2">
        <f t="shared" si="115"/>
        <v>495.60999999999996</v>
      </c>
      <c r="O686" s="2">
        <f t="shared" si="116"/>
        <v>493.30380952380949</v>
      </c>
      <c r="P686" s="2">
        <f t="shared" si="117"/>
        <v>1.0596598639455692</v>
      </c>
      <c r="Q686" s="3">
        <f t="shared" si="118"/>
        <v>145.08998309473429</v>
      </c>
    </row>
    <row r="687" spans="1:17">
      <c r="A687" s="1">
        <v>43936.525000000001</v>
      </c>
      <c r="B687">
        <v>495.63</v>
      </c>
      <c r="C687">
        <v>495.69</v>
      </c>
      <c r="D687">
        <v>495.17</v>
      </c>
      <c r="E687">
        <v>495.69</v>
      </c>
      <c r="F687">
        <v>63.942860000000003</v>
      </c>
      <c r="G687">
        <v>111.2837</v>
      </c>
      <c r="H687">
        <f t="shared" si="113"/>
        <v>6.0000000000002274E-2</v>
      </c>
      <c r="I687">
        <f t="shared" si="114"/>
        <v>0</v>
      </c>
      <c r="J687">
        <f t="shared" si="109"/>
        <v>0.35638711430353309</v>
      </c>
      <c r="K687">
        <f t="shared" si="110"/>
        <v>0.20090854388283397</v>
      </c>
      <c r="L687">
        <f t="shared" si="111"/>
        <v>1.7738773444666009</v>
      </c>
      <c r="M687">
        <f t="shared" si="112"/>
        <v>63.949379304934851</v>
      </c>
      <c r="N687" s="2">
        <f t="shared" si="115"/>
        <v>495.51666666666665</v>
      </c>
      <c r="O687" s="2">
        <f t="shared" si="116"/>
        <v>493.49809523809517</v>
      </c>
      <c r="P687" s="2">
        <f t="shared" si="117"/>
        <v>1.2092517006802592</v>
      </c>
      <c r="Q687" s="3">
        <f t="shared" si="118"/>
        <v>111.28487848785262</v>
      </c>
    </row>
    <row r="688" spans="1:17">
      <c r="A688" s="1">
        <v>43936.525694444441</v>
      </c>
      <c r="B688">
        <v>495.69</v>
      </c>
      <c r="C688">
        <v>495.69</v>
      </c>
      <c r="D688">
        <v>494.7</v>
      </c>
      <c r="E688">
        <v>494.72</v>
      </c>
      <c r="F688">
        <v>56.3932</v>
      </c>
      <c r="G688">
        <v>72.398480000000006</v>
      </c>
      <c r="H688">
        <f t="shared" si="113"/>
        <v>0</v>
      </c>
      <c r="I688">
        <f t="shared" si="114"/>
        <v>0.96999999999997044</v>
      </c>
      <c r="J688">
        <f t="shared" si="109"/>
        <v>0.33093089185328078</v>
      </c>
      <c r="K688">
        <f t="shared" si="110"/>
        <v>0.25584364789120084</v>
      </c>
      <c r="L688">
        <f t="shared" si="111"/>
        <v>1.2934887951332341</v>
      </c>
      <c r="M688">
        <f t="shared" si="112"/>
        <v>56.398304534035987</v>
      </c>
      <c r="N688" s="2">
        <f t="shared" si="115"/>
        <v>495.03666666666669</v>
      </c>
      <c r="O688" s="2">
        <f t="shared" si="116"/>
        <v>493.65333333333331</v>
      </c>
      <c r="P688" s="2">
        <f t="shared" si="117"/>
        <v>1.2738095238095184</v>
      </c>
      <c r="Q688" s="3">
        <f t="shared" si="118"/>
        <v>72.398753894083896</v>
      </c>
    </row>
    <row r="689" spans="1:17">
      <c r="A689" s="1">
        <v>43936.526388888888</v>
      </c>
      <c r="B689">
        <v>494.72</v>
      </c>
      <c r="C689">
        <v>495.22</v>
      </c>
      <c r="D689">
        <v>494.7</v>
      </c>
      <c r="E689">
        <v>495.14</v>
      </c>
      <c r="F689">
        <v>58.668770000000002</v>
      </c>
      <c r="G689">
        <v>62.519300000000001</v>
      </c>
      <c r="H689">
        <f t="shared" si="113"/>
        <v>0.41999999999995907</v>
      </c>
      <c r="I689">
        <f t="shared" si="114"/>
        <v>0</v>
      </c>
      <c r="J689">
        <f t="shared" si="109"/>
        <v>0.33729297100661493</v>
      </c>
      <c r="K689">
        <f t="shared" si="110"/>
        <v>0.23756910161325792</v>
      </c>
      <c r="L689">
        <f t="shared" si="111"/>
        <v>1.4197678431924152</v>
      </c>
      <c r="M689">
        <f t="shared" si="112"/>
        <v>58.673721414501749</v>
      </c>
      <c r="N689" s="2">
        <f t="shared" si="115"/>
        <v>495.02</v>
      </c>
      <c r="O689" s="2">
        <f t="shared" si="116"/>
        <v>493.80619047619035</v>
      </c>
      <c r="P689" s="2">
        <f t="shared" si="117"/>
        <v>1.2943537414966053</v>
      </c>
      <c r="Q689" s="3">
        <f t="shared" si="118"/>
        <v>62.518175925444424</v>
      </c>
    </row>
    <row r="690" spans="1:17">
      <c r="A690" s="1">
        <v>43936.527083333334</v>
      </c>
      <c r="B690">
        <v>495.14</v>
      </c>
      <c r="C690">
        <v>495.14</v>
      </c>
      <c r="D690">
        <v>494.01</v>
      </c>
      <c r="E690">
        <v>494.01</v>
      </c>
      <c r="F690">
        <v>50.963380000000001</v>
      </c>
      <c r="G690">
        <v>23.82432</v>
      </c>
      <c r="H690">
        <f t="shared" si="113"/>
        <v>0</v>
      </c>
      <c r="I690">
        <f t="shared" si="114"/>
        <v>1.1299999999999955</v>
      </c>
      <c r="J690">
        <f t="shared" si="109"/>
        <v>0.31320061593471388</v>
      </c>
      <c r="K690">
        <f t="shared" si="110"/>
        <v>0.30131416578373915</v>
      </c>
      <c r="L690">
        <f t="shared" si="111"/>
        <v>1.0394486934262026</v>
      </c>
      <c r="M690">
        <f t="shared" si="112"/>
        <v>50.967141109098712</v>
      </c>
      <c r="N690" s="2">
        <f t="shared" si="115"/>
        <v>494.3866666666666</v>
      </c>
      <c r="O690" s="2">
        <f t="shared" si="116"/>
        <v>493.96952380952376</v>
      </c>
      <c r="P690" s="2">
        <f t="shared" si="117"/>
        <v>1.1672789115646285</v>
      </c>
      <c r="Q690" s="3">
        <f t="shared" si="118"/>
        <v>23.824232181361236</v>
      </c>
    </row>
    <row r="691" spans="1:17">
      <c r="A691" s="1">
        <v>43936.527777777781</v>
      </c>
      <c r="B691">
        <v>494.01</v>
      </c>
      <c r="C691">
        <v>494.36</v>
      </c>
      <c r="D691">
        <v>493.52</v>
      </c>
      <c r="E691">
        <v>493.6</v>
      </c>
      <c r="F691">
        <v>48.475639999999999</v>
      </c>
      <c r="G691">
        <v>-15.78641</v>
      </c>
      <c r="H691">
        <f t="shared" si="113"/>
        <v>0</v>
      </c>
      <c r="I691">
        <f t="shared" si="114"/>
        <v>0.40999999999996817</v>
      </c>
      <c r="J691">
        <f t="shared" si="109"/>
        <v>0.29082914336794863</v>
      </c>
      <c r="K691">
        <f t="shared" si="110"/>
        <v>0.309077439656327</v>
      </c>
      <c r="L691">
        <f t="shared" si="111"/>
        <v>0.94095882148930299</v>
      </c>
      <c r="M691">
        <f t="shared" si="112"/>
        <v>48.479071841787075</v>
      </c>
      <c r="N691" s="2">
        <f t="shared" si="115"/>
        <v>493.82666666666665</v>
      </c>
      <c r="O691" s="2">
        <f t="shared" si="116"/>
        <v>494.0719047619047</v>
      </c>
      <c r="P691" s="2">
        <f t="shared" si="117"/>
        <v>1.0356462585034112</v>
      </c>
      <c r="Q691" s="3">
        <f t="shared" si="118"/>
        <v>-15.786477491676797</v>
      </c>
    </row>
    <row r="692" spans="1:17">
      <c r="A692" s="1">
        <v>43936.52847222222</v>
      </c>
      <c r="B692">
        <v>493.6</v>
      </c>
      <c r="C692">
        <v>493.6</v>
      </c>
      <c r="D692">
        <v>493.03</v>
      </c>
      <c r="E692">
        <v>493.19</v>
      </c>
      <c r="F692">
        <v>46.054600000000001</v>
      </c>
      <c r="G692">
        <v>-62.979869999999998</v>
      </c>
      <c r="H692">
        <f t="shared" si="113"/>
        <v>0</v>
      </c>
      <c r="I692">
        <f t="shared" si="114"/>
        <v>0.41000000000002501</v>
      </c>
      <c r="J692">
        <f t="shared" si="109"/>
        <v>0.27005563312738085</v>
      </c>
      <c r="K692">
        <f t="shared" si="110"/>
        <v>0.31628619396659113</v>
      </c>
      <c r="L692">
        <f t="shared" si="111"/>
        <v>0.85383313682008655</v>
      </c>
      <c r="M692">
        <f t="shared" si="112"/>
        <v>46.057712523397981</v>
      </c>
      <c r="N692" s="2">
        <f t="shared" si="115"/>
        <v>493.27333333333331</v>
      </c>
      <c r="O692" s="2">
        <f t="shared" si="116"/>
        <v>494.15309523809532</v>
      </c>
      <c r="P692" s="2">
        <f t="shared" si="117"/>
        <v>0.93125850340132799</v>
      </c>
      <c r="Q692" s="3">
        <f t="shared" si="118"/>
        <v>-62.98014293194025</v>
      </c>
    </row>
    <row r="693" spans="1:17">
      <c r="A693" s="1">
        <v>43936.529166666667</v>
      </c>
      <c r="B693">
        <v>493.19</v>
      </c>
      <c r="C693">
        <v>493.5</v>
      </c>
      <c r="D693">
        <v>492.58</v>
      </c>
      <c r="E693">
        <v>493.4</v>
      </c>
      <c r="F693">
        <v>47.500799999999998</v>
      </c>
      <c r="G693">
        <v>-94.911990000000003</v>
      </c>
      <c r="H693">
        <f t="shared" si="113"/>
        <v>0.20999999999997954</v>
      </c>
      <c r="I693">
        <f t="shared" si="114"/>
        <v>0</v>
      </c>
      <c r="J693">
        <f t="shared" si="109"/>
        <v>0.26576594504685219</v>
      </c>
      <c r="K693">
        <f t="shared" si="110"/>
        <v>0.29369432296897752</v>
      </c>
      <c r="L693">
        <f t="shared" si="111"/>
        <v>0.9049066470206325</v>
      </c>
      <c r="M693">
        <f t="shared" si="112"/>
        <v>47.503989155371521</v>
      </c>
      <c r="N693" s="2">
        <f t="shared" si="115"/>
        <v>493.16</v>
      </c>
      <c r="O693" s="2">
        <f t="shared" si="116"/>
        <v>494.27095238095245</v>
      </c>
      <c r="P693" s="2">
        <f t="shared" si="117"/>
        <v>0.78034013605440167</v>
      </c>
      <c r="Q693" s="3">
        <f t="shared" si="118"/>
        <v>-94.911806584727202</v>
      </c>
    </row>
    <row r="694" spans="1:17">
      <c r="A694" s="1">
        <v>43936.529861111114</v>
      </c>
      <c r="B694">
        <v>493.4</v>
      </c>
      <c r="C694">
        <v>494.06</v>
      </c>
      <c r="D694">
        <v>493.4</v>
      </c>
      <c r="E694">
        <v>493.92</v>
      </c>
      <c r="F694">
        <v>51.003810000000001</v>
      </c>
      <c r="G694">
        <v>-58.577770000000001</v>
      </c>
      <c r="H694">
        <f t="shared" si="113"/>
        <v>0.52000000000003865</v>
      </c>
      <c r="I694">
        <f t="shared" si="114"/>
        <v>0</v>
      </c>
      <c r="J694">
        <f t="shared" si="109"/>
        <v>0.28392552040065122</v>
      </c>
      <c r="K694">
        <f t="shared" si="110"/>
        <v>0.27271615704262198</v>
      </c>
      <c r="L694">
        <f t="shared" si="111"/>
        <v>1.0411026742221121</v>
      </c>
      <c r="M694">
        <f t="shared" si="112"/>
        <v>51.006874243545269</v>
      </c>
      <c r="N694" s="2">
        <f t="shared" si="115"/>
        <v>493.79333333333335</v>
      </c>
      <c r="O694" s="2">
        <f t="shared" si="116"/>
        <v>494.3747619047619</v>
      </c>
      <c r="P694" s="2">
        <f t="shared" si="117"/>
        <v>0.66170068027209694</v>
      </c>
      <c r="Q694" s="3">
        <f t="shared" si="118"/>
        <v>-58.579212501283585</v>
      </c>
    </row>
    <row r="695" spans="1:17">
      <c r="A695" s="1">
        <v>43936.530555555553</v>
      </c>
      <c r="B695">
        <v>493.92</v>
      </c>
      <c r="C695">
        <v>494.79</v>
      </c>
      <c r="D695">
        <v>493.92</v>
      </c>
      <c r="E695">
        <v>494.79</v>
      </c>
      <c r="F695">
        <v>56.26193</v>
      </c>
      <c r="G695">
        <v>4.5052380000000003</v>
      </c>
      <c r="H695">
        <f t="shared" si="113"/>
        <v>0.87000000000000455</v>
      </c>
      <c r="I695">
        <f t="shared" si="114"/>
        <v>0</v>
      </c>
      <c r="J695">
        <f t="shared" si="109"/>
        <v>0.32578798322917646</v>
      </c>
      <c r="K695">
        <f t="shared" si="110"/>
        <v>0.25323643153957753</v>
      </c>
      <c r="L695">
        <f t="shared" si="111"/>
        <v>1.2864972912803823</v>
      </c>
      <c r="M695">
        <f t="shared" si="112"/>
        <v>56.264982083577074</v>
      </c>
      <c r="N695" s="2">
        <f t="shared" si="115"/>
        <v>494.5</v>
      </c>
      <c r="O695" s="2">
        <f t="shared" si="116"/>
        <v>494.46071428571429</v>
      </c>
      <c r="P695" s="2">
        <f t="shared" si="117"/>
        <v>0.58119047619047548</v>
      </c>
      <c r="Q695" s="3">
        <f t="shared" si="118"/>
        <v>4.506349856615774</v>
      </c>
    </row>
    <row r="696" spans="1:17">
      <c r="A696" s="1">
        <v>43936.53125</v>
      </c>
      <c r="B696">
        <v>494.79</v>
      </c>
      <c r="C696">
        <v>494.79</v>
      </c>
      <c r="D696">
        <v>493.66</v>
      </c>
      <c r="E696">
        <v>493.86</v>
      </c>
      <c r="F696">
        <v>50.075310000000002</v>
      </c>
      <c r="G696">
        <v>-38.868729999999999</v>
      </c>
      <c r="H696">
        <f t="shared" si="113"/>
        <v>0</v>
      </c>
      <c r="I696">
        <f t="shared" si="114"/>
        <v>0.93000000000000682</v>
      </c>
      <c r="J696">
        <f t="shared" si="109"/>
        <v>0.30251741299852103</v>
      </c>
      <c r="K696">
        <f t="shared" si="110"/>
        <v>0.30157668642960822</v>
      </c>
      <c r="L696">
        <f t="shared" si="111"/>
        <v>1.0031193610489264</v>
      </c>
      <c r="M696">
        <f t="shared" si="112"/>
        <v>50.077862585465034</v>
      </c>
      <c r="N696" s="2">
        <f t="shared" si="115"/>
        <v>494.1033333333333</v>
      </c>
      <c r="O696" s="2">
        <f t="shared" si="116"/>
        <v>494.44904761904763</v>
      </c>
      <c r="P696" s="2">
        <f t="shared" si="117"/>
        <v>0.59299319727890876</v>
      </c>
      <c r="Q696" s="3">
        <f t="shared" si="118"/>
        <v>-38.866582539870549</v>
      </c>
    </row>
    <row r="697" spans="1:17">
      <c r="A697" s="1">
        <v>43936.531944444447</v>
      </c>
      <c r="B697">
        <v>493.86</v>
      </c>
      <c r="C697">
        <v>493.86</v>
      </c>
      <c r="D697">
        <v>492.21</v>
      </c>
      <c r="E697">
        <v>492.27</v>
      </c>
      <c r="F697">
        <v>41.644280000000002</v>
      </c>
      <c r="G697">
        <v>-143.4426</v>
      </c>
      <c r="H697">
        <f t="shared" si="113"/>
        <v>0</v>
      </c>
      <c r="I697">
        <f t="shared" si="114"/>
        <v>1.5900000000000318</v>
      </c>
      <c r="J697">
        <f t="shared" si="109"/>
        <v>0.28090902635576953</v>
      </c>
      <c r="K697">
        <f t="shared" si="110"/>
        <v>0.39360692311320988</v>
      </c>
      <c r="L697">
        <f t="shared" si="111"/>
        <v>0.71367907894997573</v>
      </c>
      <c r="M697">
        <f t="shared" si="112"/>
        <v>41.646016906926882</v>
      </c>
      <c r="N697" s="2">
        <f t="shared" si="115"/>
        <v>492.78</v>
      </c>
      <c r="O697" s="2">
        <f t="shared" si="116"/>
        <v>494.32976190476182</v>
      </c>
      <c r="P697" s="2">
        <f t="shared" si="117"/>
        <v>0.7202721088435412</v>
      </c>
      <c r="Q697" s="3">
        <f t="shared" si="118"/>
        <v>-143.4422616798835</v>
      </c>
    </row>
    <row r="698" spans="1:17">
      <c r="A698" s="1">
        <v>43936.532638888886</v>
      </c>
      <c r="B698">
        <v>492.55</v>
      </c>
      <c r="C698">
        <v>492.55</v>
      </c>
      <c r="D698">
        <v>491.55</v>
      </c>
      <c r="E698">
        <v>491.95</v>
      </c>
      <c r="F698">
        <v>40.17821</v>
      </c>
      <c r="G698">
        <v>-163.9589</v>
      </c>
      <c r="H698">
        <f t="shared" si="113"/>
        <v>0</v>
      </c>
      <c r="I698">
        <f t="shared" si="114"/>
        <v>0.31999999999999318</v>
      </c>
      <c r="J698">
        <f t="shared" si="109"/>
        <v>0.26084409590178598</v>
      </c>
      <c r="K698">
        <f t="shared" si="110"/>
        <v>0.38834928574798011</v>
      </c>
      <c r="L698">
        <f t="shared" si="111"/>
        <v>0.67167394269668146</v>
      </c>
      <c r="M698">
        <f t="shared" si="112"/>
        <v>40.179721986523418</v>
      </c>
      <c r="N698" s="2">
        <f t="shared" si="115"/>
        <v>492.01666666666665</v>
      </c>
      <c r="O698" s="2">
        <f t="shared" si="116"/>
        <v>494.14404761904751</v>
      </c>
      <c r="P698" s="2">
        <f t="shared" si="117"/>
        <v>0.86499999999999688</v>
      </c>
      <c r="Q698" s="3">
        <f t="shared" si="118"/>
        <v>-163.95999632993207</v>
      </c>
    </row>
    <row r="699" spans="1:17">
      <c r="A699" s="1">
        <v>43936.533333333333</v>
      </c>
      <c r="B699">
        <v>491.95</v>
      </c>
      <c r="C699">
        <v>492.07</v>
      </c>
      <c r="D699">
        <v>491.74</v>
      </c>
      <c r="E699">
        <v>491.78</v>
      </c>
      <c r="F699">
        <v>39.384830000000001</v>
      </c>
      <c r="G699">
        <v>-142.64340000000001</v>
      </c>
      <c r="H699">
        <f t="shared" si="113"/>
        <v>0</v>
      </c>
      <c r="I699">
        <f t="shared" si="114"/>
        <v>0.17000000000001592</v>
      </c>
      <c r="J699">
        <f t="shared" si="109"/>
        <v>0.24221237476594412</v>
      </c>
      <c r="K699">
        <f t="shared" si="110"/>
        <v>0.37275290819455409</v>
      </c>
      <c r="L699">
        <f t="shared" si="111"/>
        <v>0.64979338709685974</v>
      </c>
      <c r="M699">
        <f t="shared" si="112"/>
        <v>39.386349356163969</v>
      </c>
      <c r="N699" s="2">
        <f t="shared" si="115"/>
        <v>491.86333333333329</v>
      </c>
      <c r="O699" s="2">
        <f t="shared" si="116"/>
        <v>493.92047619047617</v>
      </c>
      <c r="P699" s="2">
        <f t="shared" si="117"/>
        <v>0.96142857142856586</v>
      </c>
      <c r="Q699" s="3">
        <f t="shared" si="118"/>
        <v>-142.64487369985369</v>
      </c>
    </row>
    <row r="700" spans="1:17">
      <c r="A700" s="1">
        <v>43936.53402777778</v>
      </c>
      <c r="B700">
        <v>491.78</v>
      </c>
      <c r="C700">
        <v>492.87</v>
      </c>
      <c r="D700">
        <v>491.78</v>
      </c>
      <c r="E700">
        <v>492.63</v>
      </c>
      <c r="F700">
        <v>45.210039999999999</v>
      </c>
      <c r="G700">
        <v>-89.026700000000005</v>
      </c>
      <c r="H700">
        <f t="shared" si="113"/>
        <v>0.85000000000002274</v>
      </c>
      <c r="I700">
        <f t="shared" si="114"/>
        <v>0</v>
      </c>
      <c r="J700">
        <f t="shared" si="109"/>
        <v>0.28562577656837834</v>
      </c>
      <c r="K700">
        <f t="shared" si="110"/>
        <v>0.34612770046637165</v>
      </c>
      <c r="L700">
        <f t="shared" si="111"/>
        <v>0.82520346156498559</v>
      </c>
      <c r="M700">
        <f t="shared" si="112"/>
        <v>45.211587581443148</v>
      </c>
      <c r="N700" s="2">
        <f t="shared" si="115"/>
        <v>492.42666666666668</v>
      </c>
      <c r="O700" s="2">
        <f t="shared" si="116"/>
        <v>493.69309523809517</v>
      </c>
      <c r="P700" s="2">
        <f t="shared" si="117"/>
        <v>0.948367346938783</v>
      </c>
      <c r="Q700" s="3">
        <f t="shared" si="118"/>
        <v>-89.02517753388652</v>
      </c>
    </row>
    <row r="701" spans="1:17">
      <c r="A701" s="1">
        <v>43936.534722222219</v>
      </c>
      <c r="B701">
        <v>492.63</v>
      </c>
      <c r="C701">
        <v>493.73</v>
      </c>
      <c r="D701">
        <v>492.01</v>
      </c>
      <c r="E701">
        <v>492.01</v>
      </c>
      <c r="F701">
        <v>42.036749999999998</v>
      </c>
      <c r="G701">
        <v>-66.878810000000001</v>
      </c>
      <c r="H701">
        <f t="shared" si="113"/>
        <v>0</v>
      </c>
      <c r="I701">
        <f t="shared" si="114"/>
        <v>0.62000000000000455</v>
      </c>
      <c r="J701">
        <f t="shared" si="109"/>
        <v>0.26522393538492273</v>
      </c>
      <c r="K701">
        <f t="shared" si="110"/>
        <v>0.36569000757591691</v>
      </c>
      <c r="L701">
        <f t="shared" si="111"/>
        <v>0.72526984574458864</v>
      </c>
      <c r="M701">
        <f t="shared" si="112"/>
        <v>42.038052628896324</v>
      </c>
      <c r="N701" s="2">
        <f t="shared" si="115"/>
        <v>492.58333333333331</v>
      </c>
      <c r="O701" s="2">
        <f t="shared" si="116"/>
        <v>493.48357142857134</v>
      </c>
      <c r="P701" s="2">
        <f t="shared" si="117"/>
        <v>0.89738095238095228</v>
      </c>
      <c r="Q701" s="3">
        <f t="shared" si="118"/>
        <v>-66.878924560001764</v>
      </c>
    </row>
    <row r="702" spans="1:17">
      <c r="A702" s="1">
        <v>43936.535416666666</v>
      </c>
      <c r="B702">
        <v>492.01</v>
      </c>
      <c r="C702">
        <v>492.01</v>
      </c>
      <c r="D702">
        <v>491.63</v>
      </c>
      <c r="E702">
        <v>492</v>
      </c>
      <c r="F702">
        <v>41.985509999999998</v>
      </c>
      <c r="G702">
        <v>-105.4845</v>
      </c>
      <c r="H702">
        <f t="shared" si="113"/>
        <v>0</v>
      </c>
      <c r="I702">
        <f t="shared" si="114"/>
        <v>9.9999999999909051E-3</v>
      </c>
      <c r="J702">
        <f t="shared" si="109"/>
        <v>0.24627936857171395</v>
      </c>
      <c r="K702">
        <f t="shared" si="110"/>
        <v>0.34028357846335078</v>
      </c>
      <c r="L702">
        <f t="shared" si="111"/>
        <v>0.72374743936765884</v>
      </c>
      <c r="M702">
        <f t="shared" si="112"/>
        <v>41.986860884513284</v>
      </c>
      <c r="N702" s="2">
        <f t="shared" si="115"/>
        <v>491.87999999999994</v>
      </c>
      <c r="O702" s="2">
        <f t="shared" si="116"/>
        <v>493.25809523809522</v>
      </c>
      <c r="P702" s="2">
        <f t="shared" si="117"/>
        <v>0.87095238095238059</v>
      </c>
      <c r="Q702" s="3">
        <f t="shared" si="118"/>
        <v>-105.48569345726618</v>
      </c>
    </row>
    <row r="703" spans="1:17">
      <c r="A703" s="1">
        <v>43936.536111111112</v>
      </c>
      <c r="B703">
        <v>492</v>
      </c>
      <c r="C703">
        <v>493.15</v>
      </c>
      <c r="D703">
        <v>492</v>
      </c>
      <c r="E703">
        <v>492.9</v>
      </c>
      <c r="F703">
        <v>48.109749999999998</v>
      </c>
      <c r="G703">
        <v>-35.215110000000003</v>
      </c>
      <c r="H703">
        <f t="shared" si="113"/>
        <v>0.89999999999997726</v>
      </c>
      <c r="I703">
        <f t="shared" si="114"/>
        <v>0</v>
      </c>
      <c r="J703">
        <f t="shared" si="109"/>
        <v>0.29297369938801848</v>
      </c>
      <c r="K703">
        <f t="shared" si="110"/>
        <v>0.31597760857311147</v>
      </c>
      <c r="L703">
        <f t="shared" si="111"/>
        <v>0.92719766033747197</v>
      </c>
      <c r="M703">
        <f t="shared" si="112"/>
        <v>48.11118648696938</v>
      </c>
      <c r="N703" s="2">
        <f t="shared" si="115"/>
        <v>492.68333333333334</v>
      </c>
      <c r="O703" s="2">
        <f t="shared" si="116"/>
        <v>493.09119047619049</v>
      </c>
      <c r="P703" s="2">
        <f t="shared" si="117"/>
        <v>0.77214285714286135</v>
      </c>
      <c r="Q703" s="3">
        <f t="shared" si="118"/>
        <v>-35.214307739747888</v>
      </c>
    </row>
    <row r="704" spans="1:17">
      <c r="A704" s="1">
        <v>43936.536805555559</v>
      </c>
      <c r="B704">
        <v>492.9</v>
      </c>
      <c r="C704">
        <v>493.23</v>
      </c>
      <c r="D704">
        <v>492.12</v>
      </c>
      <c r="E704">
        <v>492.28</v>
      </c>
      <c r="F704">
        <v>44.615650000000002</v>
      </c>
      <c r="G704">
        <v>-39.641730000000003</v>
      </c>
      <c r="H704">
        <f t="shared" si="113"/>
        <v>0</v>
      </c>
      <c r="I704">
        <f t="shared" si="114"/>
        <v>0.62000000000000455</v>
      </c>
      <c r="J704">
        <f t="shared" ref="J704:J767" si="119">(J703*13+H704)/14</f>
        <v>0.27204700657458858</v>
      </c>
      <c r="K704">
        <f t="shared" ref="K704:K767" si="120">(K703*13+I704)/14</f>
        <v>0.33769349367503237</v>
      </c>
      <c r="L704">
        <f t="shared" ref="L704:L767" si="121">J704/K704</f>
        <v>0.80560334051441207</v>
      </c>
      <c r="M704">
        <f t="shared" ref="M704:M767" si="122">100-100/(1+J704/K704)</f>
        <v>44.616850358999535</v>
      </c>
      <c r="N704" s="2">
        <f t="shared" si="115"/>
        <v>492.54333333333335</v>
      </c>
      <c r="O704" s="2">
        <f t="shared" si="116"/>
        <v>492.95952380952377</v>
      </c>
      <c r="P704" s="2">
        <f t="shared" si="117"/>
        <v>0.69993197278911823</v>
      </c>
      <c r="Q704" s="3">
        <f t="shared" si="118"/>
        <v>-39.641040593508848</v>
      </c>
    </row>
    <row r="705" spans="1:17">
      <c r="A705" s="1">
        <v>43936.537499999999</v>
      </c>
      <c r="B705">
        <v>492.28</v>
      </c>
      <c r="C705">
        <v>492.72</v>
      </c>
      <c r="D705">
        <v>491.37</v>
      </c>
      <c r="E705">
        <v>491.37</v>
      </c>
      <c r="F705">
        <v>40.0212</v>
      </c>
      <c r="G705">
        <v>-97.890339999999995</v>
      </c>
      <c r="H705">
        <f t="shared" si="113"/>
        <v>0</v>
      </c>
      <c r="I705">
        <f t="shared" si="114"/>
        <v>0.90999999999996817</v>
      </c>
      <c r="J705">
        <f t="shared" si="119"/>
        <v>0.25261507753354656</v>
      </c>
      <c r="K705">
        <f t="shared" si="120"/>
        <v>0.37857252984109918</v>
      </c>
      <c r="L705">
        <f t="shared" si="121"/>
        <v>0.66728316932974086</v>
      </c>
      <c r="M705">
        <f t="shared" si="122"/>
        <v>40.022185889274773</v>
      </c>
      <c r="N705" s="2">
        <f t="shared" si="115"/>
        <v>491.82</v>
      </c>
      <c r="O705" s="2">
        <f t="shared" si="116"/>
        <v>492.8161904761904</v>
      </c>
      <c r="P705" s="2">
        <f t="shared" si="117"/>
        <v>0.67843537414964727</v>
      </c>
      <c r="Q705" s="3">
        <f t="shared" si="118"/>
        <v>-97.89097229184965</v>
      </c>
    </row>
    <row r="706" spans="1:17">
      <c r="A706" s="1">
        <v>43936.538194444445</v>
      </c>
      <c r="B706">
        <v>491.37</v>
      </c>
      <c r="C706">
        <v>491.37</v>
      </c>
      <c r="D706">
        <v>491.02</v>
      </c>
      <c r="E706">
        <v>491.24</v>
      </c>
      <c r="F706">
        <v>39.397019999999998</v>
      </c>
      <c r="G706">
        <v>-135.96350000000001</v>
      </c>
      <c r="H706">
        <f t="shared" si="113"/>
        <v>0</v>
      </c>
      <c r="I706">
        <f t="shared" si="114"/>
        <v>0.12999999999999545</v>
      </c>
      <c r="J706">
        <f t="shared" si="119"/>
        <v>0.23457114342400751</v>
      </c>
      <c r="K706">
        <f t="shared" si="120"/>
        <v>0.36081734913816321</v>
      </c>
      <c r="L706">
        <f t="shared" si="121"/>
        <v>0.65011048937723381</v>
      </c>
      <c r="M706">
        <f t="shared" si="122"/>
        <v>39.397997501524351</v>
      </c>
      <c r="N706" s="2">
        <f t="shared" si="115"/>
        <v>491.21000000000004</v>
      </c>
      <c r="O706" s="2">
        <f t="shared" si="116"/>
        <v>492.6688095238095</v>
      </c>
      <c r="P706" s="2">
        <f t="shared" si="117"/>
        <v>0.71530612244898095</v>
      </c>
      <c r="Q706" s="3">
        <f t="shared" si="118"/>
        <v>-135.9613250911338</v>
      </c>
    </row>
    <row r="707" spans="1:17">
      <c r="A707" s="1">
        <v>43936.538888888892</v>
      </c>
      <c r="B707">
        <v>491.24</v>
      </c>
      <c r="C707">
        <v>491.24</v>
      </c>
      <c r="D707">
        <v>490.67</v>
      </c>
      <c r="E707">
        <v>490.67</v>
      </c>
      <c r="F707">
        <v>36.694879999999998</v>
      </c>
      <c r="G707">
        <v>-140.6848</v>
      </c>
      <c r="H707">
        <f t="shared" si="113"/>
        <v>0</v>
      </c>
      <c r="I707">
        <f t="shared" si="114"/>
        <v>0.56999999999999318</v>
      </c>
      <c r="J707">
        <f t="shared" si="119"/>
        <v>0.21781606175086413</v>
      </c>
      <c r="K707">
        <f t="shared" si="120"/>
        <v>0.37575896705686535</v>
      </c>
      <c r="L707">
        <f t="shared" si="121"/>
        <v>0.57966963092567003</v>
      </c>
      <c r="M707">
        <f t="shared" si="122"/>
        <v>36.695624172124496</v>
      </c>
      <c r="N707" s="2">
        <f t="shared" si="115"/>
        <v>490.86000000000007</v>
      </c>
      <c r="O707" s="2">
        <f t="shared" si="116"/>
        <v>492.50452380952373</v>
      </c>
      <c r="P707" s="2">
        <f t="shared" si="117"/>
        <v>0.77928571428571203</v>
      </c>
      <c r="Q707" s="3">
        <f t="shared" si="118"/>
        <v>-140.68642427944599</v>
      </c>
    </row>
    <row r="708" spans="1:17">
      <c r="A708" s="1">
        <v>43936.539583333331</v>
      </c>
      <c r="B708">
        <v>490.67</v>
      </c>
      <c r="C708">
        <v>490.76</v>
      </c>
      <c r="D708">
        <v>489.41</v>
      </c>
      <c r="E708">
        <v>490.01</v>
      </c>
      <c r="F708">
        <v>33.803649999999998</v>
      </c>
      <c r="G708">
        <v>-170.66919999999999</v>
      </c>
      <c r="H708">
        <f t="shared" ref="H708:H771" si="123">IF(E708&gt;E707, E708-E707, 0)</f>
        <v>0</v>
      </c>
      <c r="I708">
        <f t="shared" ref="I708:I771" si="124">IF(E708&lt;E707, E707-E708, 0)</f>
        <v>0.66000000000002501</v>
      </c>
      <c r="J708">
        <f t="shared" si="119"/>
        <v>0.20225777162580241</v>
      </c>
      <c r="K708">
        <f t="shared" si="120"/>
        <v>0.39606189798137675</v>
      </c>
      <c r="L708">
        <f t="shared" si="121"/>
        <v>0.51067212639402337</v>
      </c>
      <c r="M708">
        <f t="shared" si="122"/>
        <v>33.80429925671551</v>
      </c>
      <c r="N708" s="2">
        <f t="shared" si="115"/>
        <v>490.06</v>
      </c>
      <c r="O708" s="2">
        <f t="shared" si="116"/>
        <v>492.23785714285714</v>
      </c>
      <c r="P708" s="2">
        <f t="shared" si="117"/>
        <v>0.85071428571428342</v>
      </c>
      <c r="Q708" s="3">
        <f t="shared" si="118"/>
        <v>-170.66890568150004</v>
      </c>
    </row>
    <row r="709" spans="1:17">
      <c r="A709" s="1">
        <v>43936.540277777778</v>
      </c>
      <c r="B709">
        <v>490.01</v>
      </c>
      <c r="C709">
        <v>490.66</v>
      </c>
      <c r="D709">
        <v>490.01</v>
      </c>
      <c r="E709">
        <v>490.06</v>
      </c>
      <c r="F709">
        <v>34.226349999999996</v>
      </c>
      <c r="G709">
        <v>-140.8723</v>
      </c>
      <c r="H709">
        <f t="shared" si="123"/>
        <v>5.0000000000011369E-2</v>
      </c>
      <c r="I709">
        <f t="shared" si="124"/>
        <v>0</v>
      </c>
      <c r="J709">
        <f t="shared" si="119"/>
        <v>0.19138221650967449</v>
      </c>
      <c r="K709">
        <f t="shared" si="120"/>
        <v>0.3677717624112784</v>
      </c>
      <c r="L709">
        <f t="shared" si="121"/>
        <v>0.52038311820049998</v>
      </c>
      <c r="M709">
        <f t="shared" si="122"/>
        <v>34.227104469327216</v>
      </c>
      <c r="N709" s="2">
        <f t="shared" si="115"/>
        <v>490.24333333333334</v>
      </c>
      <c r="O709" s="2">
        <f t="shared" si="116"/>
        <v>491.93380952380954</v>
      </c>
      <c r="P709" s="2">
        <f t="shared" si="117"/>
        <v>0.79999999999999516</v>
      </c>
      <c r="Q709" s="3">
        <f t="shared" si="118"/>
        <v>-140.87301587301786</v>
      </c>
    </row>
    <row r="710" spans="1:17">
      <c r="A710" s="1">
        <v>43936.540972222225</v>
      </c>
      <c r="B710">
        <v>490.41</v>
      </c>
      <c r="C710">
        <v>490.41</v>
      </c>
      <c r="D710">
        <v>489.8</v>
      </c>
      <c r="E710">
        <v>490</v>
      </c>
      <c r="F710">
        <v>33.946170000000002</v>
      </c>
      <c r="G710">
        <v>-127.1056</v>
      </c>
      <c r="H710">
        <f t="shared" si="123"/>
        <v>0</v>
      </c>
      <c r="I710">
        <f t="shared" si="124"/>
        <v>6.0000000000002274E-2</v>
      </c>
      <c r="J710">
        <f t="shared" si="119"/>
        <v>0.17771205818755489</v>
      </c>
      <c r="K710">
        <f t="shared" si="120"/>
        <v>0.34578806509618726</v>
      </c>
      <c r="L710">
        <f t="shared" si="121"/>
        <v>0.51393346423949315</v>
      </c>
      <c r="M710">
        <f t="shared" si="122"/>
        <v>33.946899013667135</v>
      </c>
      <c r="N710" s="2">
        <f t="shared" si="115"/>
        <v>490.07</v>
      </c>
      <c r="O710" s="2">
        <f t="shared" si="116"/>
        <v>491.64571428571435</v>
      </c>
      <c r="P710" s="2">
        <f t="shared" si="117"/>
        <v>0.82646258503397774</v>
      </c>
      <c r="Q710" s="3">
        <f t="shared" si="118"/>
        <v>-127.10511153182443</v>
      </c>
    </row>
    <row r="711" spans="1:17">
      <c r="A711" s="1">
        <v>43936.541666666664</v>
      </c>
      <c r="B711">
        <v>490</v>
      </c>
      <c r="C711">
        <v>490.45</v>
      </c>
      <c r="D711">
        <v>489.9</v>
      </c>
      <c r="E711">
        <v>490.29</v>
      </c>
      <c r="F711">
        <v>36.645890000000001</v>
      </c>
      <c r="G711">
        <v>-95.278570000000002</v>
      </c>
      <c r="H711">
        <f t="shared" si="123"/>
        <v>0.29000000000002046</v>
      </c>
      <c r="I711">
        <f t="shared" si="124"/>
        <v>0</v>
      </c>
      <c r="J711">
        <f t="shared" si="119"/>
        <v>0.18573262545987387</v>
      </c>
      <c r="K711">
        <f t="shared" si="120"/>
        <v>0.32108891758931674</v>
      </c>
      <c r="L711">
        <f t="shared" si="121"/>
        <v>0.57844607921794422</v>
      </c>
      <c r="M711">
        <f t="shared" si="122"/>
        <v>36.646553013995934</v>
      </c>
      <c r="N711" s="2">
        <f t="shared" si="115"/>
        <v>490.21333333333331</v>
      </c>
      <c r="O711" s="2">
        <f t="shared" si="116"/>
        <v>491.46238095238095</v>
      </c>
      <c r="P711" s="2">
        <f t="shared" si="117"/>
        <v>0.87394557823127783</v>
      </c>
      <c r="Q711" s="3">
        <f t="shared" si="118"/>
        <v>-95.280350795260517</v>
      </c>
    </row>
    <row r="712" spans="1:17">
      <c r="A712" s="1">
        <v>43936.542361111111</v>
      </c>
      <c r="B712">
        <v>490.29</v>
      </c>
      <c r="C712">
        <v>490.36</v>
      </c>
      <c r="D712">
        <v>489.66</v>
      </c>
      <c r="E712">
        <v>489.67</v>
      </c>
      <c r="F712">
        <v>33.494140000000002</v>
      </c>
      <c r="G712">
        <v>-99.647210000000001</v>
      </c>
      <c r="H712">
        <f t="shared" si="123"/>
        <v>0</v>
      </c>
      <c r="I712">
        <f t="shared" si="124"/>
        <v>0.62000000000000455</v>
      </c>
      <c r="J712">
        <f t="shared" si="119"/>
        <v>0.17246600935559717</v>
      </c>
      <c r="K712">
        <f t="shared" si="120"/>
        <v>0.34243970919008015</v>
      </c>
      <c r="L712">
        <f t="shared" si="121"/>
        <v>0.50363904864743758</v>
      </c>
      <c r="M712">
        <f t="shared" si="122"/>
        <v>33.494677402829751</v>
      </c>
      <c r="N712" s="2">
        <f t="shared" si="115"/>
        <v>489.8966666666667</v>
      </c>
      <c r="O712" s="2">
        <f t="shared" si="116"/>
        <v>491.31095238095241</v>
      </c>
      <c r="P712" s="2">
        <f t="shared" si="117"/>
        <v>0.94619047619046015</v>
      </c>
      <c r="Q712" s="3">
        <f t="shared" si="118"/>
        <v>-99.647710115753853</v>
      </c>
    </row>
    <row r="713" spans="1:17">
      <c r="A713" s="1">
        <v>43936.543055555558</v>
      </c>
      <c r="B713">
        <v>489.67</v>
      </c>
      <c r="C713">
        <v>490.51</v>
      </c>
      <c r="D713">
        <v>489.67</v>
      </c>
      <c r="E713">
        <v>490.25</v>
      </c>
      <c r="F713">
        <v>38.797029999999999</v>
      </c>
      <c r="G713">
        <v>-71.385220000000004</v>
      </c>
      <c r="H713">
        <f t="shared" si="123"/>
        <v>0.57999999999998408</v>
      </c>
      <c r="I713">
        <f t="shared" si="124"/>
        <v>0</v>
      </c>
      <c r="J713">
        <f t="shared" si="119"/>
        <v>0.20157558011591051</v>
      </c>
      <c r="K713">
        <f t="shared" si="120"/>
        <v>0.31797972996221724</v>
      </c>
      <c r="L713">
        <f t="shared" si="121"/>
        <v>0.63392587992908223</v>
      </c>
      <c r="M713">
        <f t="shared" si="122"/>
        <v>38.79771339178474</v>
      </c>
      <c r="N713" s="2">
        <f t="shared" si="115"/>
        <v>490.14333333333337</v>
      </c>
      <c r="O713" s="2">
        <f t="shared" si="116"/>
        <v>491.18809523809529</v>
      </c>
      <c r="P713" s="2">
        <f t="shared" si="117"/>
        <v>0.97571428571427532</v>
      </c>
      <c r="Q713" s="3">
        <f t="shared" si="118"/>
        <v>-71.384415161868887</v>
      </c>
    </row>
    <row r="714" spans="1:17">
      <c r="A714" s="1">
        <v>43936.543749999997</v>
      </c>
      <c r="B714">
        <v>490</v>
      </c>
      <c r="C714">
        <v>490.23</v>
      </c>
      <c r="D714">
        <v>488.24</v>
      </c>
      <c r="E714">
        <v>488.72</v>
      </c>
      <c r="F714">
        <v>31.631740000000001</v>
      </c>
      <c r="G714">
        <v>-125.04989999999999</v>
      </c>
      <c r="H714">
        <f t="shared" si="123"/>
        <v>0</v>
      </c>
      <c r="I714">
        <f t="shared" si="124"/>
        <v>1.5299999999999727</v>
      </c>
      <c r="J714">
        <f t="shared" si="119"/>
        <v>0.18717732439334547</v>
      </c>
      <c r="K714">
        <f t="shared" si="120"/>
        <v>0.4045526063934855</v>
      </c>
      <c r="L714">
        <f t="shared" si="121"/>
        <v>0.46267734142661449</v>
      </c>
      <c r="M714">
        <f t="shared" si="122"/>
        <v>31.632221838846888</v>
      </c>
      <c r="N714" s="2">
        <f t="shared" si="115"/>
        <v>489.06333333333333</v>
      </c>
      <c r="O714" s="2">
        <f t="shared" si="116"/>
        <v>490.94785714285712</v>
      </c>
      <c r="P714" s="2">
        <f t="shared" si="117"/>
        <v>1.0046938775510057</v>
      </c>
      <c r="Q714" s="3">
        <f t="shared" si="118"/>
        <v>-125.04796081883242</v>
      </c>
    </row>
    <row r="715" spans="1:17">
      <c r="A715" s="1">
        <v>43936.544444444444</v>
      </c>
      <c r="B715">
        <v>488.72</v>
      </c>
      <c r="C715">
        <v>488.72</v>
      </c>
      <c r="D715">
        <v>488.22</v>
      </c>
      <c r="E715">
        <v>488.38</v>
      </c>
      <c r="F715">
        <v>30.292860000000001</v>
      </c>
      <c r="G715">
        <v>-145.68700000000001</v>
      </c>
      <c r="H715">
        <f t="shared" si="123"/>
        <v>0</v>
      </c>
      <c r="I715">
        <f t="shared" si="124"/>
        <v>0.34000000000003183</v>
      </c>
      <c r="J715">
        <f t="shared" si="119"/>
        <v>0.1738075155081065</v>
      </c>
      <c r="K715">
        <f t="shared" si="120"/>
        <v>0.39994170593681028</v>
      </c>
      <c r="L715">
        <f t="shared" si="121"/>
        <v>0.43458212266456558</v>
      </c>
      <c r="M715">
        <f t="shared" si="122"/>
        <v>30.293289997046742</v>
      </c>
      <c r="N715" s="2">
        <f t="shared" si="115"/>
        <v>488.44000000000005</v>
      </c>
      <c r="O715" s="2">
        <f t="shared" si="116"/>
        <v>490.6519047619048</v>
      </c>
      <c r="P715" s="2">
        <f t="shared" si="117"/>
        <v>1.0121768707483016</v>
      </c>
      <c r="Q715" s="3">
        <f t="shared" si="118"/>
        <v>-145.68631404440137</v>
      </c>
    </row>
    <row r="716" spans="1:17">
      <c r="A716" s="1">
        <v>43936.545138888891</v>
      </c>
      <c r="B716">
        <v>488.38</v>
      </c>
      <c r="C716">
        <v>488.99</v>
      </c>
      <c r="D716">
        <v>488.38</v>
      </c>
      <c r="E716">
        <v>488.99</v>
      </c>
      <c r="F716">
        <v>35.562579999999997</v>
      </c>
      <c r="G716">
        <v>-110.2206</v>
      </c>
      <c r="H716">
        <f t="shared" si="123"/>
        <v>0.61000000000001364</v>
      </c>
      <c r="I716">
        <f t="shared" si="124"/>
        <v>0</v>
      </c>
      <c r="J716">
        <f t="shared" si="119"/>
        <v>0.20496412154324273</v>
      </c>
      <c r="K716">
        <f t="shared" si="120"/>
        <v>0.37137444122703817</v>
      </c>
      <c r="L716">
        <f t="shared" si="121"/>
        <v>0.55190691331916075</v>
      </c>
      <c r="M716">
        <f t="shared" si="122"/>
        <v>35.563145481371862</v>
      </c>
      <c r="N716" s="2">
        <f t="shared" si="115"/>
        <v>488.78666666666669</v>
      </c>
      <c r="O716" s="2">
        <f t="shared" si="116"/>
        <v>490.43095238095248</v>
      </c>
      <c r="P716" s="2">
        <f t="shared" si="117"/>
        <v>0.9945578231292781</v>
      </c>
      <c r="Q716" s="3">
        <f t="shared" si="118"/>
        <v>-110.2188782489759</v>
      </c>
    </row>
    <row r="717" spans="1:17">
      <c r="A717" s="1">
        <v>43936.54583333333</v>
      </c>
      <c r="B717">
        <v>488.99</v>
      </c>
      <c r="C717">
        <v>489.36</v>
      </c>
      <c r="D717">
        <v>488.6</v>
      </c>
      <c r="E717">
        <v>488.95</v>
      </c>
      <c r="F717">
        <v>35.373840000000001</v>
      </c>
      <c r="G717">
        <v>-94.644260000000003</v>
      </c>
      <c r="H717">
        <f t="shared" si="123"/>
        <v>0</v>
      </c>
      <c r="I717">
        <f t="shared" si="124"/>
        <v>4.0000000000020464E-2</v>
      </c>
      <c r="J717">
        <f t="shared" si="119"/>
        <v>0.19032382714729681</v>
      </c>
      <c r="K717">
        <f t="shared" si="120"/>
        <v>0.34770483828225124</v>
      </c>
      <c r="L717">
        <f t="shared" si="121"/>
        <v>0.54737181135455026</v>
      </c>
      <c r="M717">
        <f t="shared" si="122"/>
        <v>35.374291255531389</v>
      </c>
      <c r="N717" s="2">
        <f t="shared" si="115"/>
        <v>488.97</v>
      </c>
      <c r="O717" s="2">
        <f t="shared" si="116"/>
        <v>490.16571428571433</v>
      </c>
      <c r="P717" s="2">
        <f t="shared" si="117"/>
        <v>0.84224489795918445</v>
      </c>
      <c r="Q717" s="3">
        <f t="shared" si="118"/>
        <v>-94.645020596075881</v>
      </c>
    </row>
    <row r="718" spans="1:17">
      <c r="A718" s="1">
        <v>43936.546527777777</v>
      </c>
      <c r="B718">
        <v>488.95</v>
      </c>
      <c r="C718">
        <v>489.37</v>
      </c>
      <c r="D718">
        <v>488.57</v>
      </c>
      <c r="E718">
        <v>488.93</v>
      </c>
      <c r="F718">
        <v>35.272880000000001</v>
      </c>
      <c r="G718">
        <v>-83.210220000000007</v>
      </c>
      <c r="H718">
        <f t="shared" si="123"/>
        <v>0</v>
      </c>
      <c r="I718">
        <f t="shared" si="124"/>
        <v>1.999999999998181E-2</v>
      </c>
      <c r="J718">
        <f t="shared" si="119"/>
        <v>0.17672926806534703</v>
      </c>
      <c r="K718">
        <f t="shared" si="120"/>
        <v>0.32429734983351771</v>
      </c>
      <c r="L718">
        <f t="shared" si="121"/>
        <v>0.54496056830582584</v>
      </c>
      <c r="M718">
        <f t="shared" si="122"/>
        <v>35.27342894604871</v>
      </c>
      <c r="N718" s="2">
        <f t="shared" si="115"/>
        <v>488.95666666666671</v>
      </c>
      <c r="O718" s="2">
        <f t="shared" si="116"/>
        <v>489.90952380952388</v>
      </c>
      <c r="P718" s="2">
        <f t="shared" si="117"/>
        <v>0.76340136054420371</v>
      </c>
      <c r="Q718" s="3">
        <f t="shared" si="118"/>
        <v>-83.211548743543332</v>
      </c>
    </row>
    <row r="719" spans="1:17">
      <c r="A719" s="1">
        <v>43936.547222222223</v>
      </c>
      <c r="B719">
        <v>488.93</v>
      </c>
      <c r="C719">
        <v>489.15</v>
      </c>
      <c r="D719">
        <v>488</v>
      </c>
      <c r="E719">
        <v>488.15</v>
      </c>
      <c r="F719">
        <v>31.500579999999999</v>
      </c>
      <c r="G719">
        <v>-107.5506</v>
      </c>
      <c r="H719">
        <f t="shared" si="123"/>
        <v>0</v>
      </c>
      <c r="I719">
        <f t="shared" si="124"/>
        <v>0.78000000000002956</v>
      </c>
      <c r="J719">
        <f t="shared" si="119"/>
        <v>0.16410574891782223</v>
      </c>
      <c r="K719">
        <f t="shared" si="120"/>
        <v>0.35684753913112571</v>
      </c>
      <c r="L719">
        <f t="shared" si="121"/>
        <v>0.45987636433586448</v>
      </c>
      <c r="M719">
        <f t="shared" si="122"/>
        <v>31.501048689494624</v>
      </c>
      <c r="N719" s="2">
        <f t="shared" si="115"/>
        <v>488.43333333333334</v>
      </c>
      <c r="O719" s="2">
        <f t="shared" si="116"/>
        <v>489.66761904761916</v>
      </c>
      <c r="P719" s="2">
        <f t="shared" si="117"/>
        <v>0.76510204081631217</v>
      </c>
      <c r="Q719" s="3">
        <f t="shared" si="118"/>
        <v>-107.54867964791715</v>
      </c>
    </row>
    <row r="720" spans="1:17">
      <c r="A720" s="1">
        <v>43936.54791666667</v>
      </c>
      <c r="B720">
        <v>488.15</v>
      </c>
      <c r="C720">
        <v>489.64</v>
      </c>
      <c r="D720">
        <v>488.15</v>
      </c>
      <c r="E720">
        <v>488.72</v>
      </c>
      <c r="F720">
        <v>36.81832</v>
      </c>
      <c r="G720">
        <v>-61.733649999999997</v>
      </c>
      <c r="H720">
        <f t="shared" si="123"/>
        <v>0.57000000000005002</v>
      </c>
      <c r="I720">
        <f t="shared" si="124"/>
        <v>0</v>
      </c>
      <c r="J720">
        <f t="shared" si="119"/>
        <v>0.19309819542369563</v>
      </c>
      <c r="K720">
        <f t="shared" si="120"/>
        <v>0.3313584291931882</v>
      </c>
      <c r="L720">
        <f t="shared" si="121"/>
        <v>0.58274719582013634</v>
      </c>
      <c r="M720">
        <f t="shared" si="122"/>
        <v>36.818716050112648</v>
      </c>
      <c r="N720" s="2">
        <f t="shared" si="115"/>
        <v>488.83666666666664</v>
      </c>
      <c r="O720" s="2">
        <f t="shared" si="116"/>
        <v>489.49809523809529</v>
      </c>
      <c r="P720" s="2">
        <f t="shared" si="117"/>
        <v>0.7142857142857143</v>
      </c>
      <c r="Q720" s="3">
        <f t="shared" si="118"/>
        <v>-61.733333333340092</v>
      </c>
    </row>
    <row r="721" spans="1:17">
      <c r="A721" s="1">
        <v>43936.548611111109</v>
      </c>
      <c r="B721">
        <v>489.19</v>
      </c>
      <c r="C721">
        <v>489.37</v>
      </c>
      <c r="D721">
        <v>488.23</v>
      </c>
      <c r="E721">
        <v>489.35</v>
      </c>
      <c r="F721">
        <v>42.162689999999998</v>
      </c>
      <c r="G721">
        <v>-39.992489999999997</v>
      </c>
      <c r="H721">
        <f t="shared" si="123"/>
        <v>0.62999999999999545</v>
      </c>
      <c r="I721">
        <f t="shared" si="124"/>
        <v>0</v>
      </c>
      <c r="J721">
        <f t="shared" si="119"/>
        <v>0.22430546717914562</v>
      </c>
      <c r="K721">
        <f t="shared" si="120"/>
        <v>0.30768996996510334</v>
      </c>
      <c r="L721">
        <f t="shared" si="121"/>
        <v>0.72899830697953927</v>
      </c>
      <c r="M721">
        <f t="shared" si="122"/>
        <v>42.163043424435592</v>
      </c>
      <c r="N721" s="2">
        <f t="shared" si="115"/>
        <v>488.98333333333335</v>
      </c>
      <c r="O721" s="2">
        <f t="shared" si="116"/>
        <v>489.36404761904771</v>
      </c>
      <c r="P721" s="2">
        <f t="shared" si="117"/>
        <v>0.63462585034014296</v>
      </c>
      <c r="Q721" s="3">
        <f t="shared" si="118"/>
        <v>-39.993568442498706</v>
      </c>
    </row>
    <row r="722" spans="1:17">
      <c r="A722" s="1">
        <v>43936.549305555556</v>
      </c>
      <c r="B722">
        <v>489.06</v>
      </c>
      <c r="C722">
        <v>489.91</v>
      </c>
      <c r="D722">
        <v>489.06</v>
      </c>
      <c r="E722">
        <v>489.82</v>
      </c>
      <c r="F722">
        <v>45.843119999999999</v>
      </c>
      <c r="G722">
        <v>29.681840000000001</v>
      </c>
      <c r="H722">
        <f t="shared" si="123"/>
        <v>0.46999999999997044</v>
      </c>
      <c r="I722">
        <f t="shared" si="124"/>
        <v>0</v>
      </c>
      <c r="J722">
        <f t="shared" si="119"/>
        <v>0.2418550766663474</v>
      </c>
      <c r="K722">
        <f t="shared" si="120"/>
        <v>0.28571211496759596</v>
      </c>
      <c r="L722">
        <f t="shared" si="121"/>
        <v>0.8464991997058906</v>
      </c>
      <c r="M722">
        <f t="shared" si="122"/>
        <v>45.843464207334641</v>
      </c>
      <c r="N722" s="2">
        <f t="shared" si="115"/>
        <v>489.59666666666664</v>
      </c>
      <c r="O722" s="2">
        <f t="shared" si="116"/>
        <v>489.33095238095245</v>
      </c>
      <c r="P722" s="2">
        <f t="shared" si="117"/>
        <v>0.59680272108843724</v>
      </c>
      <c r="Q722" s="3">
        <f t="shared" si="118"/>
        <v>29.681978798574907</v>
      </c>
    </row>
    <row r="723" spans="1:17">
      <c r="A723" s="1">
        <v>43936.55</v>
      </c>
      <c r="B723">
        <v>489.82</v>
      </c>
      <c r="C723">
        <v>491.06</v>
      </c>
      <c r="D723">
        <v>489.78</v>
      </c>
      <c r="E723">
        <v>490.82</v>
      </c>
      <c r="F723">
        <v>52.734699999999997</v>
      </c>
      <c r="G723">
        <v>128.62129999999999</v>
      </c>
      <c r="H723">
        <f t="shared" si="123"/>
        <v>1</v>
      </c>
      <c r="I723">
        <f t="shared" si="124"/>
        <v>0</v>
      </c>
      <c r="J723">
        <f t="shared" si="119"/>
        <v>0.29600828547589403</v>
      </c>
      <c r="K723">
        <f t="shared" si="120"/>
        <v>0.26530410675562482</v>
      </c>
      <c r="L723">
        <f t="shared" si="121"/>
        <v>1.1157320144635048</v>
      </c>
      <c r="M723">
        <f t="shared" si="122"/>
        <v>52.735034817083182</v>
      </c>
      <c r="N723" s="2">
        <f t="shared" si="115"/>
        <v>490.55333333333328</v>
      </c>
      <c r="O723" s="2">
        <f t="shared" si="116"/>
        <v>489.35309523809531</v>
      </c>
      <c r="P723" s="2">
        <f t="shared" si="117"/>
        <v>0.62210884353741236</v>
      </c>
      <c r="Q723" s="3">
        <f t="shared" si="118"/>
        <v>128.62037543282926</v>
      </c>
    </row>
    <row r="724" spans="1:17">
      <c r="A724" s="1">
        <v>43936.550694444442</v>
      </c>
      <c r="B724">
        <v>490.65</v>
      </c>
      <c r="C724">
        <v>491.79</v>
      </c>
      <c r="D724">
        <v>490.65</v>
      </c>
      <c r="E724">
        <v>491</v>
      </c>
      <c r="F724">
        <v>53.872489999999999</v>
      </c>
      <c r="G724">
        <v>161.1891</v>
      </c>
      <c r="H724">
        <f t="shared" si="123"/>
        <v>0.18000000000000682</v>
      </c>
      <c r="I724">
        <f t="shared" si="124"/>
        <v>0</v>
      </c>
      <c r="J724">
        <f t="shared" si="119"/>
        <v>0.2877219793704735</v>
      </c>
      <c r="K724">
        <f t="shared" si="120"/>
        <v>0.24635381341593734</v>
      </c>
      <c r="L724">
        <f t="shared" si="121"/>
        <v>1.1679217600934442</v>
      </c>
      <c r="M724">
        <f t="shared" si="122"/>
        <v>53.872874085783565</v>
      </c>
      <c r="N724" s="2">
        <f t="shared" si="115"/>
        <v>491.1466666666667</v>
      </c>
      <c r="O724" s="2">
        <f t="shared" si="116"/>
        <v>489.43</v>
      </c>
      <c r="P724" s="2">
        <f t="shared" si="117"/>
        <v>0.70999999999999175</v>
      </c>
      <c r="Q724" s="3">
        <f t="shared" si="118"/>
        <v>161.18935837246167</v>
      </c>
    </row>
    <row r="725" spans="1:17">
      <c r="A725" s="1">
        <v>43936.551388888889</v>
      </c>
      <c r="B725">
        <v>491</v>
      </c>
      <c r="C725">
        <v>492</v>
      </c>
      <c r="D725">
        <v>490.79</v>
      </c>
      <c r="E725">
        <v>492</v>
      </c>
      <c r="F725">
        <v>59.6798</v>
      </c>
      <c r="G725">
        <v>167.52090000000001</v>
      </c>
      <c r="H725">
        <f t="shared" si="123"/>
        <v>1</v>
      </c>
      <c r="I725">
        <f t="shared" si="124"/>
        <v>0</v>
      </c>
      <c r="J725">
        <f t="shared" si="119"/>
        <v>0.33859898084401113</v>
      </c>
      <c r="K725">
        <f t="shared" si="120"/>
        <v>0.22875711245765612</v>
      </c>
      <c r="L725">
        <f t="shared" si="121"/>
        <v>1.4801681014691388</v>
      </c>
      <c r="M725">
        <f t="shared" si="122"/>
        <v>59.680152349042572</v>
      </c>
      <c r="N725" s="2">
        <f t="shared" si="115"/>
        <v>491.59666666666664</v>
      </c>
      <c r="O725" s="2">
        <f t="shared" si="116"/>
        <v>489.52880952380957</v>
      </c>
      <c r="P725" s="2">
        <f t="shared" si="117"/>
        <v>0.82292517006802413</v>
      </c>
      <c r="Q725" s="3">
        <f t="shared" si="118"/>
        <v>167.52087294369937</v>
      </c>
    </row>
    <row r="726" spans="1:17">
      <c r="A726" s="1">
        <v>43936.552083333336</v>
      </c>
      <c r="B726">
        <v>492</v>
      </c>
      <c r="C726">
        <v>492.16</v>
      </c>
      <c r="D726">
        <v>491.59</v>
      </c>
      <c r="E726">
        <v>491.94</v>
      </c>
      <c r="F726">
        <v>59.198250000000002</v>
      </c>
      <c r="G726">
        <v>148.79400000000001</v>
      </c>
      <c r="H726">
        <f t="shared" si="123"/>
        <v>0</v>
      </c>
      <c r="I726">
        <f t="shared" si="124"/>
        <v>6.0000000000002274E-2</v>
      </c>
      <c r="J726">
        <f t="shared" si="119"/>
        <v>0.3144133393551532</v>
      </c>
      <c r="K726">
        <f t="shared" si="120"/>
        <v>0.21670303299639512</v>
      </c>
      <c r="L726">
        <f t="shared" si="121"/>
        <v>1.4508949644483449</v>
      </c>
      <c r="M726">
        <f t="shared" si="122"/>
        <v>59.198577886625877</v>
      </c>
      <c r="N726" s="2">
        <f t="shared" ref="N726:N789" si="125">(C726+D726+E726)/3</f>
        <v>491.8966666666667</v>
      </c>
      <c r="O726" s="2">
        <f t="shared" ref="O726:O789" si="126">AVERAGE(N713:N726)</f>
        <v>489.67166666666662</v>
      </c>
      <c r="P726" s="2">
        <f t="shared" ref="P726:P789" si="127">(ABS(O726-N726)+ABS(O726-N725)+ABS(O726-N724)+ABS(O726-N723)+ABS(O726-N722)+ABS(O726-N721)+ABS(O726-N720)+ABS(O726-N719)+ABS(O726-N718)+ABS(O726-N717)+ABS(O726-N716)+ABS(O726-N715)+ABS(O726-N714)+ABS(O726-N713))/14</f>
        <v>0.99690476190474442</v>
      </c>
      <c r="Q726" s="3">
        <f t="shared" ref="Q726:Q789" si="128">(N726-O726)/(0.015*P726)</f>
        <v>148.79388583712282</v>
      </c>
    </row>
    <row r="727" spans="1:17">
      <c r="A727" s="1">
        <v>43936.552777777775</v>
      </c>
      <c r="B727">
        <v>492.15</v>
      </c>
      <c r="C727">
        <v>492.33</v>
      </c>
      <c r="D727">
        <v>491.5</v>
      </c>
      <c r="E727">
        <v>491.5</v>
      </c>
      <c r="F727">
        <v>55.65175</v>
      </c>
      <c r="G727">
        <v>115.577</v>
      </c>
      <c r="H727">
        <f t="shared" si="123"/>
        <v>0</v>
      </c>
      <c r="I727">
        <f t="shared" si="124"/>
        <v>0.43999999999999773</v>
      </c>
      <c r="J727">
        <f t="shared" si="119"/>
        <v>0.29195524368692799</v>
      </c>
      <c r="K727">
        <f t="shared" si="120"/>
        <v>0.23265281635379531</v>
      </c>
      <c r="L727">
        <f t="shared" si="121"/>
        <v>1.2548966664686811</v>
      </c>
      <c r="M727">
        <f t="shared" si="122"/>
        <v>55.652069787922173</v>
      </c>
      <c r="N727" s="2">
        <f t="shared" si="125"/>
        <v>491.77666666666664</v>
      </c>
      <c r="O727" s="2">
        <f t="shared" si="126"/>
        <v>489.7883333333333</v>
      </c>
      <c r="P727" s="2">
        <f t="shared" si="127"/>
        <v>1.1469047619047419</v>
      </c>
      <c r="Q727" s="3">
        <f t="shared" si="128"/>
        <v>115.57677669365705</v>
      </c>
    </row>
    <row r="728" spans="1:17">
      <c r="A728" s="1">
        <v>43936.553472222222</v>
      </c>
      <c r="B728">
        <v>491.54</v>
      </c>
      <c r="C728">
        <v>491.9</v>
      </c>
      <c r="D728">
        <v>490.35</v>
      </c>
      <c r="E728">
        <v>490.7</v>
      </c>
      <c r="F728">
        <v>49.809069999999998</v>
      </c>
      <c r="G728">
        <v>58.766590000000001</v>
      </c>
      <c r="H728">
        <f t="shared" si="123"/>
        <v>0</v>
      </c>
      <c r="I728">
        <f t="shared" si="124"/>
        <v>0.80000000000001137</v>
      </c>
      <c r="J728">
        <f t="shared" si="119"/>
        <v>0.27110129770929026</v>
      </c>
      <c r="K728">
        <f t="shared" si="120"/>
        <v>0.27317761518566785</v>
      </c>
      <c r="L728">
        <f t="shared" si="121"/>
        <v>0.9923993864762074</v>
      </c>
      <c r="M728">
        <f t="shared" si="122"/>
        <v>49.809259790597622</v>
      </c>
      <c r="N728" s="2">
        <f t="shared" si="125"/>
        <v>490.98333333333335</v>
      </c>
      <c r="O728" s="2">
        <f t="shared" si="126"/>
        <v>489.92547619047622</v>
      </c>
      <c r="P728" s="2">
        <f t="shared" si="127"/>
        <v>1.2000680272108792</v>
      </c>
      <c r="Q728" s="3">
        <f t="shared" si="128"/>
        <v>58.766509835042953</v>
      </c>
    </row>
    <row r="729" spans="1:17">
      <c r="A729" s="1">
        <v>43936.554166666669</v>
      </c>
      <c r="B729">
        <v>490.7</v>
      </c>
      <c r="C729">
        <v>490.7</v>
      </c>
      <c r="D729">
        <v>490.02</v>
      </c>
      <c r="E729">
        <v>490.59</v>
      </c>
      <c r="F729">
        <v>49.046469999999999</v>
      </c>
      <c r="G729">
        <v>21.736560000000001</v>
      </c>
      <c r="H729">
        <f t="shared" si="123"/>
        <v>0</v>
      </c>
      <c r="I729">
        <f t="shared" si="124"/>
        <v>0.11000000000001364</v>
      </c>
      <c r="J729">
        <f t="shared" si="119"/>
        <v>0.25173691930148384</v>
      </c>
      <c r="K729">
        <f t="shared" si="120"/>
        <v>0.26152207124383542</v>
      </c>
      <c r="L729">
        <f t="shared" si="121"/>
        <v>0.96258383892490595</v>
      </c>
      <c r="M729">
        <f t="shared" si="122"/>
        <v>49.046762733570901</v>
      </c>
      <c r="N729" s="2">
        <f t="shared" si="125"/>
        <v>490.43666666666667</v>
      </c>
      <c r="O729" s="2">
        <f t="shared" si="126"/>
        <v>490.06809523809528</v>
      </c>
      <c r="P729" s="2">
        <f t="shared" si="127"/>
        <v>1.1304761904761855</v>
      </c>
      <c r="Q729" s="3">
        <f t="shared" si="128"/>
        <v>21.735467565288218</v>
      </c>
    </row>
    <row r="730" spans="1:17">
      <c r="A730" s="1">
        <v>43936.554861111108</v>
      </c>
      <c r="B730">
        <v>490.59</v>
      </c>
      <c r="C730">
        <v>491.93</v>
      </c>
      <c r="D730">
        <v>490.59</v>
      </c>
      <c r="E730">
        <v>491.76</v>
      </c>
      <c r="F730">
        <v>56.648260000000001</v>
      </c>
      <c r="G730">
        <v>70.329570000000004</v>
      </c>
      <c r="H730">
        <f t="shared" si="123"/>
        <v>1.1700000000000159</v>
      </c>
      <c r="I730">
        <f t="shared" si="124"/>
        <v>0</v>
      </c>
      <c r="J730">
        <f t="shared" si="119"/>
        <v>0.31732713935137902</v>
      </c>
      <c r="K730">
        <f t="shared" si="120"/>
        <v>0.24284192329784718</v>
      </c>
      <c r="L730">
        <f t="shared" si="121"/>
        <v>1.306723052766203</v>
      </c>
      <c r="M730">
        <f t="shared" si="122"/>
        <v>56.648458565461148</v>
      </c>
      <c r="N730" s="2">
        <f t="shared" si="125"/>
        <v>491.42666666666668</v>
      </c>
      <c r="O730" s="2">
        <f t="shared" si="126"/>
        <v>490.25666666666666</v>
      </c>
      <c r="P730" s="2">
        <f t="shared" si="127"/>
        <v>1.1090476190476173</v>
      </c>
      <c r="Q730" s="3">
        <f t="shared" si="128"/>
        <v>70.330613997424862</v>
      </c>
    </row>
    <row r="731" spans="1:17">
      <c r="A731" s="1">
        <v>43936.555555555555</v>
      </c>
      <c r="B731">
        <v>491.76</v>
      </c>
      <c r="C731">
        <v>491.86</v>
      </c>
      <c r="D731">
        <v>491.05</v>
      </c>
      <c r="E731">
        <v>491.24</v>
      </c>
      <c r="F731">
        <v>52.872660000000003</v>
      </c>
      <c r="G731">
        <v>60.683689999999999</v>
      </c>
      <c r="H731">
        <f t="shared" si="123"/>
        <v>0</v>
      </c>
      <c r="I731">
        <f t="shared" si="124"/>
        <v>0.51999999999998181</v>
      </c>
      <c r="J731">
        <f t="shared" si="119"/>
        <v>0.29466091511199483</v>
      </c>
      <c r="K731">
        <f t="shared" si="120"/>
        <v>0.26263892877657108</v>
      </c>
      <c r="L731">
        <f t="shared" si="121"/>
        <v>1.1219239907982761</v>
      </c>
      <c r="M731">
        <f t="shared" si="122"/>
        <v>52.872958487839327</v>
      </c>
      <c r="N731" s="2">
        <f t="shared" si="125"/>
        <v>491.38333333333338</v>
      </c>
      <c r="O731" s="2">
        <f t="shared" si="126"/>
        <v>490.42904761904759</v>
      </c>
      <c r="P731" s="2">
        <f t="shared" si="127"/>
        <v>1.0483673469387855</v>
      </c>
      <c r="Q731" s="3">
        <f t="shared" si="128"/>
        <v>60.683927065087516</v>
      </c>
    </row>
    <row r="732" spans="1:17">
      <c r="A732" s="1">
        <v>43936.556250000001</v>
      </c>
      <c r="B732">
        <v>491.24</v>
      </c>
      <c r="C732">
        <v>491.24</v>
      </c>
      <c r="D732">
        <v>490.12</v>
      </c>
      <c r="E732">
        <v>490.64</v>
      </c>
      <c r="F732">
        <v>48.828989999999997</v>
      </c>
      <c r="G732">
        <v>8.3279680000000003</v>
      </c>
      <c r="H732">
        <f t="shared" si="123"/>
        <v>0</v>
      </c>
      <c r="I732">
        <f t="shared" si="124"/>
        <v>0.60000000000002274</v>
      </c>
      <c r="J732">
        <f t="shared" si="119"/>
        <v>0.27361370688970948</v>
      </c>
      <c r="K732">
        <f t="shared" si="120"/>
        <v>0.28673614814967474</v>
      </c>
      <c r="L732">
        <f t="shared" si="121"/>
        <v>0.95423513447939812</v>
      </c>
      <c r="M732">
        <f t="shared" si="122"/>
        <v>48.829084977719596</v>
      </c>
      <c r="N732" s="2">
        <f t="shared" si="125"/>
        <v>490.66666666666669</v>
      </c>
      <c r="O732" s="2">
        <f t="shared" si="126"/>
        <v>490.55119047619047</v>
      </c>
      <c r="P732" s="2">
        <f t="shared" si="127"/>
        <v>0.92418367346939634</v>
      </c>
      <c r="Q732" s="3">
        <f t="shared" si="128"/>
        <v>8.3299596383416166</v>
      </c>
    </row>
    <row r="733" spans="1:17">
      <c r="A733" s="1">
        <v>43936.556944444441</v>
      </c>
      <c r="B733">
        <v>490.64</v>
      </c>
      <c r="C733">
        <v>490.81</v>
      </c>
      <c r="D733">
        <v>489.87</v>
      </c>
      <c r="E733">
        <v>489.9</v>
      </c>
      <c r="F733">
        <v>44.32602</v>
      </c>
      <c r="G733">
        <v>-41.243639999999999</v>
      </c>
      <c r="H733">
        <f t="shared" si="123"/>
        <v>0</v>
      </c>
      <c r="I733">
        <f t="shared" si="124"/>
        <v>0.74000000000000909</v>
      </c>
      <c r="J733">
        <f t="shared" si="119"/>
        <v>0.25406987068330167</v>
      </c>
      <c r="K733">
        <f t="shared" si="120"/>
        <v>0.31911213756755574</v>
      </c>
      <c r="L733">
        <f t="shared" si="121"/>
        <v>0.7961773958833368</v>
      </c>
      <c r="M733">
        <f t="shared" si="122"/>
        <v>44.326211748800411</v>
      </c>
      <c r="N733" s="2">
        <f t="shared" si="125"/>
        <v>490.19333333333333</v>
      </c>
      <c r="O733" s="2">
        <f t="shared" si="126"/>
        <v>490.67690476190472</v>
      </c>
      <c r="P733" s="2">
        <f t="shared" si="127"/>
        <v>0.7816666666666785</v>
      </c>
      <c r="Q733" s="3">
        <f t="shared" si="128"/>
        <v>-41.242765763018127</v>
      </c>
    </row>
    <row r="734" spans="1:17">
      <c r="A734" s="1">
        <v>43936.557638888888</v>
      </c>
      <c r="B734">
        <v>489.9</v>
      </c>
      <c r="C734">
        <v>491.06</v>
      </c>
      <c r="D734">
        <v>489.9</v>
      </c>
      <c r="E734">
        <v>491.06</v>
      </c>
      <c r="F734">
        <v>51.825609999999998</v>
      </c>
      <c r="G734">
        <v>-13.812010000000001</v>
      </c>
      <c r="H734">
        <f t="shared" si="123"/>
        <v>1.160000000000025</v>
      </c>
      <c r="I734">
        <f t="shared" si="124"/>
        <v>0</v>
      </c>
      <c r="J734">
        <f t="shared" si="119"/>
        <v>0.31877916563449621</v>
      </c>
      <c r="K734">
        <f t="shared" si="120"/>
        <v>0.29631841345558746</v>
      </c>
      <c r="L734">
        <f t="shared" si="121"/>
        <v>1.0757993805277821</v>
      </c>
      <c r="M734">
        <f t="shared" si="122"/>
        <v>51.825787723968531</v>
      </c>
      <c r="N734" s="2">
        <f t="shared" si="125"/>
        <v>490.67333333333335</v>
      </c>
      <c r="O734" s="2">
        <f t="shared" si="126"/>
        <v>490.80809523809518</v>
      </c>
      <c r="P734" s="2">
        <f t="shared" si="127"/>
        <v>0.65047619047619976</v>
      </c>
      <c r="Q734" s="3">
        <f t="shared" si="128"/>
        <v>-13.811615422149385</v>
      </c>
    </row>
    <row r="735" spans="1:17">
      <c r="A735" s="1">
        <v>43936.558333333334</v>
      </c>
      <c r="B735">
        <v>491.06</v>
      </c>
      <c r="C735">
        <v>491.31</v>
      </c>
      <c r="D735">
        <v>491.04</v>
      </c>
      <c r="E735">
        <v>491.04</v>
      </c>
      <c r="F735">
        <v>51.696379999999998</v>
      </c>
      <c r="G735">
        <v>21.561910000000001</v>
      </c>
      <c r="H735">
        <f t="shared" si="123"/>
        <v>0</v>
      </c>
      <c r="I735">
        <f t="shared" si="124"/>
        <v>1.999999999998181E-2</v>
      </c>
      <c r="J735">
        <f t="shared" si="119"/>
        <v>0.29600922523203221</v>
      </c>
      <c r="K735">
        <f t="shared" si="120"/>
        <v>0.27658138392304421</v>
      </c>
      <c r="L735">
        <f t="shared" si="121"/>
        <v>1.0702427655593538</v>
      </c>
      <c r="M735">
        <f t="shared" si="122"/>
        <v>51.696486197848763</v>
      </c>
      <c r="N735" s="2">
        <f t="shared" si="125"/>
        <v>491.13000000000005</v>
      </c>
      <c r="O735" s="2">
        <f t="shared" si="126"/>
        <v>490.9614285714286</v>
      </c>
      <c r="P735" s="2">
        <f t="shared" si="127"/>
        <v>0.52122448979592861</v>
      </c>
      <c r="Q735" s="3">
        <f t="shared" si="128"/>
        <v>21.560950143568466</v>
      </c>
    </row>
    <row r="736" spans="1:17">
      <c r="A736" s="1">
        <v>43936.559027777781</v>
      </c>
      <c r="B736">
        <v>491.1</v>
      </c>
      <c r="C736">
        <v>491.11</v>
      </c>
      <c r="D736">
        <v>490.49</v>
      </c>
      <c r="E736">
        <v>490.49</v>
      </c>
      <c r="F736">
        <v>48.139339999999997</v>
      </c>
      <c r="G736">
        <v>-52.079439999999998</v>
      </c>
      <c r="H736">
        <f t="shared" si="123"/>
        <v>0</v>
      </c>
      <c r="I736">
        <f t="shared" si="124"/>
        <v>0.55000000000001137</v>
      </c>
      <c r="J736">
        <f t="shared" si="119"/>
        <v>0.27486570914402991</v>
      </c>
      <c r="K736">
        <f t="shared" si="120"/>
        <v>0.29611128507139906</v>
      </c>
      <c r="L736">
        <f t="shared" si="121"/>
        <v>0.92825138048269129</v>
      </c>
      <c r="M736">
        <f t="shared" si="122"/>
        <v>48.139541860477024</v>
      </c>
      <c r="N736" s="2">
        <f t="shared" si="125"/>
        <v>490.69666666666672</v>
      </c>
      <c r="O736" s="2">
        <f t="shared" si="126"/>
        <v>491.04000000000008</v>
      </c>
      <c r="P736" s="2">
        <f t="shared" si="127"/>
        <v>0.43952380952381581</v>
      </c>
      <c r="Q736" s="3">
        <f t="shared" si="128"/>
        <v>-52.076561935720491</v>
      </c>
    </row>
    <row r="737" spans="1:17">
      <c r="A737" s="1">
        <v>43936.55972222222</v>
      </c>
      <c r="B737">
        <v>490.49</v>
      </c>
      <c r="C737">
        <v>490.9</v>
      </c>
      <c r="D737">
        <v>490.12</v>
      </c>
      <c r="E737">
        <v>490.15</v>
      </c>
      <c r="F737">
        <v>46.030909999999999</v>
      </c>
      <c r="G737">
        <v>-94.318129999999996</v>
      </c>
      <c r="H737">
        <f t="shared" si="123"/>
        <v>0</v>
      </c>
      <c r="I737">
        <f t="shared" si="124"/>
        <v>0.34000000000003183</v>
      </c>
      <c r="J737">
        <f t="shared" si="119"/>
        <v>0.25523244420517066</v>
      </c>
      <c r="K737">
        <f t="shared" si="120"/>
        <v>0.2992461932805871</v>
      </c>
      <c r="L737">
        <f t="shared" si="121"/>
        <v>0.85291793157700391</v>
      </c>
      <c r="M737">
        <f t="shared" si="122"/>
        <v>46.031068998889346</v>
      </c>
      <c r="N737" s="2">
        <f t="shared" si="125"/>
        <v>490.39000000000004</v>
      </c>
      <c r="O737" s="2">
        <f t="shared" si="126"/>
        <v>491.02833333333336</v>
      </c>
      <c r="P737" s="2">
        <f t="shared" si="127"/>
        <v>0.45119047619047592</v>
      </c>
      <c r="Q737" s="3">
        <f t="shared" si="128"/>
        <v>-94.318381706242761</v>
      </c>
    </row>
    <row r="738" spans="1:17">
      <c r="A738" s="1">
        <v>43936.560416666667</v>
      </c>
      <c r="B738">
        <v>490.15</v>
      </c>
      <c r="C738">
        <v>490.15</v>
      </c>
      <c r="D738">
        <v>488.77</v>
      </c>
      <c r="E738">
        <v>489.01</v>
      </c>
      <c r="F738">
        <v>39.745220000000003</v>
      </c>
      <c r="G738">
        <v>-189.268</v>
      </c>
      <c r="H738">
        <f t="shared" si="123"/>
        <v>0</v>
      </c>
      <c r="I738">
        <f t="shared" si="124"/>
        <v>1.1399999999999864</v>
      </c>
      <c r="J738">
        <f t="shared" si="119"/>
        <v>0.23700155533337278</v>
      </c>
      <c r="K738">
        <f t="shared" si="120"/>
        <v>0.35930003661768711</v>
      </c>
      <c r="L738">
        <f t="shared" si="121"/>
        <v>0.65962018140720113</v>
      </c>
      <c r="M738">
        <f t="shared" si="122"/>
        <v>39.745249473159909</v>
      </c>
      <c r="N738" s="2">
        <f t="shared" si="125"/>
        <v>489.30999999999995</v>
      </c>
      <c r="O738" s="2">
        <f t="shared" si="126"/>
        <v>490.8971428571428</v>
      </c>
      <c r="P738" s="2">
        <f t="shared" si="127"/>
        <v>0.55904761904762224</v>
      </c>
      <c r="Q738" s="3">
        <f t="shared" si="128"/>
        <v>-189.26746166950414</v>
      </c>
    </row>
    <row r="739" spans="1:17">
      <c r="A739" s="1">
        <v>43936.561111111114</v>
      </c>
      <c r="B739">
        <v>489.01</v>
      </c>
      <c r="C739">
        <v>489.01</v>
      </c>
      <c r="D739">
        <v>487.59</v>
      </c>
      <c r="E739">
        <v>488.19</v>
      </c>
      <c r="F739">
        <v>35.94312</v>
      </c>
      <c r="G739">
        <v>-237.7775</v>
      </c>
      <c r="H739">
        <f t="shared" si="123"/>
        <v>0</v>
      </c>
      <c r="I739">
        <f t="shared" si="124"/>
        <v>0.81999999999999318</v>
      </c>
      <c r="J739">
        <f t="shared" si="119"/>
        <v>0.22007287280956045</v>
      </c>
      <c r="K739">
        <f t="shared" si="120"/>
        <v>0.39220717685928042</v>
      </c>
      <c r="L739">
        <f t="shared" si="121"/>
        <v>0.56111383420329441</v>
      </c>
      <c r="M739">
        <f t="shared" si="122"/>
        <v>35.943172234435778</v>
      </c>
      <c r="N739" s="2">
        <f t="shared" si="125"/>
        <v>488.26333333333332</v>
      </c>
      <c r="O739" s="2">
        <f t="shared" si="126"/>
        <v>490.65904761904761</v>
      </c>
      <c r="P739" s="2">
        <f t="shared" si="127"/>
        <v>0.67170068027212848</v>
      </c>
      <c r="Q739" s="3">
        <f t="shared" si="128"/>
        <v>-237.77597731415202</v>
      </c>
    </row>
    <row r="740" spans="1:17">
      <c r="A740" s="1">
        <v>43936.561805555553</v>
      </c>
      <c r="B740">
        <v>488.19</v>
      </c>
      <c r="C740">
        <v>488.22</v>
      </c>
      <c r="D740">
        <v>488.02</v>
      </c>
      <c r="E740">
        <v>488.22</v>
      </c>
      <c r="F740">
        <v>36.183639999999997</v>
      </c>
      <c r="G740">
        <v>-184.9315</v>
      </c>
      <c r="H740">
        <f t="shared" si="123"/>
        <v>3.0000000000029559E-2</v>
      </c>
      <c r="I740">
        <f t="shared" si="124"/>
        <v>0</v>
      </c>
      <c r="J740">
        <f t="shared" si="119"/>
        <v>0.20649623903745112</v>
      </c>
      <c r="K740">
        <f t="shared" si="120"/>
        <v>0.36419237851218894</v>
      </c>
      <c r="L740">
        <f t="shared" si="121"/>
        <v>0.56699769468278427</v>
      </c>
      <c r="M740">
        <f t="shared" si="122"/>
        <v>36.183696798454115</v>
      </c>
      <c r="N740" s="2">
        <f t="shared" si="125"/>
        <v>488.15333333333336</v>
      </c>
      <c r="O740" s="2">
        <f t="shared" si="126"/>
        <v>490.39166666666659</v>
      </c>
      <c r="P740" s="2">
        <f t="shared" si="127"/>
        <v>0.80690476190479543</v>
      </c>
      <c r="Q740" s="3">
        <f t="shared" si="128"/>
        <v>-184.93164158550559</v>
      </c>
    </row>
    <row r="741" spans="1:17">
      <c r="A741" s="1">
        <v>43936.5625</v>
      </c>
      <c r="B741">
        <v>488.24</v>
      </c>
      <c r="C741">
        <v>489.15</v>
      </c>
      <c r="D741">
        <v>488.24</v>
      </c>
      <c r="E741">
        <v>489.02</v>
      </c>
      <c r="F741">
        <v>42.395159999999997</v>
      </c>
      <c r="G741">
        <v>-103.7835</v>
      </c>
      <c r="H741">
        <f t="shared" si="123"/>
        <v>0.79999999999995453</v>
      </c>
      <c r="I741">
        <f t="shared" si="124"/>
        <v>0</v>
      </c>
      <c r="J741">
        <f t="shared" si="119"/>
        <v>0.24888936482048707</v>
      </c>
      <c r="K741">
        <f t="shared" si="120"/>
        <v>0.33817863718988972</v>
      </c>
      <c r="L741">
        <f t="shared" si="121"/>
        <v>0.7359700981961611</v>
      </c>
      <c r="M741">
        <f t="shared" si="122"/>
        <v>42.395321149880651</v>
      </c>
      <c r="N741" s="2">
        <f t="shared" si="125"/>
        <v>488.80333333333328</v>
      </c>
      <c r="O741" s="2">
        <f t="shared" si="126"/>
        <v>490.17928571428581</v>
      </c>
      <c r="P741" s="2">
        <f t="shared" si="127"/>
        <v>0.88387755102039023</v>
      </c>
      <c r="Q741" s="3">
        <f t="shared" si="128"/>
        <v>-103.78152338439953</v>
      </c>
    </row>
    <row r="742" spans="1:17">
      <c r="A742" s="1">
        <v>43936.563194444447</v>
      </c>
      <c r="B742">
        <v>489.02</v>
      </c>
      <c r="C742">
        <v>489.09</v>
      </c>
      <c r="D742">
        <v>488.35</v>
      </c>
      <c r="E742">
        <v>488.47</v>
      </c>
      <c r="F742">
        <v>39.545349999999999</v>
      </c>
      <c r="G742">
        <v>-93.107259999999997</v>
      </c>
      <c r="H742">
        <f t="shared" si="123"/>
        <v>0</v>
      </c>
      <c r="I742">
        <f t="shared" si="124"/>
        <v>0.54999999999995453</v>
      </c>
      <c r="J742">
        <f t="shared" si="119"/>
        <v>0.23111155304759512</v>
      </c>
      <c r="K742">
        <f t="shared" si="120"/>
        <v>0.35330873453346578</v>
      </c>
      <c r="L742">
        <f t="shared" si="121"/>
        <v>0.65413484145182943</v>
      </c>
      <c r="M742">
        <f t="shared" si="122"/>
        <v>39.545436385204077</v>
      </c>
      <c r="N742" s="2">
        <f t="shared" si="125"/>
        <v>488.63666666666671</v>
      </c>
      <c r="O742" s="2">
        <f t="shared" si="126"/>
        <v>490.01166666666671</v>
      </c>
      <c r="P742" s="2">
        <f t="shared" si="127"/>
        <v>0.98452380952381546</v>
      </c>
      <c r="Q742" s="3">
        <f t="shared" si="128"/>
        <v>-93.107617896009117</v>
      </c>
    </row>
    <row r="743" spans="1:17">
      <c r="A743" s="1">
        <v>43936.563888888886</v>
      </c>
      <c r="B743">
        <v>488.47</v>
      </c>
      <c r="C743">
        <v>488.86</v>
      </c>
      <c r="D743">
        <v>488.03</v>
      </c>
      <c r="E743">
        <v>488.03</v>
      </c>
      <c r="F743">
        <v>37.380490000000002</v>
      </c>
      <c r="G743">
        <v>-94.310839999999999</v>
      </c>
      <c r="H743">
        <f t="shared" si="123"/>
        <v>0</v>
      </c>
      <c r="I743">
        <f t="shared" si="124"/>
        <v>0.44000000000005457</v>
      </c>
      <c r="J743">
        <f t="shared" si="119"/>
        <v>0.21460358497276691</v>
      </c>
      <c r="K743">
        <f t="shared" si="120"/>
        <v>0.35950096778107926</v>
      </c>
      <c r="L743">
        <f t="shared" si="121"/>
        <v>0.59694855982543926</v>
      </c>
      <c r="M743">
        <f t="shared" si="122"/>
        <v>37.380575357461169</v>
      </c>
      <c r="N743" s="2">
        <f t="shared" si="125"/>
        <v>488.30666666666667</v>
      </c>
      <c r="O743" s="2">
        <f t="shared" si="126"/>
        <v>489.85952380952375</v>
      </c>
      <c r="P743" s="2">
        <f t="shared" si="127"/>
        <v>1.0976870748299592</v>
      </c>
      <c r="Q743" s="3">
        <f t="shared" si="128"/>
        <v>-94.310857709463278</v>
      </c>
    </row>
    <row r="744" spans="1:17">
      <c r="A744" s="1">
        <v>43936.564583333333</v>
      </c>
      <c r="B744">
        <v>488.28</v>
      </c>
      <c r="C744">
        <v>488.57</v>
      </c>
      <c r="D744">
        <v>486.75</v>
      </c>
      <c r="E744">
        <v>487</v>
      </c>
      <c r="F744">
        <v>32.84731</v>
      </c>
      <c r="G744">
        <v>-122.839</v>
      </c>
      <c r="H744">
        <f t="shared" si="123"/>
        <v>0</v>
      </c>
      <c r="I744">
        <f t="shared" si="124"/>
        <v>1.0299999999999727</v>
      </c>
      <c r="J744">
        <f t="shared" si="119"/>
        <v>0.19927475747471216</v>
      </c>
      <c r="K744">
        <f t="shared" si="120"/>
        <v>0.4073937557967145</v>
      </c>
      <c r="L744">
        <f t="shared" si="121"/>
        <v>0.48914534069134902</v>
      </c>
      <c r="M744">
        <f t="shared" si="122"/>
        <v>32.847387513179811</v>
      </c>
      <c r="N744" s="2">
        <f t="shared" si="125"/>
        <v>487.44</v>
      </c>
      <c r="O744" s="2">
        <f t="shared" si="126"/>
        <v>489.57476190476189</v>
      </c>
      <c r="P744" s="2">
        <f t="shared" si="127"/>
        <v>1.1585714285714468</v>
      </c>
      <c r="Q744" s="3">
        <f t="shared" si="128"/>
        <v>-122.83874503356334</v>
      </c>
    </row>
    <row r="745" spans="1:17">
      <c r="A745" s="1">
        <v>43936.56527777778</v>
      </c>
      <c r="B745">
        <v>487</v>
      </c>
      <c r="C745">
        <v>487.83</v>
      </c>
      <c r="D745">
        <v>486.84</v>
      </c>
      <c r="E745">
        <v>487.83</v>
      </c>
      <c r="F745">
        <v>39.24147</v>
      </c>
      <c r="G745">
        <v>-105.1309</v>
      </c>
      <c r="H745">
        <f t="shared" si="123"/>
        <v>0.82999999999998408</v>
      </c>
      <c r="I745">
        <f t="shared" si="124"/>
        <v>0</v>
      </c>
      <c r="J745">
        <f t="shared" si="119"/>
        <v>0.24432656051223159</v>
      </c>
      <c r="K745">
        <f t="shared" si="120"/>
        <v>0.37829420181123485</v>
      </c>
      <c r="L745">
        <f t="shared" si="121"/>
        <v>0.64586387880760643</v>
      </c>
      <c r="M745">
        <f t="shared" si="122"/>
        <v>39.241633960368652</v>
      </c>
      <c r="N745" s="2">
        <f t="shared" si="125"/>
        <v>487.5</v>
      </c>
      <c r="O745" s="2">
        <f t="shared" si="126"/>
        <v>489.29738095238088</v>
      </c>
      <c r="P745" s="2">
        <f t="shared" si="127"/>
        <v>1.1397619047619116</v>
      </c>
      <c r="Q745" s="3">
        <f t="shared" si="128"/>
        <v>-105.13195459925683</v>
      </c>
    </row>
    <row r="746" spans="1:17">
      <c r="A746" s="1">
        <v>43936.565972222219</v>
      </c>
      <c r="B746">
        <v>487.83</v>
      </c>
      <c r="C746">
        <v>488.67</v>
      </c>
      <c r="D746">
        <v>487.59</v>
      </c>
      <c r="E746">
        <v>487.8</v>
      </c>
      <c r="F746">
        <v>39.09657</v>
      </c>
      <c r="G746">
        <v>-65.591260000000005</v>
      </c>
      <c r="H746">
        <f t="shared" si="123"/>
        <v>0</v>
      </c>
      <c r="I746">
        <f t="shared" si="124"/>
        <v>2.9999999999972715E-2</v>
      </c>
      <c r="J746">
        <f t="shared" si="119"/>
        <v>0.22687466333278647</v>
      </c>
      <c r="K746">
        <f t="shared" si="120"/>
        <v>0.35341604453900188</v>
      </c>
      <c r="L746">
        <f t="shared" si="121"/>
        <v>0.64194783128401323</v>
      </c>
      <c r="M746">
        <f t="shared" si="122"/>
        <v>39.096725185355375</v>
      </c>
      <c r="N746" s="2">
        <f t="shared" si="125"/>
        <v>488.02</v>
      </c>
      <c r="O746" s="2">
        <f t="shared" si="126"/>
        <v>489.10833333333318</v>
      </c>
      <c r="P746" s="2">
        <f t="shared" si="127"/>
        <v>1.1061904761904608</v>
      </c>
      <c r="Q746" s="3">
        <f t="shared" si="128"/>
        <v>-65.590472090679967</v>
      </c>
    </row>
    <row r="747" spans="1:17">
      <c r="A747" s="1">
        <v>43936.566666666666</v>
      </c>
      <c r="B747">
        <v>487.8</v>
      </c>
      <c r="C747">
        <v>489.79</v>
      </c>
      <c r="D747">
        <v>487.44</v>
      </c>
      <c r="E747">
        <v>488.96</v>
      </c>
      <c r="F747">
        <v>47.213540000000002</v>
      </c>
      <c r="G747">
        <v>-17.793569999999999</v>
      </c>
      <c r="H747">
        <f t="shared" si="123"/>
        <v>1.1599999999999682</v>
      </c>
      <c r="I747">
        <f t="shared" si="124"/>
        <v>0</v>
      </c>
      <c r="J747">
        <f t="shared" si="119"/>
        <v>0.29352647309472807</v>
      </c>
      <c r="K747">
        <f t="shared" si="120"/>
        <v>0.32817204135764461</v>
      </c>
      <c r="L747">
        <f t="shared" si="121"/>
        <v>0.89442864139312983</v>
      </c>
      <c r="M747">
        <f t="shared" si="122"/>
        <v>47.213635913748774</v>
      </c>
      <c r="N747" s="2">
        <f t="shared" si="125"/>
        <v>488.73</v>
      </c>
      <c r="O747" s="2">
        <f t="shared" si="126"/>
        <v>489.00380952380937</v>
      </c>
      <c r="P747" s="2">
        <f t="shared" si="127"/>
        <v>1.0258503401360153</v>
      </c>
      <c r="Q747" s="3">
        <f t="shared" si="128"/>
        <v>-17.793987621563076</v>
      </c>
    </row>
    <row r="748" spans="1:17">
      <c r="A748" s="1">
        <v>43936.567361111112</v>
      </c>
      <c r="B748">
        <v>488.96</v>
      </c>
      <c r="C748">
        <v>488.96</v>
      </c>
      <c r="D748">
        <v>488.22</v>
      </c>
      <c r="E748">
        <v>488.22</v>
      </c>
      <c r="F748">
        <v>43.25329</v>
      </c>
      <c r="G748">
        <v>-28.83595</v>
      </c>
      <c r="H748">
        <f t="shared" si="123"/>
        <v>0</v>
      </c>
      <c r="I748">
        <f t="shared" si="124"/>
        <v>0.73999999999995225</v>
      </c>
      <c r="J748">
        <f t="shared" si="119"/>
        <v>0.27256029644510466</v>
      </c>
      <c r="K748">
        <f t="shared" si="120"/>
        <v>0.35758832411780944</v>
      </c>
      <c r="L748">
        <f t="shared" si="121"/>
        <v>0.76221810965871517</v>
      </c>
      <c r="M748">
        <f t="shared" si="122"/>
        <v>43.253335411831188</v>
      </c>
      <c r="N748" s="2">
        <f t="shared" si="125"/>
        <v>488.4666666666667</v>
      </c>
      <c r="O748" s="2">
        <f t="shared" si="126"/>
        <v>488.84619047619043</v>
      </c>
      <c r="P748" s="2">
        <f t="shared" si="127"/>
        <v>0.87741496598637725</v>
      </c>
      <c r="Q748" s="3">
        <f t="shared" si="128"/>
        <v>-28.836512120736938</v>
      </c>
    </row>
    <row r="749" spans="1:17">
      <c r="A749" s="1">
        <v>43936.568055555559</v>
      </c>
      <c r="B749">
        <v>488.22</v>
      </c>
      <c r="C749">
        <v>488.56</v>
      </c>
      <c r="D749">
        <v>487.31</v>
      </c>
      <c r="E749">
        <v>487.77</v>
      </c>
      <c r="F749">
        <v>41.000950000000003</v>
      </c>
      <c r="G749">
        <v>-70.161159999999995</v>
      </c>
      <c r="H749">
        <f t="shared" si="123"/>
        <v>0</v>
      </c>
      <c r="I749">
        <f t="shared" si="124"/>
        <v>0.45000000000004547</v>
      </c>
      <c r="J749">
        <f t="shared" si="119"/>
        <v>0.2530917038418829</v>
      </c>
      <c r="K749">
        <f t="shared" si="120"/>
        <v>0.36418915810939773</v>
      </c>
      <c r="L749">
        <f t="shared" si="121"/>
        <v>0.69494573961440509</v>
      </c>
      <c r="M749">
        <f t="shared" si="122"/>
        <v>41.001061176890715</v>
      </c>
      <c r="N749" s="2">
        <f t="shared" si="125"/>
        <v>487.87999999999994</v>
      </c>
      <c r="O749" s="2">
        <f t="shared" si="126"/>
        <v>488.61404761904765</v>
      </c>
      <c r="P749" s="2">
        <f t="shared" si="127"/>
        <v>0.69748299319728957</v>
      </c>
      <c r="Q749" s="3">
        <f t="shared" si="128"/>
        <v>-70.161578724934117</v>
      </c>
    </row>
    <row r="750" spans="1:17">
      <c r="A750" s="1">
        <v>43936.568749999999</v>
      </c>
      <c r="B750">
        <v>487.77</v>
      </c>
      <c r="C750">
        <v>487.78</v>
      </c>
      <c r="D750">
        <v>487.15</v>
      </c>
      <c r="E750">
        <v>487.57</v>
      </c>
      <c r="F750">
        <v>40.004019999999997</v>
      </c>
      <c r="G750">
        <v>-102.75839999999999</v>
      </c>
      <c r="H750">
        <f t="shared" si="123"/>
        <v>0</v>
      </c>
      <c r="I750">
        <f t="shared" si="124"/>
        <v>0.19999999999998863</v>
      </c>
      <c r="J750">
        <f t="shared" si="119"/>
        <v>0.2350137249960341</v>
      </c>
      <c r="K750">
        <f t="shared" si="120"/>
        <v>0.35246136110158277</v>
      </c>
      <c r="L750">
        <f t="shared" si="121"/>
        <v>0.66677869103586895</v>
      </c>
      <c r="M750">
        <f t="shared" si="122"/>
        <v>40.004032606241175</v>
      </c>
      <c r="N750" s="2">
        <f t="shared" si="125"/>
        <v>487.5</v>
      </c>
      <c r="O750" s="2">
        <f t="shared" si="126"/>
        <v>488.3857142857143</v>
      </c>
      <c r="P750" s="2">
        <f t="shared" si="127"/>
        <v>0.57462585034014479</v>
      </c>
      <c r="Q750" s="3">
        <f t="shared" si="128"/>
        <v>-102.75837575470595</v>
      </c>
    </row>
    <row r="751" spans="1:17">
      <c r="A751" s="1">
        <v>43936.569444444445</v>
      </c>
      <c r="B751">
        <v>487.57</v>
      </c>
      <c r="C751">
        <v>487.98</v>
      </c>
      <c r="D751">
        <v>487.57</v>
      </c>
      <c r="E751">
        <v>487.98</v>
      </c>
      <c r="F751">
        <v>43.06082</v>
      </c>
      <c r="G751">
        <v>-54.435920000000003</v>
      </c>
      <c r="H751">
        <f t="shared" si="123"/>
        <v>0.41000000000002501</v>
      </c>
      <c r="I751">
        <f t="shared" si="124"/>
        <v>0</v>
      </c>
      <c r="J751">
        <f t="shared" si="119"/>
        <v>0.2475127446391763</v>
      </c>
      <c r="K751">
        <f t="shared" si="120"/>
        <v>0.32728554959432682</v>
      </c>
      <c r="L751">
        <f t="shared" si="121"/>
        <v>0.75625931223046794</v>
      </c>
      <c r="M751">
        <f t="shared" si="122"/>
        <v>43.060800131502823</v>
      </c>
      <c r="N751" s="2">
        <f t="shared" si="125"/>
        <v>487.84333333333331</v>
      </c>
      <c r="O751" s="2">
        <f t="shared" si="126"/>
        <v>488.20380952380958</v>
      </c>
      <c r="P751" s="2">
        <f t="shared" si="127"/>
        <v>0.441428571428576</v>
      </c>
      <c r="Q751" s="3">
        <f t="shared" si="128"/>
        <v>-54.440848615618364</v>
      </c>
    </row>
    <row r="752" spans="1:17">
      <c r="A752" s="1">
        <v>43936.570138888892</v>
      </c>
      <c r="B752">
        <v>487.42</v>
      </c>
      <c r="C752">
        <v>488.01</v>
      </c>
      <c r="D752">
        <v>487.41</v>
      </c>
      <c r="E752">
        <v>487.62</v>
      </c>
      <c r="F752">
        <v>41.081519999999998</v>
      </c>
      <c r="G752">
        <v>-69.173230000000004</v>
      </c>
      <c r="H752">
        <f t="shared" si="123"/>
        <v>0</v>
      </c>
      <c r="I752">
        <f t="shared" si="124"/>
        <v>0.36000000000001364</v>
      </c>
      <c r="J752">
        <f t="shared" si="119"/>
        <v>0.22983326287923514</v>
      </c>
      <c r="K752">
        <f t="shared" si="120"/>
        <v>0.32962229605187587</v>
      </c>
      <c r="L752">
        <f t="shared" si="121"/>
        <v>0.69726248992290263</v>
      </c>
      <c r="M752">
        <f t="shared" si="122"/>
        <v>41.081594276827232</v>
      </c>
      <c r="N752" s="2">
        <f t="shared" si="125"/>
        <v>487.68</v>
      </c>
      <c r="O752" s="2">
        <f t="shared" si="126"/>
        <v>488.08738095238095</v>
      </c>
      <c r="P752" s="2">
        <f t="shared" si="127"/>
        <v>0.39261904761906002</v>
      </c>
      <c r="Q752" s="3">
        <f t="shared" si="128"/>
        <v>-69.173236304828166</v>
      </c>
    </row>
    <row r="753" spans="1:17">
      <c r="A753" s="1">
        <v>43936.570833333331</v>
      </c>
      <c r="B753">
        <v>487.62</v>
      </c>
      <c r="C753">
        <v>487.93</v>
      </c>
      <c r="D753">
        <v>487.58</v>
      </c>
      <c r="E753">
        <v>487.85</v>
      </c>
      <c r="F753">
        <v>42.887740000000001</v>
      </c>
      <c r="G753">
        <v>-44.822279999999999</v>
      </c>
      <c r="H753">
        <f t="shared" si="123"/>
        <v>0.23000000000001819</v>
      </c>
      <c r="I753">
        <f t="shared" si="124"/>
        <v>0</v>
      </c>
      <c r="J753">
        <f t="shared" si="119"/>
        <v>0.22984517267357679</v>
      </c>
      <c r="K753">
        <f t="shared" si="120"/>
        <v>0.30607784633388474</v>
      </c>
      <c r="L753">
        <f t="shared" si="121"/>
        <v>0.75093697706841023</v>
      </c>
      <c r="M753">
        <f t="shared" si="122"/>
        <v>42.887721654362586</v>
      </c>
      <c r="N753" s="2">
        <f t="shared" si="125"/>
        <v>487.78666666666669</v>
      </c>
      <c r="O753" s="2">
        <f t="shared" si="126"/>
        <v>488.0533333333334</v>
      </c>
      <c r="P753" s="2">
        <f t="shared" si="127"/>
        <v>0.39666666666668754</v>
      </c>
      <c r="Q753" s="3">
        <f t="shared" si="128"/>
        <v>-44.817927170872998</v>
      </c>
    </row>
    <row r="754" spans="1:17">
      <c r="A754" s="1">
        <v>43936.571527777778</v>
      </c>
      <c r="B754">
        <v>487.85</v>
      </c>
      <c r="C754">
        <v>489</v>
      </c>
      <c r="D754">
        <v>487.6</v>
      </c>
      <c r="E754">
        <v>488.94</v>
      </c>
      <c r="F754">
        <v>50.614199999999997</v>
      </c>
      <c r="G754">
        <v>67.956320000000005</v>
      </c>
      <c r="H754">
        <f t="shared" si="123"/>
        <v>1.089999999999975</v>
      </c>
      <c r="I754">
        <f t="shared" si="124"/>
        <v>0</v>
      </c>
      <c r="J754">
        <f t="shared" si="119"/>
        <v>0.29128480319689093</v>
      </c>
      <c r="K754">
        <f t="shared" si="120"/>
        <v>0.28421514302432155</v>
      </c>
      <c r="L754">
        <f t="shared" si="121"/>
        <v>1.0248743261788988</v>
      </c>
      <c r="M754">
        <f t="shared" si="122"/>
        <v>50.614219012442085</v>
      </c>
      <c r="N754" s="2">
        <f t="shared" si="125"/>
        <v>488.51333333333332</v>
      </c>
      <c r="O754" s="2">
        <f t="shared" si="126"/>
        <v>488.07904761904763</v>
      </c>
      <c r="P754" s="2">
        <f t="shared" si="127"/>
        <v>0.42605442176871733</v>
      </c>
      <c r="Q754" s="3">
        <f t="shared" si="128"/>
        <v>67.954654319011524</v>
      </c>
    </row>
    <row r="755" spans="1:17">
      <c r="A755" s="1">
        <v>43936.572222222225</v>
      </c>
      <c r="B755">
        <v>488.94</v>
      </c>
      <c r="C755">
        <v>489.48</v>
      </c>
      <c r="D755">
        <v>488.82</v>
      </c>
      <c r="E755">
        <v>488.88</v>
      </c>
      <c r="F755">
        <v>50.211530000000003</v>
      </c>
      <c r="G755">
        <v>143.5642</v>
      </c>
      <c r="H755">
        <f t="shared" si="123"/>
        <v>0</v>
      </c>
      <c r="I755">
        <f t="shared" si="124"/>
        <v>6.0000000000002274E-2</v>
      </c>
      <c r="J755">
        <f t="shared" si="119"/>
        <v>0.27047874582568443</v>
      </c>
      <c r="K755">
        <f t="shared" si="120"/>
        <v>0.26819977566544162</v>
      </c>
      <c r="L755">
        <f t="shared" si="121"/>
        <v>1.0084972858556214</v>
      </c>
      <c r="M755">
        <f t="shared" si="122"/>
        <v>50.211533416436787</v>
      </c>
      <c r="N755" s="2">
        <f t="shared" si="125"/>
        <v>489.05999999999995</v>
      </c>
      <c r="O755" s="2">
        <f t="shared" si="126"/>
        <v>488.09738095238106</v>
      </c>
      <c r="P755" s="2">
        <f t="shared" si="127"/>
        <v>0.44700680272111171</v>
      </c>
      <c r="Q755" s="3">
        <f t="shared" si="128"/>
        <v>143.56516004663823</v>
      </c>
    </row>
    <row r="756" spans="1:17">
      <c r="A756" s="1">
        <v>43936.572916666664</v>
      </c>
      <c r="B756">
        <v>488.88</v>
      </c>
      <c r="C756">
        <v>489.22</v>
      </c>
      <c r="D756">
        <v>488.46</v>
      </c>
      <c r="E756">
        <v>488.62</v>
      </c>
      <c r="F756">
        <v>48.413960000000003</v>
      </c>
      <c r="G756">
        <v>96.150220000000004</v>
      </c>
      <c r="H756">
        <f t="shared" si="123"/>
        <v>0</v>
      </c>
      <c r="I756">
        <f t="shared" si="124"/>
        <v>0.25999999999999091</v>
      </c>
      <c r="J756">
        <f t="shared" si="119"/>
        <v>0.25115883540956413</v>
      </c>
      <c r="K756">
        <f t="shared" si="120"/>
        <v>0.2676140774036237</v>
      </c>
      <c r="L756">
        <f t="shared" si="121"/>
        <v>0.93851129898057917</v>
      </c>
      <c r="M756">
        <f t="shared" si="122"/>
        <v>48.414022630361849</v>
      </c>
      <c r="N756" s="2">
        <f t="shared" si="125"/>
        <v>488.76666666666671</v>
      </c>
      <c r="O756" s="2">
        <f t="shared" si="126"/>
        <v>488.10666666666668</v>
      </c>
      <c r="P756" s="2">
        <f t="shared" si="127"/>
        <v>0.45761904761905775</v>
      </c>
      <c r="Q756" s="3">
        <f t="shared" si="128"/>
        <v>96.149843912592573</v>
      </c>
    </row>
    <row r="757" spans="1:17">
      <c r="A757" s="1">
        <v>43936.573611111111</v>
      </c>
      <c r="B757">
        <v>488.62</v>
      </c>
      <c r="C757">
        <v>489</v>
      </c>
      <c r="D757">
        <v>488.03</v>
      </c>
      <c r="E757">
        <v>488.32</v>
      </c>
      <c r="F757">
        <v>46.352130000000002</v>
      </c>
      <c r="G757">
        <v>47.31626</v>
      </c>
      <c r="H757">
        <f t="shared" si="123"/>
        <v>0</v>
      </c>
      <c r="I757">
        <f t="shared" si="124"/>
        <v>0.30000000000001137</v>
      </c>
      <c r="J757">
        <f t="shared" si="119"/>
        <v>0.23321891859459526</v>
      </c>
      <c r="K757">
        <f t="shared" si="120"/>
        <v>0.26992735758907999</v>
      </c>
      <c r="L757">
        <f t="shared" si="121"/>
        <v>0.86400622996366572</v>
      </c>
      <c r="M757">
        <f t="shared" si="122"/>
        <v>46.352110635408522</v>
      </c>
      <c r="N757" s="2">
        <f t="shared" si="125"/>
        <v>488.45</v>
      </c>
      <c r="O757" s="2">
        <f t="shared" si="126"/>
        <v>488.11690476190472</v>
      </c>
      <c r="P757" s="2">
        <f t="shared" si="127"/>
        <v>0.46931972789115711</v>
      </c>
      <c r="Q757" s="3">
        <f t="shared" si="128"/>
        <v>47.316036140507649</v>
      </c>
    </row>
    <row r="758" spans="1:17">
      <c r="A758" s="1">
        <v>43936.574305555558</v>
      </c>
      <c r="B758">
        <v>488.32</v>
      </c>
      <c r="C758">
        <v>488.58</v>
      </c>
      <c r="D758">
        <v>488</v>
      </c>
      <c r="E758">
        <v>488.58</v>
      </c>
      <c r="F758">
        <v>48.402949999999997</v>
      </c>
      <c r="G758">
        <v>30.61185</v>
      </c>
      <c r="H758">
        <f t="shared" si="123"/>
        <v>0.25999999999999091</v>
      </c>
      <c r="I758">
        <f t="shared" si="124"/>
        <v>0</v>
      </c>
      <c r="J758">
        <f t="shared" si="119"/>
        <v>0.23513185298069494</v>
      </c>
      <c r="K758">
        <f t="shared" si="120"/>
        <v>0.25064683204700283</v>
      </c>
      <c r="L758">
        <f t="shared" si="121"/>
        <v>0.93810023873192849</v>
      </c>
      <c r="M758">
        <f t="shared" si="122"/>
        <v>48.403081532341901</v>
      </c>
      <c r="N758" s="2">
        <f t="shared" si="125"/>
        <v>488.3866666666666</v>
      </c>
      <c r="O758" s="2">
        <f t="shared" si="126"/>
        <v>488.18452380952374</v>
      </c>
      <c r="P758" s="2">
        <f t="shared" si="127"/>
        <v>0.44023809523809682</v>
      </c>
      <c r="Q758" s="3">
        <f t="shared" si="128"/>
        <v>30.611141157382704</v>
      </c>
    </row>
    <row r="759" spans="1:17">
      <c r="A759" s="1">
        <v>43936.574999999997</v>
      </c>
      <c r="B759">
        <v>488.58</v>
      </c>
      <c r="C759">
        <v>489.1</v>
      </c>
      <c r="D759">
        <v>488.58</v>
      </c>
      <c r="E759">
        <v>488.6</v>
      </c>
      <c r="F759">
        <v>48.566000000000003</v>
      </c>
      <c r="G759">
        <v>77.134100000000004</v>
      </c>
      <c r="H759">
        <f t="shared" si="123"/>
        <v>2.0000000000038654E-2</v>
      </c>
      <c r="I759">
        <f t="shared" si="124"/>
        <v>0</v>
      </c>
      <c r="J759">
        <f t="shared" si="119"/>
        <v>0.2197652920535052</v>
      </c>
      <c r="K759">
        <f t="shared" si="120"/>
        <v>0.23274348690078833</v>
      </c>
      <c r="L759">
        <f t="shared" si="121"/>
        <v>0.94423820395534697</v>
      </c>
      <c r="M759">
        <f t="shared" si="122"/>
        <v>48.565973142302944</v>
      </c>
      <c r="N759" s="2">
        <f t="shared" si="125"/>
        <v>488.76000000000005</v>
      </c>
      <c r="O759" s="2">
        <f t="shared" si="126"/>
        <v>488.27452380952371</v>
      </c>
      <c r="P759" s="2">
        <f t="shared" si="127"/>
        <v>0.41959183673471251</v>
      </c>
      <c r="Q759" s="3">
        <f t="shared" si="128"/>
        <v>77.134673584109251</v>
      </c>
    </row>
    <row r="760" spans="1:17">
      <c r="A760" s="1">
        <v>43936.575694444444</v>
      </c>
      <c r="B760">
        <v>488.6</v>
      </c>
      <c r="C760">
        <v>488.72</v>
      </c>
      <c r="D760">
        <v>488.38</v>
      </c>
      <c r="E760">
        <v>488.4</v>
      </c>
      <c r="F760">
        <v>46.96902</v>
      </c>
      <c r="G760">
        <v>31.261810000000001</v>
      </c>
      <c r="H760">
        <f t="shared" si="123"/>
        <v>0</v>
      </c>
      <c r="I760">
        <f t="shared" si="124"/>
        <v>0.20000000000004547</v>
      </c>
      <c r="J760">
        <f t="shared" si="119"/>
        <v>0.20406777119254055</v>
      </c>
      <c r="K760">
        <f t="shared" si="120"/>
        <v>0.23040466640787813</v>
      </c>
      <c r="L760">
        <f t="shared" si="121"/>
        <v>0.88569287408131658</v>
      </c>
      <c r="M760">
        <f t="shared" si="122"/>
        <v>46.96909482212547</v>
      </c>
      <c r="N760" s="2">
        <f t="shared" si="125"/>
        <v>488.5</v>
      </c>
      <c r="O760" s="2">
        <f t="shared" si="126"/>
        <v>488.30880952380949</v>
      </c>
      <c r="P760" s="2">
        <f t="shared" si="127"/>
        <v>0.40772108843538846</v>
      </c>
      <c r="Q760" s="3">
        <f t="shared" si="128"/>
        <v>31.261644559388774</v>
      </c>
    </row>
    <row r="761" spans="1:17">
      <c r="A761" s="1">
        <v>43936.576388888891</v>
      </c>
      <c r="B761">
        <v>488.3</v>
      </c>
      <c r="C761">
        <v>488.38</v>
      </c>
      <c r="D761">
        <v>487.85</v>
      </c>
      <c r="E761">
        <v>488.38</v>
      </c>
      <c r="F761">
        <v>46.803379999999997</v>
      </c>
      <c r="G761">
        <v>-11.580450000000001</v>
      </c>
      <c r="H761">
        <f t="shared" si="123"/>
        <v>0</v>
      </c>
      <c r="I761">
        <f t="shared" si="124"/>
        <v>1.999999999998181E-2</v>
      </c>
      <c r="J761">
        <f t="shared" si="119"/>
        <v>0.18949150182164479</v>
      </c>
      <c r="K761">
        <f t="shared" si="120"/>
        <v>0.21537576166445696</v>
      </c>
      <c r="L761">
        <f t="shared" si="121"/>
        <v>0.87981813903860562</v>
      </c>
      <c r="M761">
        <f t="shared" si="122"/>
        <v>46.803364685509983</v>
      </c>
      <c r="N761" s="2">
        <f t="shared" si="125"/>
        <v>488.20333333333338</v>
      </c>
      <c r="O761" s="2">
        <f t="shared" si="126"/>
        <v>488.2711904761905</v>
      </c>
      <c r="P761" s="2">
        <f t="shared" si="127"/>
        <v>0.39054421768707115</v>
      </c>
      <c r="Q761" s="3">
        <f t="shared" si="128"/>
        <v>-11.583347848803335</v>
      </c>
    </row>
    <row r="762" spans="1:17">
      <c r="A762" s="1">
        <v>43936.57708333333</v>
      </c>
      <c r="B762">
        <v>488.38</v>
      </c>
      <c r="C762">
        <v>488.5</v>
      </c>
      <c r="D762">
        <v>488.09</v>
      </c>
      <c r="E762">
        <v>488.21</v>
      </c>
      <c r="F762">
        <v>45.338859999999997</v>
      </c>
      <c r="G762">
        <v>1.720966</v>
      </c>
      <c r="H762">
        <f t="shared" si="123"/>
        <v>0</v>
      </c>
      <c r="I762">
        <f t="shared" si="124"/>
        <v>0.17000000000001592</v>
      </c>
      <c r="J762">
        <f t="shared" si="119"/>
        <v>0.17595639454867015</v>
      </c>
      <c r="K762">
        <f t="shared" si="120"/>
        <v>0.21213463583128259</v>
      </c>
      <c r="L762">
        <f t="shared" si="121"/>
        <v>0.82945622650991258</v>
      </c>
      <c r="M762">
        <f t="shared" si="122"/>
        <v>45.338949054401894</v>
      </c>
      <c r="N762" s="2">
        <f t="shared" si="125"/>
        <v>488.26666666666665</v>
      </c>
      <c r="O762" s="2">
        <f t="shared" si="126"/>
        <v>488.25690476190476</v>
      </c>
      <c r="P762" s="2">
        <f t="shared" si="127"/>
        <v>0.378299319727887</v>
      </c>
      <c r="Q762" s="3">
        <f t="shared" si="128"/>
        <v>1.7203140921866775</v>
      </c>
    </row>
    <row r="763" spans="1:17">
      <c r="A763" s="1">
        <v>43936.577777777777</v>
      </c>
      <c r="B763">
        <v>488.21</v>
      </c>
      <c r="C763">
        <v>488.57</v>
      </c>
      <c r="D763">
        <v>487.51</v>
      </c>
      <c r="E763">
        <v>488.57</v>
      </c>
      <c r="F763">
        <v>48.979579999999999</v>
      </c>
      <c r="G763">
        <v>-12.14278</v>
      </c>
      <c r="H763">
        <f t="shared" si="123"/>
        <v>0.36000000000001364</v>
      </c>
      <c r="I763">
        <f t="shared" si="124"/>
        <v>0</v>
      </c>
      <c r="J763">
        <f t="shared" si="119"/>
        <v>0.18910236636662328</v>
      </c>
      <c r="K763">
        <f t="shared" si="120"/>
        <v>0.19698216184333384</v>
      </c>
      <c r="L763">
        <f t="shared" si="121"/>
        <v>0.95999741599456301</v>
      </c>
      <c r="M763">
        <f t="shared" si="122"/>
        <v>48.979524572864335</v>
      </c>
      <c r="N763" s="2">
        <f t="shared" si="125"/>
        <v>488.21666666666664</v>
      </c>
      <c r="O763" s="2">
        <f t="shared" si="126"/>
        <v>488.28095238095239</v>
      </c>
      <c r="P763" s="2">
        <f t="shared" si="127"/>
        <v>0.35285714285713865</v>
      </c>
      <c r="Q763" s="3">
        <f t="shared" si="128"/>
        <v>-12.145748987860227</v>
      </c>
    </row>
    <row r="764" spans="1:17">
      <c r="A764" s="1">
        <v>43936.578472222223</v>
      </c>
      <c r="B764">
        <v>488.27</v>
      </c>
      <c r="C764">
        <v>488.49</v>
      </c>
      <c r="D764">
        <v>487.81</v>
      </c>
      <c r="E764">
        <v>487.81</v>
      </c>
      <c r="F764">
        <v>42.538310000000003</v>
      </c>
      <c r="G764">
        <v>-59.904780000000002</v>
      </c>
      <c r="H764">
        <f t="shared" si="123"/>
        <v>0</v>
      </c>
      <c r="I764">
        <f t="shared" si="124"/>
        <v>0.75999999999999091</v>
      </c>
      <c r="J764">
        <f t="shared" si="119"/>
        <v>0.17559505448329307</v>
      </c>
      <c r="K764">
        <f t="shared" si="120"/>
        <v>0.23719772171166648</v>
      </c>
      <c r="L764">
        <f t="shared" si="121"/>
        <v>0.74028980217922769</v>
      </c>
      <c r="M764">
        <f t="shared" si="122"/>
        <v>42.538306048350172</v>
      </c>
      <c r="N764" s="2">
        <f t="shared" si="125"/>
        <v>488.03666666666663</v>
      </c>
      <c r="O764" s="2">
        <f t="shared" si="126"/>
        <v>488.31928571428574</v>
      </c>
      <c r="P764" s="2">
        <f t="shared" si="127"/>
        <v>0.31452380952380771</v>
      </c>
      <c r="Q764" s="3">
        <f t="shared" si="128"/>
        <v>-59.904113045685463</v>
      </c>
    </row>
    <row r="765" spans="1:17">
      <c r="A765" s="1">
        <v>43936.57916666667</v>
      </c>
      <c r="B765">
        <v>487.81</v>
      </c>
      <c r="C765">
        <v>488.38</v>
      </c>
      <c r="D765">
        <v>487.61</v>
      </c>
      <c r="E765">
        <v>488.38</v>
      </c>
      <c r="F765">
        <v>48.055770000000003</v>
      </c>
      <c r="G765">
        <v>-48.885770000000001</v>
      </c>
      <c r="H765">
        <f t="shared" si="123"/>
        <v>0.56999999999999318</v>
      </c>
      <c r="I765">
        <f t="shared" si="124"/>
        <v>0</v>
      </c>
      <c r="J765">
        <f t="shared" si="119"/>
        <v>0.20376683630591449</v>
      </c>
      <c r="K765">
        <f t="shared" si="120"/>
        <v>0.22025502730369029</v>
      </c>
      <c r="L765">
        <f t="shared" si="121"/>
        <v>0.92514045559086522</v>
      </c>
      <c r="M765">
        <f t="shared" si="122"/>
        <v>48.055738110127692</v>
      </c>
      <c r="N765" s="2">
        <f t="shared" si="125"/>
        <v>488.12333333333328</v>
      </c>
      <c r="O765" s="2">
        <f t="shared" si="126"/>
        <v>488.33928571428567</v>
      </c>
      <c r="P765" s="2">
        <f t="shared" si="127"/>
        <v>0.29452380952380963</v>
      </c>
      <c r="Q765" s="3">
        <f t="shared" si="128"/>
        <v>-48.881703045002823</v>
      </c>
    </row>
    <row r="766" spans="1:17">
      <c r="A766" s="1">
        <v>43936.579861111109</v>
      </c>
      <c r="B766">
        <v>488.38</v>
      </c>
      <c r="C766">
        <v>488.78</v>
      </c>
      <c r="D766">
        <v>487.98</v>
      </c>
      <c r="E766">
        <v>488.51</v>
      </c>
      <c r="F766">
        <v>49.25262</v>
      </c>
      <c r="G766">
        <v>8.3633050000000004</v>
      </c>
      <c r="H766">
        <f t="shared" si="123"/>
        <v>0.12999999999999545</v>
      </c>
      <c r="I766">
        <f t="shared" si="124"/>
        <v>0</v>
      </c>
      <c r="J766">
        <f t="shared" si="119"/>
        <v>0.19849777656977743</v>
      </c>
      <c r="K766">
        <f t="shared" si="120"/>
        <v>0.20452252535342669</v>
      </c>
      <c r="L766">
        <f t="shared" si="121"/>
        <v>0.97054237046389813</v>
      </c>
      <c r="M766">
        <f t="shared" si="122"/>
        <v>49.252550212123403</v>
      </c>
      <c r="N766" s="2">
        <f t="shared" si="125"/>
        <v>488.42333333333335</v>
      </c>
      <c r="O766" s="2">
        <f t="shared" si="126"/>
        <v>488.39238095238085</v>
      </c>
      <c r="P766" s="2">
        <f t="shared" si="127"/>
        <v>0.24666666666667783</v>
      </c>
      <c r="Q766" s="3">
        <f t="shared" si="128"/>
        <v>8.3655083655398847</v>
      </c>
    </row>
    <row r="767" spans="1:17">
      <c r="A767" s="1">
        <v>43936.580555555556</v>
      </c>
      <c r="B767">
        <v>488.51</v>
      </c>
      <c r="C767">
        <v>488.84</v>
      </c>
      <c r="D767">
        <v>488.46</v>
      </c>
      <c r="E767">
        <v>488.69</v>
      </c>
      <c r="F767">
        <v>50.938110000000002</v>
      </c>
      <c r="G767">
        <v>63.409230000000001</v>
      </c>
      <c r="H767">
        <f t="shared" si="123"/>
        <v>0.18000000000000682</v>
      </c>
      <c r="I767">
        <f t="shared" si="124"/>
        <v>0</v>
      </c>
      <c r="J767">
        <f t="shared" si="119"/>
        <v>0.19717650681479384</v>
      </c>
      <c r="K767">
        <f t="shared" si="120"/>
        <v>0.18991377354246763</v>
      </c>
      <c r="L767">
        <f t="shared" si="121"/>
        <v>1.0382422671976561</v>
      </c>
      <c r="M767">
        <f t="shared" si="122"/>
        <v>50.938118785315815</v>
      </c>
      <c r="N767" s="2">
        <f t="shared" si="125"/>
        <v>488.66333333333336</v>
      </c>
      <c r="O767" s="2">
        <f t="shared" si="126"/>
        <v>488.45499999999993</v>
      </c>
      <c r="P767" s="2">
        <f t="shared" si="127"/>
        <v>0.21904761904762285</v>
      </c>
      <c r="Q767" s="3">
        <f t="shared" si="128"/>
        <v>63.405797101477006</v>
      </c>
    </row>
    <row r="768" spans="1:17">
      <c r="A768" s="1">
        <v>43936.581250000003</v>
      </c>
      <c r="B768">
        <v>488.69</v>
      </c>
      <c r="C768">
        <v>488.79</v>
      </c>
      <c r="D768">
        <v>488.24</v>
      </c>
      <c r="E768">
        <v>488.41</v>
      </c>
      <c r="F768">
        <v>48.253230000000002</v>
      </c>
      <c r="G768">
        <v>8.4455190000000009</v>
      </c>
      <c r="H768">
        <f t="shared" si="123"/>
        <v>0</v>
      </c>
      <c r="I768">
        <f t="shared" si="124"/>
        <v>0.27999999999997272</v>
      </c>
      <c r="J768">
        <f t="shared" ref="J768:J831" si="129">(J767*13+H768)/14</f>
        <v>0.18309247061373715</v>
      </c>
      <c r="K768">
        <f t="shared" ref="K768:K831" si="130">(K767*13+I768)/14</f>
        <v>0.19634850400371801</v>
      </c>
      <c r="L768">
        <f t="shared" ref="L768:L831" si="131">J768/K768</f>
        <v>0.932487219817423</v>
      </c>
      <c r="M768">
        <f t="shared" ref="M768:M831" si="132">100-100/(1+J768/K768)</f>
        <v>48.253215351433077</v>
      </c>
      <c r="N768" s="2">
        <f t="shared" si="125"/>
        <v>488.48</v>
      </c>
      <c r="O768" s="2">
        <f t="shared" si="126"/>
        <v>488.45261904761901</v>
      </c>
      <c r="P768" s="2">
        <f t="shared" si="127"/>
        <v>0.21632653061225579</v>
      </c>
      <c r="Q768" s="3">
        <f t="shared" si="128"/>
        <v>8.4381551362852711</v>
      </c>
    </row>
    <row r="769" spans="1:17">
      <c r="A769" s="1">
        <v>43936.581944444442</v>
      </c>
      <c r="B769">
        <v>488.41</v>
      </c>
      <c r="C769">
        <v>488.68</v>
      </c>
      <c r="D769">
        <v>488.18</v>
      </c>
      <c r="E769">
        <v>488.5</v>
      </c>
      <c r="F769">
        <v>49.180419999999998</v>
      </c>
      <c r="G769">
        <v>16.811669999999999</v>
      </c>
      <c r="H769">
        <f t="shared" si="123"/>
        <v>8.9999999999974989E-2</v>
      </c>
      <c r="I769">
        <f t="shared" si="124"/>
        <v>0</v>
      </c>
      <c r="J769">
        <f t="shared" si="129"/>
        <v>0.17644300842703986</v>
      </c>
      <c r="K769">
        <f t="shared" si="130"/>
        <v>0.18232361086059529</v>
      </c>
      <c r="L769">
        <f t="shared" si="131"/>
        <v>0.96774634724598707</v>
      </c>
      <c r="M769">
        <f t="shared" si="132"/>
        <v>49.180441808489334</v>
      </c>
      <c r="N769" s="2">
        <f t="shared" si="125"/>
        <v>488.45333333333338</v>
      </c>
      <c r="O769" s="2">
        <f t="shared" si="126"/>
        <v>488.40928571428555</v>
      </c>
      <c r="P769" s="2">
        <f t="shared" si="127"/>
        <v>0.17462585034018371</v>
      </c>
      <c r="Q769" s="3">
        <f t="shared" si="128"/>
        <v>16.815997922423971</v>
      </c>
    </row>
    <row r="770" spans="1:17">
      <c r="A770" s="1">
        <v>43936.582638888889</v>
      </c>
      <c r="B770">
        <v>488.5</v>
      </c>
      <c r="C770">
        <v>488.77</v>
      </c>
      <c r="D770">
        <v>488.38</v>
      </c>
      <c r="E770">
        <v>488.62</v>
      </c>
      <c r="F770">
        <v>50.455109999999998</v>
      </c>
      <c r="G770">
        <v>78.678200000000004</v>
      </c>
      <c r="H770">
        <f t="shared" si="123"/>
        <v>0.12000000000000455</v>
      </c>
      <c r="I770">
        <f t="shared" si="124"/>
        <v>0</v>
      </c>
      <c r="J770">
        <f t="shared" si="129"/>
        <v>0.17241136496796591</v>
      </c>
      <c r="K770">
        <f t="shared" si="130"/>
        <v>0.16930049579912421</v>
      </c>
      <c r="L770">
        <f t="shared" si="131"/>
        <v>1.0183748379126589</v>
      </c>
      <c r="M770">
        <f t="shared" si="132"/>
        <v>50.455188936353906</v>
      </c>
      <c r="N770" s="2">
        <f t="shared" si="125"/>
        <v>488.59</v>
      </c>
      <c r="O770" s="2">
        <f t="shared" si="126"/>
        <v>488.39666666666653</v>
      </c>
      <c r="P770" s="2">
        <f t="shared" si="127"/>
        <v>0.1638095238095616</v>
      </c>
      <c r="Q770" s="3">
        <f t="shared" si="128"/>
        <v>78.682170542661623</v>
      </c>
    </row>
    <row r="771" spans="1:17">
      <c r="A771" s="1">
        <v>43936.583333333336</v>
      </c>
      <c r="B771">
        <v>488.62</v>
      </c>
      <c r="C771">
        <v>489</v>
      </c>
      <c r="D771">
        <v>488.47</v>
      </c>
      <c r="E771">
        <v>488.51</v>
      </c>
      <c r="F771">
        <v>49.236080000000001</v>
      </c>
      <c r="G771">
        <v>93.705290000000005</v>
      </c>
      <c r="H771">
        <f t="shared" si="123"/>
        <v>0</v>
      </c>
      <c r="I771">
        <f t="shared" si="124"/>
        <v>0.11000000000001364</v>
      </c>
      <c r="J771">
        <f t="shared" si="129"/>
        <v>0.16009626747025404</v>
      </c>
      <c r="K771">
        <f t="shared" si="130"/>
        <v>0.16506474609918773</v>
      </c>
      <c r="L771">
        <f t="shared" si="131"/>
        <v>0.96989981963836114</v>
      </c>
      <c r="M771">
        <f t="shared" si="132"/>
        <v>49.235997179613811</v>
      </c>
      <c r="N771" s="2">
        <f t="shared" si="125"/>
        <v>488.66</v>
      </c>
      <c r="O771" s="2">
        <f t="shared" si="126"/>
        <v>488.41166666666658</v>
      </c>
      <c r="P771" s="2">
        <f t="shared" si="127"/>
        <v>0.17666666666670089</v>
      </c>
      <c r="Q771" s="3">
        <f t="shared" si="128"/>
        <v>93.710691823924705</v>
      </c>
    </row>
    <row r="772" spans="1:17">
      <c r="A772" s="1">
        <v>43936.584027777775</v>
      </c>
      <c r="B772">
        <v>488.51</v>
      </c>
      <c r="C772">
        <v>489.48</v>
      </c>
      <c r="D772">
        <v>488.51</v>
      </c>
      <c r="E772">
        <v>489.48</v>
      </c>
      <c r="F772">
        <v>58.710810000000002</v>
      </c>
      <c r="G772">
        <v>208.6378</v>
      </c>
      <c r="H772">
        <f t="shared" ref="H772:H835" si="133">IF(E772&gt;E771, E772-E771, 0)</f>
        <v>0.97000000000002728</v>
      </c>
      <c r="I772">
        <f t="shared" ref="I772:I835" si="134">IF(E772&lt;E771, E771-E772, 0)</f>
        <v>0</v>
      </c>
      <c r="J772">
        <f t="shared" si="129"/>
        <v>0.21794653407952355</v>
      </c>
      <c r="K772">
        <f t="shared" si="130"/>
        <v>0.15327440709210288</v>
      </c>
      <c r="L772">
        <f t="shared" si="131"/>
        <v>1.4219368922338029</v>
      </c>
      <c r="M772">
        <f t="shared" si="132"/>
        <v>58.710732587351643</v>
      </c>
      <c r="N772" s="2">
        <f t="shared" si="125"/>
        <v>489.15666666666669</v>
      </c>
      <c r="O772" s="2">
        <f t="shared" si="126"/>
        <v>488.4666666666667</v>
      </c>
      <c r="P772" s="2">
        <f t="shared" si="127"/>
        <v>0.22047619047620109</v>
      </c>
      <c r="Q772" s="3">
        <f t="shared" si="128"/>
        <v>208.63930885528086</v>
      </c>
    </row>
    <row r="773" spans="1:17">
      <c r="A773" s="1">
        <v>43936.584722222222</v>
      </c>
      <c r="B773">
        <v>489.48</v>
      </c>
      <c r="C773">
        <v>491</v>
      </c>
      <c r="D773">
        <v>489.48</v>
      </c>
      <c r="E773">
        <v>490.85</v>
      </c>
      <c r="F773">
        <v>67.840440000000001</v>
      </c>
      <c r="G773">
        <v>335.9384</v>
      </c>
      <c r="H773">
        <f t="shared" si="133"/>
        <v>1.3700000000000045</v>
      </c>
      <c r="I773">
        <f t="shared" si="134"/>
        <v>0</v>
      </c>
      <c r="J773">
        <f t="shared" si="129"/>
        <v>0.30023606735955788</v>
      </c>
      <c r="K773">
        <f t="shared" si="130"/>
        <v>0.14232623515695267</v>
      </c>
      <c r="L773">
        <f t="shared" si="131"/>
        <v>2.1094920906779238</v>
      </c>
      <c r="M773">
        <f t="shared" si="132"/>
        <v>67.840407023451135</v>
      </c>
      <c r="N773" s="2">
        <f t="shared" si="125"/>
        <v>490.44333333333333</v>
      </c>
      <c r="O773" s="2">
        <f t="shared" si="126"/>
        <v>488.5869047619048</v>
      </c>
      <c r="P773" s="2">
        <f t="shared" si="127"/>
        <v>0.36840136054423411</v>
      </c>
      <c r="Q773" s="3">
        <f t="shared" si="128"/>
        <v>335.94312621177579</v>
      </c>
    </row>
    <row r="774" spans="1:17">
      <c r="A774" s="1">
        <v>43936.585416666669</v>
      </c>
      <c r="B774">
        <v>490.85</v>
      </c>
      <c r="C774">
        <v>491.8</v>
      </c>
      <c r="D774">
        <v>490.75</v>
      </c>
      <c r="E774">
        <v>491.41</v>
      </c>
      <c r="F774">
        <v>70.693029999999993</v>
      </c>
      <c r="G774">
        <v>259.37459999999999</v>
      </c>
      <c r="H774">
        <f t="shared" si="133"/>
        <v>0.56000000000000227</v>
      </c>
      <c r="I774">
        <f t="shared" si="134"/>
        <v>0</v>
      </c>
      <c r="J774">
        <f t="shared" si="129"/>
        <v>0.31879063397673246</v>
      </c>
      <c r="K774">
        <f t="shared" si="130"/>
        <v>0.13216007550288461</v>
      </c>
      <c r="L774">
        <f t="shared" si="131"/>
        <v>2.4121553560233426</v>
      </c>
      <c r="M774">
        <f t="shared" si="132"/>
        <v>70.693010849147313</v>
      </c>
      <c r="N774" s="2">
        <f t="shared" si="125"/>
        <v>491.32</v>
      </c>
      <c r="O774" s="2">
        <f t="shared" si="126"/>
        <v>488.78833333333336</v>
      </c>
      <c r="P774" s="2">
        <f t="shared" si="127"/>
        <v>0.6507142857142989</v>
      </c>
      <c r="Q774" s="3">
        <f t="shared" si="128"/>
        <v>259.37309427978204</v>
      </c>
    </row>
    <row r="775" spans="1:17">
      <c r="A775" s="1">
        <v>43936.586111111108</v>
      </c>
      <c r="B775">
        <v>491.41</v>
      </c>
      <c r="C775">
        <v>492</v>
      </c>
      <c r="D775">
        <v>491.21</v>
      </c>
      <c r="E775">
        <v>491.9</v>
      </c>
      <c r="F775">
        <v>72.953639999999993</v>
      </c>
      <c r="G775">
        <v>192.22110000000001</v>
      </c>
      <c r="H775">
        <f t="shared" si="133"/>
        <v>0.48999999999995225</v>
      </c>
      <c r="I775">
        <f t="shared" si="134"/>
        <v>0</v>
      </c>
      <c r="J775">
        <f t="shared" si="129"/>
        <v>0.33101987440696246</v>
      </c>
      <c r="K775">
        <f t="shared" si="130"/>
        <v>0.12272007010982143</v>
      </c>
      <c r="L775">
        <f t="shared" si="131"/>
        <v>2.697357279137266</v>
      </c>
      <c r="M775">
        <f t="shared" si="132"/>
        <v>72.953655151407546</v>
      </c>
      <c r="N775" s="2">
        <f t="shared" si="125"/>
        <v>491.70333333333338</v>
      </c>
      <c r="O775" s="2">
        <f t="shared" si="126"/>
        <v>489.03833333333336</v>
      </c>
      <c r="P775" s="2">
        <f t="shared" si="127"/>
        <v>0.92428571428573036</v>
      </c>
      <c r="Q775" s="3">
        <f t="shared" si="128"/>
        <v>192.22050489438246</v>
      </c>
    </row>
    <row r="776" spans="1:17">
      <c r="A776" s="1">
        <v>43936.586805555555</v>
      </c>
      <c r="B776">
        <v>491.9</v>
      </c>
      <c r="C776">
        <v>491.95</v>
      </c>
      <c r="D776">
        <v>491.21</v>
      </c>
      <c r="E776">
        <v>491.21</v>
      </c>
      <c r="F776">
        <v>65.313450000000003</v>
      </c>
      <c r="G776">
        <v>130.07570000000001</v>
      </c>
      <c r="H776">
        <f t="shared" si="133"/>
        <v>0</v>
      </c>
      <c r="I776">
        <f t="shared" si="134"/>
        <v>0.68999999999999773</v>
      </c>
      <c r="J776">
        <f t="shared" si="129"/>
        <v>0.307375597663608</v>
      </c>
      <c r="K776">
        <f t="shared" si="130"/>
        <v>0.16324006510197689</v>
      </c>
      <c r="L776">
        <f t="shared" si="131"/>
        <v>1.8829666446873132</v>
      </c>
      <c r="M776">
        <f t="shared" si="132"/>
        <v>65.313507811726339</v>
      </c>
      <c r="N776" s="2">
        <f t="shared" si="125"/>
        <v>491.45666666666665</v>
      </c>
      <c r="O776" s="2">
        <f t="shared" si="126"/>
        <v>489.2661904761905</v>
      </c>
      <c r="P776" s="2">
        <f t="shared" si="127"/>
        <v>1.1226530612245011</v>
      </c>
      <c r="Q776" s="3">
        <f t="shared" si="128"/>
        <v>130.07735967197496</v>
      </c>
    </row>
    <row r="777" spans="1:17">
      <c r="A777" s="1">
        <v>43936.587500000001</v>
      </c>
      <c r="B777">
        <v>491.62</v>
      </c>
      <c r="C777">
        <v>492.42</v>
      </c>
      <c r="D777">
        <v>491.62</v>
      </c>
      <c r="E777">
        <v>492</v>
      </c>
      <c r="F777">
        <v>69.280249999999995</v>
      </c>
      <c r="G777">
        <v>124.916</v>
      </c>
      <c r="H777">
        <f t="shared" si="133"/>
        <v>0.79000000000002046</v>
      </c>
      <c r="I777">
        <f t="shared" si="134"/>
        <v>0</v>
      </c>
      <c r="J777">
        <f t="shared" si="129"/>
        <v>0.34184876925906604</v>
      </c>
      <c r="K777">
        <f t="shared" si="130"/>
        <v>0.15158006045183567</v>
      </c>
      <c r="L777">
        <f t="shared" si="131"/>
        <v>2.255235736415925</v>
      </c>
      <c r="M777">
        <f t="shared" si="132"/>
        <v>69.280258605755591</v>
      </c>
      <c r="N777" s="2">
        <f t="shared" si="125"/>
        <v>492.01333333333332</v>
      </c>
      <c r="O777" s="2">
        <f t="shared" si="126"/>
        <v>489.53738095238094</v>
      </c>
      <c r="P777" s="2">
        <f t="shared" si="127"/>
        <v>1.3213945578231241</v>
      </c>
      <c r="Q777" s="3">
        <f t="shared" si="128"/>
        <v>124.91612825726996</v>
      </c>
    </row>
    <row r="778" spans="1:17">
      <c r="A778" s="1">
        <v>43936.588194444441</v>
      </c>
      <c r="B778">
        <v>491.73</v>
      </c>
      <c r="C778">
        <v>493</v>
      </c>
      <c r="D778">
        <v>491.73</v>
      </c>
      <c r="E778">
        <v>492.9</v>
      </c>
      <c r="F778">
        <v>73.060050000000004</v>
      </c>
      <c r="G778">
        <v>121.3215</v>
      </c>
      <c r="H778">
        <f t="shared" si="133"/>
        <v>0.89999999999997726</v>
      </c>
      <c r="I778">
        <f t="shared" si="134"/>
        <v>0</v>
      </c>
      <c r="J778">
        <f t="shared" si="129"/>
        <v>0.38171671431198828</v>
      </c>
      <c r="K778">
        <f t="shared" si="130"/>
        <v>0.14075291327670456</v>
      </c>
      <c r="L778">
        <f t="shared" si="131"/>
        <v>2.7119631517791447</v>
      </c>
      <c r="M778">
        <f t="shared" si="132"/>
        <v>73.060077400803408</v>
      </c>
      <c r="N778" s="2">
        <f t="shared" si="125"/>
        <v>492.54333333333335</v>
      </c>
      <c r="O778" s="2">
        <f t="shared" si="126"/>
        <v>489.8592857142857</v>
      </c>
      <c r="P778" s="2">
        <f t="shared" si="127"/>
        <v>1.4748979591836684</v>
      </c>
      <c r="Q778" s="3">
        <f t="shared" si="128"/>
        <v>121.32127976877001</v>
      </c>
    </row>
    <row r="779" spans="1:17">
      <c r="A779" s="1">
        <v>43936.588888888888</v>
      </c>
      <c r="B779">
        <v>492.9</v>
      </c>
      <c r="C779">
        <v>493.53</v>
      </c>
      <c r="D779">
        <v>492.46</v>
      </c>
      <c r="E779">
        <v>493.32</v>
      </c>
      <c r="F779">
        <v>74.628960000000006</v>
      </c>
      <c r="G779">
        <v>121.6692</v>
      </c>
      <c r="H779">
        <f t="shared" si="133"/>
        <v>0.42000000000001592</v>
      </c>
      <c r="I779">
        <f t="shared" si="134"/>
        <v>0</v>
      </c>
      <c r="J779">
        <f t="shared" si="129"/>
        <v>0.38445123471827597</v>
      </c>
      <c r="K779">
        <f t="shared" si="130"/>
        <v>0.13069913375693995</v>
      </c>
      <c r="L779">
        <f t="shared" si="131"/>
        <v>2.9414979553975975</v>
      </c>
      <c r="M779">
        <f t="shared" si="132"/>
        <v>74.628935208996566</v>
      </c>
      <c r="N779" s="2">
        <f t="shared" si="125"/>
        <v>493.1033333333333</v>
      </c>
      <c r="O779" s="2">
        <f t="shared" si="126"/>
        <v>490.21500000000003</v>
      </c>
      <c r="P779" s="2">
        <f t="shared" si="127"/>
        <v>1.5826190476190374</v>
      </c>
      <c r="Q779" s="3">
        <f t="shared" si="128"/>
        <v>121.66892332380311</v>
      </c>
    </row>
    <row r="780" spans="1:17">
      <c r="A780" s="1">
        <v>43936.589583333334</v>
      </c>
      <c r="B780">
        <v>493.31</v>
      </c>
      <c r="C780">
        <v>493.31</v>
      </c>
      <c r="D780">
        <v>492.63</v>
      </c>
      <c r="E780">
        <v>492.63</v>
      </c>
      <c r="F780">
        <v>67.658000000000001</v>
      </c>
      <c r="G780">
        <v>96.229889999999997</v>
      </c>
      <c r="H780">
        <f t="shared" si="133"/>
        <v>0</v>
      </c>
      <c r="I780">
        <f t="shared" si="134"/>
        <v>0.68999999999999773</v>
      </c>
      <c r="J780">
        <f t="shared" si="129"/>
        <v>0.3569904322383991</v>
      </c>
      <c r="K780">
        <f t="shared" si="130"/>
        <v>0.17064919563144407</v>
      </c>
      <c r="L780">
        <f t="shared" si="131"/>
        <v>2.0919549659607042</v>
      </c>
      <c r="M780">
        <f t="shared" si="132"/>
        <v>67.658002428593292</v>
      </c>
      <c r="N780" s="2">
        <f t="shared" si="125"/>
        <v>492.85666666666674</v>
      </c>
      <c r="O780" s="2">
        <f t="shared" si="126"/>
        <v>490.53166666666669</v>
      </c>
      <c r="P780" s="2">
        <f t="shared" si="127"/>
        <v>1.6107142857142824</v>
      </c>
      <c r="Q780" s="3">
        <f t="shared" si="128"/>
        <v>96.230598669625138</v>
      </c>
    </row>
    <row r="781" spans="1:17">
      <c r="A781" s="1">
        <v>43936.590277777781</v>
      </c>
      <c r="B781">
        <v>492.63</v>
      </c>
      <c r="C781">
        <v>493.09</v>
      </c>
      <c r="D781">
        <v>491.95</v>
      </c>
      <c r="E781">
        <v>491.96</v>
      </c>
      <c r="F781">
        <v>61.637320000000003</v>
      </c>
      <c r="G781">
        <v>65.434880000000007</v>
      </c>
      <c r="H781">
        <f t="shared" si="133"/>
        <v>0</v>
      </c>
      <c r="I781">
        <f t="shared" si="134"/>
        <v>0.67000000000001592</v>
      </c>
      <c r="J781">
        <f t="shared" si="129"/>
        <v>0.33149111564994199</v>
      </c>
      <c r="K781">
        <f t="shared" si="130"/>
        <v>0.20631711022919919</v>
      </c>
      <c r="L781">
        <f t="shared" si="131"/>
        <v>1.6067068566522964</v>
      </c>
      <c r="M781">
        <f t="shared" si="132"/>
        <v>61.637420124629379</v>
      </c>
      <c r="N781" s="2">
        <f t="shared" si="125"/>
        <v>492.33333333333331</v>
      </c>
      <c r="O781" s="2">
        <f t="shared" si="126"/>
        <v>490.7938095238095</v>
      </c>
      <c r="P781" s="2">
        <f t="shared" si="127"/>
        <v>1.5685034013605446</v>
      </c>
      <c r="Q781" s="3">
        <f t="shared" si="128"/>
        <v>65.43493660638147</v>
      </c>
    </row>
    <row r="782" spans="1:17">
      <c r="A782" s="1">
        <v>43936.59097222222</v>
      </c>
      <c r="B782">
        <v>491.96</v>
      </c>
      <c r="C782">
        <v>492.74</v>
      </c>
      <c r="D782">
        <v>491.96</v>
      </c>
      <c r="E782">
        <v>492.36</v>
      </c>
      <c r="F782">
        <v>63.713329999999999</v>
      </c>
      <c r="G782">
        <v>59.574800000000003</v>
      </c>
      <c r="H782">
        <f t="shared" si="133"/>
        <v>0.40000000000003411</v>
      </c>
      <c r="I782">
        <f t="shared" si="134"/>
        <v>0</v>
      </c>
      <c r="J782">
        <f t="shared" si="129"/>
        <v>0.33638460738923426</v>
      </c>
      <c r="K782">
        <f t="shared" si="130"/>
        <v>0.1915801737842564</v>
      </c>
      <c r="L782">
        <f t="shared" si="131"/>
        <v>1.7558424796505614</v>
      </c>
      <c r="M782">
        <f t="shared" si="132"/>
        <v>63.713455780433456</v>
      </c>
      <c r="N782" s="2">
        <f t="shared" si="125"/>
        <v>492.3533333333333</v>
      </c>
      <c r="O782" s="2">
        <f t="shared" si="126"/>
        <v>491.0704761904762</v>
      </c>
      <c r="P782" s="2">
        <f t="shared" si="127"/>
        <v>1.4355782312925101</v>
      </c>
      <c r="Q782" s="3">
        <f t="shared" si="128"/>
        <v>59.574468085104535</v>
      </c>
    </row>
    <row r="783" spans="1:17">
      <c r="A783" s="1">
        <v>43936.591666666667</v>
      </c>
      <c r="B783">
        <v>492.36</v>
      </c>
      <c r="C783">
        <v>492.97</v>
      </c>
      <c r="D783">
        <v>492.36</v>
      </c>
      <c r="E783">
        <v>492.97</v>
      </c>
      <c r="F783">
        <v>66.675160000000005</v>
      </c>
      <c r="G783">
        <v>74.261960000000002</v>
      </c>
      <c r="H783">
        <f t="shared" si="133"/>
        <v>0.61000000000001364</v>
      </c>
      <c r="I783">
        <f t="shared" si="134"/>
        <v>0</v>
      </c>
      <c r="J783">
        <f t="shared" si="129"/>
        <v>0.35592856400428996</v>
      </c>
      <c r="K783">
        <f t="shared" si="130"/>
        <v>0.1778958756568095</v>
      </c>
      <c r="L783">
        <f t="shared" si="131"/>
        <v>2.0007690604976975</v>
      </c>
      <c r="M783">
        <f t="shared" si="132"/>
        <v>66.675209593298618</v>
      </c>
      <c r="N783" s="2">
        <f t="shared" si="125"/>
        <v>492.76666666666671</v>
      </c>
      <c r="O783" s="2">
        <f t="shared" si="126"/>
        <v>491.37857142857138</v>
      </c>
      <c r="P783" s="2">
        <f t="shared" si="127"/>
        <v>1.2461224489796092</v>
      </c>
      <c r="Q783" s="3">
        <f t="shared" si="128"/>
        <v>74.262110128475058</v>
      </c>
    </row>
    <row r="784" spans="1:17">
      <c r="A784" s="1">
        <v>43936.592361111114</v>
      </c>
      <c r="B784">
        <v>492.67</v>
      </c>
      <c r="C784">
        <v>493.38</v>
      </c>
      <c r="D784">
        <v>492.67</v>
      </c>
      <c r="E784">
        <v>493.2</v>
      </c>
      <c r="F784">
        <v>67.744240000000005</v>
      </c>
      <c r="G784">
        <v>86.554959999999994</v>
      </c>
      <c r="H784">
        <f t="shared" si="133"/>
        <v>0.22999999999996135</v>
      </c>
      <c r="I784">
        <f t="shared" si="134"/>
        <v>0</v>
      </c>
      <c r="J784">
        <f t="shared" si="129"/>
        <v>0.34693366657540936</v>
      </c>
      <c r="K784">
        <f t="shared" si="130"/>
        <v>0.16518902739560884</v>
      </c>
      <c r="L784">
        <f t="shared" si="131"/>
        <v>2.1002222244734385</v>
      </c>
      <c r="M784">
        <f t="shared" si="132"/>
        <v>67.744247747599886</v>
      </c>
      <c r="N784" s="2">
        <f t="shared" si="125"/>
        <v>493.08333333333331</v>
      </c>
      <c r="O784" s="2">
        <f t="shared" si="126"/>
        <v>491.69952380952373</v>
      </c>
      <c r="P784" s="2">
        <f t="shared" si="127"/>
        <v>1.0658503401360804</v>
      </c>
      <c r="Q784" s="3">
        <f t="shared" si="128"/>
        <v>86.554335801210371</v>
      </c>
    </row>
    <row r="785" spans="1:17">
      <c r="A785" s="1">
        <v>43936.593055555553</v>
      </c>
      <c r="B785">
        <v>493.2</v>
      </c>
      <c r="C785">
        <v>493.2</v>
      </c>
      <c r="D785">
        <v>492.71</v>
      </c>
      <c r="E785">
        <v>492.71</v>
      </c>
      <c r="F785">
        <v>63.099899999999998</v>
      </c>
      <c r="G785">
        <v>68.777150000000006</v>
      </c>
      <c r="H785">
        <f t="shared" si="133"/>
        <v>0</v>
      </c>
      <c r="I785">
        <f t="shared" si="134"/>
        <v>0.49000000000000909</v>
      </c>
      <c r="J785">
        <f t="shared" si="129"/>
        <v>0.32215269039145156</v>
      </c>
      <c r="K785">
        <f t="shared" si="130"/>
        <v>0.18838981115306599</v>
      </c>
      <c r="L785">
        <f t="shared" si="131"/>
        <v>1.7100324503733577</v>
      </c>
      <c r="M785">
        <f t="shared" si="132"/>
        <v>63.100072847384858</v>
      </c>
      <c r="N785" s="2">
        <f t="shared" si="125"/>
        <v>492.87333333333328</v>
      </c>
      <c r="O785" s="2">
        <f t="shared" si="126"/>
        <v>492.00047619047615</v>
      </c>
      <c r="P785" s="2">
        <f t="shared" si="127"/>
        <v>0.84605442176871293</v>
      </c>
      <c r="Q785" s="3">
        <f t="shared" si="128"/>
        <v>68.778644367611207</v>
      </c>
    </row>
    <row r="786" spans="1:17">
      <c r="A786" s="1">
        <v>43936.59375</v>
      </c>
      <c r="B786">
        <v>492.71</v>
      </c>
      <c r="C786">
        <v>493.18</v>
      </c>
      <c r="D786">
        <v>492.44</v>
      </c>
      <c r="E786">
        <v>493.18</v>
      </c>
      <c r="F786">
        <v>65.540149999999997</v>
      </c>
      <c r="G786">
        <v>70.095979999999997</v>
      </c>
      <c r="H786">
        <f t="shared" si="133"/>
        <v>0.47000000000002728</v>
      </c>
      <c r="I786">
        <f t="shared" si="134"/>
        <v>0</v>
      </c>
      <c r="J786">
        <f t="shared" si="129"/>
        <v>0.33271321250634983</v>
      </c>
      <c r="K786">
        <f t="shared" si="130"/>
        <v>0.17493339607070416</v>
      </c>
      <c r="L786">
        <f t="shared" si="131"/>
        <v>1.9019422247532118</v>
      </c>
      <c r="M786">
        <f t="shared" si="132"/>
        <v>65.540320152823085</v>
      </c>
      <c r="N786" s="2">
        <f t="shared" si="125"/>
        <v>492.93333333333334</v>
      </c>
      <c r="O786" s="2">
        <f t="shared" si="126"/>
        <v>492.27023809523808</v>
      </c>
      <c r="P786" s="2">
        <f t="shared" si="127"/>
        <v>0.63064625850340206</v>
      </c>
      <c r="Q786" s="3">
        <f t="shared" si="128"/>
        <v>70.096902360535722</v>
      </c>
    </row>
    <row r="787" spans="1:17">
      <c r="A787" s="1">
        <v>43936.594444444447</v>
      </c>
      <c r="B787">
        <v>493.18</v>
      </c>
      <c r="C787">
        <v>493.18</v>
      </c>
      <c r="D787">
        <v>492.35</v>
      </c>
      <c r="E787">
        <v>492.35</v>
      </c>
      <c r="F787">
        <v>58.21828</v>
      </c>
      <c r="G787">
        <v>27.70599</v>
      </c>
      <c r="H787">
        <f t="shared" si="133"/>
        <v>0</v>
      </c>
      <c r="I787">
        <f t="shared" si="134"/>
        <v>0.82999999999998408</v>
      </c>
      <c r="J787">
        <f t="shared" si="129"/>
        <v>0.30894798304161059</v>
      </c>
      <c r="K787">
        <f t="shared" si="130"/>
        <v>0.22172386777993844</v>
      </c>
      <c r="L787">
        <f t="shared" si="131"/>
        <v>1.3933907347685379</v>
      </c>
      <c r="M787">
        <f t="shared" si="132"/>
        <v>58.21827228320457</v>
      </c>
      <c r="N787" s="2">
        <f t="shared" si="125"/>
        <v>492.62666666666672</v>
      </c>
      <c r="O787" s="2">
        <f t="shared" si="126"/>
        <v>492.42619047619047</v>
      </c>
      <c r="P787" s="2">
        <f t="shared" si="127"/>
        <v>0.4824489795918469</v>
      </c>
      <c r="Q787" s="3">
        <f t="shared" si="128"/>
        <v>27.702575672126706</v>
      </c>
    </row>
    <row r="788" spans="1:17">
      <c r="A788" s="1">
        <v>43936.595138888886</v>
      </c>
      <c r="B788">
        <v>492.35</v>
      </c>
      <c r="C788">
        <v>492.52</v>
      </c>
      <c r="D788">
        <v>492.2</v>
      </c>
      <c r="E788">
        <v>492.4</v>
      </c>
      <c r="F788">
        <v>58.518839999999997</v>
      </c>
      <c r="G788">
        <v>-21.542760000000001</v>
      </c>
      <c r="H788">
        <f t="shared" si="133"/>
        <v>4.9999999999954525E-2</v>
      </c>
      <c r="I788">
        <f t="shared" si="134"/>
        <v>0</v>
      </c>
      <c r="J788">
        <f t="shared" si="129"/>
        <v>0.29045169853863512</v>
      </c>
      <c r="K788">
        <f t="shared" si="130"/>
        <v>0.20588644865279998</v>
      </c>
      <c r="L788">
        <f t="shared" si="131"/>
        <v>1.410737328460326</v>
      </c>
      <c r="M788">
        <f t="shared" si="132"/>
        <v>58.518915014325778</v>
      </c>
      <c r="N788" s="2">
        <f t="shared" si="125"/>
        <v>492.37333333333328</v>
      </c>
      <c r="O788" s="2">
        <f t="shared" si="126"/>
        <v>492.50142857142856</v>
      </c>
      <c r="P788" s="2">
        <f t="shared" si="127"/>
        <v>0.3964625850340277</v>
      </c>
      <c r="Q788" s="3">
        <f t="shared" si="128"/>
        <v>-21.539693434003752</v>
      </c>
    </row>
    <row r="789" spans="1:17">
      <c r="A789" s="1">
        <v>43936.595833333333</v>
      </c>
      <c r="B789">
        <v>492.4</v>
      </c>
      <c r="C789">
        <v>493.21</v>
      </c>
      <c r="D789">
        <v>492.28</v>
      </c>
      <c r="E789">
        <v>493.21</v>
      </c>
      <c r="F789">
        <v>63.145359999999997</v>
      </c>
      <c r="G789">
        <v>59.681159999999998</v>
      </c>
      <c r="H789">
        <f t="shared" si="133"/>
        <v>0.81000000000000227</v>
      </c>
      <c r="I789">
        <f t="shared" si="134"/>
        <v>0</v>
      </c>
      <c r="J789">
        <f t="shared" si="129"/>
        <v>0.32756229150016136</v>
      </c>
      <c r="K789">
        <f t="shared" si="130"/>
        <v>0.19118027374902855</v>
      </c>
      <c r="L789">
        <f t="shared" si="131"/>
        <v>1.7133686707142599</v>
      </c>
      <c r="M789">
        <f t="shared" si="132"/>
        <v>63.145443124145658</v>
      </c>
      <c r="N789" s="2">
        <f t="shared" si="125"/>
        <v>492.90000000000003</v>
      </c>
      <c r="O789" s="2">
        <f t="shared" si="126"/>
        <v>492.58690476190475</v>
      </c>
      <c r="P789" s="2">
        <f t="shared" si="127"/>
        <v>0.34972789115648034</v>
      </c>
      <c r="Q789" s="3">
        <f t="shared" si="128"/>
        <v>59.683589444342537</v>
      </c>
    </row>
    <row r="790" spans="1:17">
      <c r="A790" s="1">
        <v>43936.59652777778</v>
      </c>
      <c r="B790">
        <v>493.5</v>
      </c>
      <c r="C790">
        <v>494.66</v>
      </c>
      <c r="D790">
        <v>493.48</v>
      </c>
      <c r="E790">
        <v>494.66</v>
      </c>
      <c r="F790">
        <v>69.667420000000007</v>
      </c>
      <c r="G790">
        <v>275.72129999999999</v>
      </c>
      <c r="H790">
        <f t="shared" si="133"/>
        <v>1.4500000000000455</v>
      </c>
      <c r="I790">
        <f t="shared" si="134"/>
        <v>0</v>
      </c>
      <c r="J790">
        <f t="shared" si="129"/>
        <v>0.40773641353586737</v>
      </c>
      <c r="K790">
        <f t="shared" si="130"/>
        <v>0.17752453990981221</v>
      </c>
      <c r="L790">
        <f t="shared" si="131"/>
        <v>2.2967890171297429</v>
      </c>
      <c r="M790">
        <f t="shared" si="132"/>
        <v>69.667455369327143</v>
      </c>
      <c r="N790" s="2">
        <f t="shared" ref="N790:N853" si="135">(C790+D790+E790)/3</f>
        <v>494.26666666666671</v>
      </c>
      <c r="O790" s="2">
        <f t="shared" ref="O790:O853" si="136">AVERAGE(N777:N790)</f>
        <v>492.78761904761905</v>
      </c>
      <c r="P790" s="2">
        <f t="shared" ref="P790:P853" si="137">(ABS(O790-N790)+ABS(O790-N789)+ABS(O790-N788)+ABS(O790-N787)+ABS(O790-N786)+ABS(O790-N785)+ABS(O790-N784)+ABS(O790-N783)+ABS(O790-N782)+ABS(O790-N781)+ABS(O790-N780)+ABS(O790-N779)+ABS(O790-N778)+ABS(O790-N777))/14</f>
        <v>0.35761904761905122</v>
      </c>
      <c r="Q790" s="3">
        <f t="shared" ref="Q790:Q853" si="138">(N790-O790)/(0.015*P790)</f>
        <v>275.72126054150556</v>
      </c>
    </row>
    <row r="791" spans="1:17">
      <c r="A791" s="1">
        <v>43936.597222222219</v>
      </c>
      <c r="B791">
        <v>494.66</v>
      </c>
      <c r="C791">
        <v>495.9</v>
      </c>
      <c r="D791">
        <v>494.38</v>
      </c>
      <c r="E791">
        <v>495.68</v>
      </c>
      <c r="F791">
        <v>73.253119999999996</v>
      </c>
      <c r="G791">
        <v>291.3356</v>
      </c>
      <c r="H791">
        <f t="shared" si="133"/>
        <v>1.0199999999999818</v>
      </c>
      <c r="I791">
        <f t="shared" si="134"/>
        <v>0</v>
      </c>
      <c r="J791">
        <f t="shared" si="129"/>
        <v>0.45146952685473268</v>
      </c>
      <c r="K791">
        <f t="shared" si="130"/>
        <v>0.16484421563053989</v>
      </c>
      <c r="L791">
        <f t="shared" si="131"/>
        <v>2.7387647490561453</v>
      </c>
      <c r="M791">
        <f t="shared" si="132"/>
        <v>73.253198125063875</v>
      </c>
      <c r="N791" s="2">
        <f t="shared" si="135"/>
        <v>495.32</v>
      </c>
      <c r="O791" s="2">
        <f t="shared" si="136"/>
        <v>493.02380952380952</v>
      </c>
      <c r="P791" s="2">
        <f t="shared" si="137"/>
        <v>0.52544217687074024</v>
      </c>
      <c r="Q791" s="3">
        <f t="shared" si="138"/>
        <v>291.3343690661186</v>
      </c>
    </row>
    <row r="792" spans="1:17">
      <c r="A792" s="1">
        <v>43936.597916666666</v>
      </c>
      <c r="B792">
        <v>495.68</v>
      </c>
      <c r="C792">
        <v>497</v>
      </c>
      <c r="D792">
        <v>495.68</v>
      </c>
      <c r="E792">
        <v>497</v>
      </c>
      <c r="F792">
        <v>77.036420000000007</v>
      </c>
      <c r="G792">
        <v>244.00110000000001</v>
      </c>
      <c r="H792">
        <f t="shared" si="133"/>
        <v>1.3199999999999932</v>
      </c>
      <c r="I792">
        <f t="shared" si="134"/>
        <v>0</v>
      </c>
      <c r="J792">
        <f t="shared" si="129"/>
        <v>0.51350741779367992</v>
      </c>
      <c r="K792">
        <f t="shared" si="130"/>
        <v>0.15306962879978703</v>
      </c>
      <c r="L792">
        <f t="shared" si="131"/>
        <v>3.3547309274875201</v>
      </c>
      <c r="M792">
        <f t="shared" si="132"/>
        <v>77.036468689996553</v>
      </c>
      <c r="N792" s="2">
        <f t="shared" si="135"/>
        <v>496.56</v>
      </c>
      <c r="O792" s="2">
        <f t="shared" si="136"/>
        <v>493.31071428571425</v>
      </c>
      <c r="P792" s="2">
        <f t="shared" si="137"/>
        <v>0.88778911564624452</v>
      </c>
      <c r="Q792" s="3">
        <f t="shared" si="138"/>
        <v>243.99831424084002</v>
      </c>
    </row>
    <row r="793" spans="1:17">
      <c r="A793" s="1">
        <v>43936.598611111112</v>
      </c>
      <c r="B793">
        <v>497</v>
      </c>
      <c r="C793">
        <v>497.7</v>
      </c>
      <c r="D793">
        <v>496.81</v>
      </c>
      <c r="E793">
        <v>496.82</v>
      </c>
      <c r="F793">
        <v>75.46884</v>
      </c>
      <c r="G793">
        <v>184.8518</v>
      </c>
      <c r="H793">
        <f t="shared" si="133"/>
        <v>0</v>
      </c>
      <c r="I793">
        <f t="shared" si="134"/>
        <v>0.18000000000000682</v>
      </c>
      <c r="J793">
        <f t="shared" si="129"/>
        <v>0.4768283165227028</v>
      </c>
      <c r="K793">
        <f t="shared" si="130"/>
        <v>0.15499322674265986</v>
      </c>
      <c r="L793">
        <f t="shared" si="131"/>
        <v>3.076446155381976</v>
      </c>
      <c r="M793">
        <f t="shared" si="132"/>
        <v>75.468828438228286</v>
      </c>
      <c r="N793" s="2">
        <f t="shared" si="135"/>
        <v>497.10999999999996</v>
      </c>
      <c r="O793" s="2">
        <f t="shared" si="136"/>
        <v>493.59690476190468</v>
      </c>
      <c r="P793" s="2">
        <f t="shared" si="137"/>
        <v>1.2670068027210521</v>
      </c>
      <c r="Q793" s="3">
        <f t="shared" si="138"/>
        <v>184.85011185683052</v>
      </c>
    </row>
    <row r="794" spans="1:17">
      <c r="A794" s="1">
        <v>43936.599305555559</v>
      </c>
      <c r="B794">
        <v>496.82</v>
      </c>
      <c r="C794">
        <v>497</v>
      </c>
      <c r="D794">
        <v>496.14</v>
      </c>
      <c r="E794">
        <v>496.32</v>
      </c>
      <c r="F794">
        <v>71.138369999999995</v>
      </c>
      <c r="G794">
        <v>117.32940000000001</v>
      </c>
      <c r="H794">
        <f t="shared" si="133"/>
        <v>0</v>
      </c>
      <c r="I794">
        <f t="shared" si="134"/>
        <v>0.5</v>
      </c>
      <c r="J794">
        <f t="shared" si="129"/>
        <v>0.44276915105679543</v>
      </c>
      <c r="K794">
        <f t="shared" si="130"/>
        <v>0.17963656768961273</v>
      </c>
      <c r="L794">
        <f t="shared" si="131"/>
        <v>2.4648052273067229</v>
      </c>
      <c r="M794">
        <f t="shared" si="132"/>
        <v>71.138348784548441</v>
      </c>
      <c r="N794" s="2">
        <f t="shared" si="135"/>
        <v>496.48666666666668</v>
      </c>
      <c r="O794" s="2">
        <f t="shared" si="136"/>
        <v>493.85619047619042</v>
      </c>
      <c r="P794" s="2">
        <f t="shared" si="137"/>
        <v>1.4946258503401242</v>
      </c>
      <c r="Q794" s="3">
        <f t="shared" si="138"/>
        <v>117.33042040265596</v>
      </c>
    </row>
    <row r="795" spans="1:17">
      <c r="A795" s="1">
        <v>43936.6</v>
      </c>
      <c r="B795">
        <v>496.32</v>
      </c>
      <c r="C795">
        <v>496.32</v>
      </c>
      <c r="D795">
        <v>495.47</v>
      </c>
      <c r="E795">
        <v>496.07</v>
      </c>
      <c r="F795">
        <v>69.006249999999994</v>
      </c>
      <c r="G795">
        <v>77.943479999999994</v>
      </c>
      <c r="H795">
        <f t="shared" si="133"/>
        <v>0</v>
      </c>
      <c r="I795">
        <f t="shared" si="134"/>
        <v>0.25</v>
      </c>
      <c r="J795">
        <f t="shared" si="129"/>
        <v>0.41114278312416719</v>
      </c>
      <c r="K795">
        <f t="shared" si="130"/>
        <v>0.18466252714035467</v>
      </c>
      <c r="L795">
        <f t="shared" si="131"/>
        <v>2.2264548714405596</v>
      </c>
      <c r="M795">
        <f t="shared" si="132"/>
        <v>69.006230062238046</v>
      </c>
      <c r="N795" s="2">
        <f t="shared" si="135"/>
        <v>495.95333333333332</v>
      </c>
      <c r="O795" s="2">
        <f t="shared" si="136"/>
        <v>494.11476190476185</v>
      </c>
      <c r="P795" s="2">
        <f t="shared" si="137"/>
        <v>1.5725850340135992</v>
      </c>
      <c r="Q795" s="3">
        <f t="shared" si="138"/>
        <v>77.942639615869169</v>
      </c>
    </row>
    <row r="796" spans="1:17">
      <c r="A796" s="1">
        <v>43936.600694444445</v>
      </c>
      <c r="B796">
        <v>496.07</v>
      </c>
      <c r="C796">
        <v>496.07</v>
      </c>
      <c r="D796">
        <v>494.73</v>
      </c>
      <c r="E796">
        <v>494.78</v>
      </c>
      <c r="F796">
        <v>59.154139999999998</v>
      </c>
      <c r="G796">
        <v>38.1297</v>
      </c>
      <c r="H796">
        <f t="shared" si="133"/>
        <v>0</v>
      </c>
      <c r="I796">
        <f t="shared" si="134"/>
        <v>1.2900000000000205</v>
      </c>
      <c r="J796">
        <f t="shared" si="129"/>
        <v>0.38177544147244097</v>
      </c>
      <c r="K796">
        <f t="shared" si="130"/>
        <v>0.26361520377318792</v>
      </c>
      <c r="L796">
        <f t="shared" si="131"/>
        <v>1.4482299806991292</v>
      </c>
      <c r="M796">
        <f t="shared" si="132"/>
        <v>59.154164115152504</v>
      </c>
      <c r="N796" s="2">
        <f t="shared" si="135"/>
        <v>495.19333333333333</v>
      </c>
      <c r="O796" s="2">
        <f t="shared" si="136"/>
        <v>494.31761904761908</v>
      </c>
      <c r="P796" s="2">
        <f t="shared" si="137"/>
        <v>1.5310884353741463</v>
      </c>
      <c r="Q796" s="3">
        <f t="shared" si="138"/>
        <v>38.130359443727258</v>
      </c>
    </row>
    <row r="797" spans="1:17">
      <c r="A797" s="1">
        <v>43936.601388888892</v>
      </c>
      <c r="B797">
        <v>494.78</v>
      </c>
      <c r="C797">
        <v>495</v>
      </c>
      <c r="D797">
        <v>493.44</v>
      </c>
      <c r="E797">
        <v>493.46</v>
      </c>
      <c r="F797">
        <v>51.112630000000003</v>
      </c>
      <c r="G797">
        <v>-19.97071</v>
      </c>
      <c r="H797">
        <f t="shared" si="133"/>
        <v>0</v>
      </c>
      <c r="I797">
        <f t="shared" si="134"/>
        <v>1.3199999999999932</v>
      </c>
      <c r="J797">
        <f t="shared" si="129"/>
        <v>0.35450576708155229</v>
      </c>
      <c r="K797">
        <f t="shared" si="130"/>
        <v>0.33907126064653115</v>
      </c>
      <c r="L797">
        <f t="shared" si="131"/>
        <v>1.0455199488319684</v>
      </c>
      <c r="M797">
        <f t="shared" si="132"/>
        <v>51.112674282594043</v>
      </c>
      <c r="N797" s="2">
        <f t="shared" si="135"/>
        <v>493.9666666666667</v>
      </c>
      <c r="O797" s="2">
        <f t="shared" si="136"/>
        <v>494.40333333333336</v>
      </c>
      <c r="P797" s="2">
        <f t="shared" si="137"/>
        <v>1.4576190476190456</v>
      </c>
      <c r="Q797" s="3">
        <f t="shared" si="138"/>
        <v>-19.971686812588541</v>
      </c>
    </row>
    <row r="798" spans="1:17">
      <c r="A798" s="1">
        <v>43936.602083333331</v>
      </c>
      <c r="B798">
        <v>493.46</v>
      </c>
      <c r="C798">
        <v>493.46</v>
      </c>
      <c r="D798">
        <v>492.64</v>
      </c>
      <c r="E798">
        <v>492.64</v>
      </c>
      <c r="F798">
        <v>46.851840000000003</v>
      </c>
      <c r="G798">
        <v>-67.11242</v>
      </c>
      <c r="H798">
        <f t="shared" si="133"/>
        <v>0</v>
      </c>
      <c r="I798">
        <f t="shared" si="134"/>
        <v>0.81999999999999318</v>
      </c>
      <c r="J798">
        <f t="shared" si="129"/>
        <v>0.32918392657572715</v>
      </c>
      <c r="K798">
        <f t="shared" si="130"/>
        <v>0.37342331345749269</v>
      </c>
      <c r="L798">
        <f t="shared" si="131"/>
        <v>0.88153019565876312</v>
      </c>
      <c r="M798">
        <f t="shared" si="132"/>
        <v>46.851769782526446</v>
      </c>
      <c r="N798" s="2">
        <f t="shared" si="135"/>
        <v>492.91333333333324</v>
      </c>
      <c r="O798" s="2">
        <f t="shared" si="136"/>
        <v>494.39119047619045</v>
      </c>
      <c r="P798" s="2">
        <f t="shared" si="137"/>
        <v>1.468027210884348</v>
      </c>
      <c r="Q798" s="3">
        <f t="shared" si="138"/>
        <v>-67.113067655239348</v>
      </c>
    </row>
    <row r="799" spans="1:17">
      <c r="A799" s="1">
        <v>43936.602777777778</v>
      </c>
      <c r="B799">
        <v>492.64</v>
      </c>
      <c r="C799">
        <v>492.94</v>
      </c>
      <c r="D799">
        <v>491.85</v>
      </c>
      <c r="E799">
        <v>492.14</v>
      </c>
      <c r="F799">
        <v>44.420229999999997</v>
      </c>
      <c r="G799">
        <v>-90.556970000000007</v>
      </c>
      <c r="H799">
        <f t="shared" si="133"/>
        <v>0</v>
      </c>
      <c r="I799">
        <f t="shared" si="134"/>
        <v>0.5</v>
      </c>
      <c r="J799">
        <f t="shared" si="129"/>
        <v>0.30567078896317523</v>
      </c>
      <c r="K799">
        <f t="shared" si="130"/>
        <v>0.38246450535338605</v>
      </c>
      <c r="L799">
        <f t="shared" si="131"/>
        <v>0.79921348173406137</v>
      </c>
      <c r="M799">
        <f t="shared" si="132"/>
        <v>44.420158577501802</v>
      </c>
      <c r="N799" s="2">
        <f t="shared" si="135"/>
        <v>492.30999999999995</v>
      </c>
      <c r="O799" s="2">
        <f t="shared" si="136"/>
        <v>494.35095238095244</v>
      </c>
      <c r="P799" s="2">
        <f t="shared" si="137"/>
        <v>1.5025170068027276</v>
      </c>
      <c r="Q799" s="3">
        <f t="shared" si="138"/>
        <v>-90.557039585884525</v>
      </c>
    </row>
    <row r="800" spans="1:17">
      <c r="A800" s="1">
        <v>43936.603472222225</v>
      </c>
      <c r="B800">
        <v>493.01</v>
      </c>
      <c r="C800">
        <v>493.78</v>
      </c>
      <c r="D800">
        <v>492.6</v>
      </c>
      <c r="E800">
        <v>493.78</v>
      </c>
      <c r="F800">
        <v>53.030859999999997</v>
      </c>
      <c r="G800">
        <v>-45.054600000000001</v>
      </c>
      <c r="H800">
        <f t="shared" si="133"/>
        <v>1.6399999999999864</v>
      </c>
      <c r="I800">
        <f t="shared" si="134"/>
        <v>0</v>
      </c>
      <c r="J800">
        <f t="shared" si="129"/>
        <v>0.40098001832294744</v>
      </c>
      <c r="K800">
        <f t="shared" si="130"/>
        <v>0.35514561211385848</v>
      </c>
      <c r="L800">
        <f t="shared" si="131"/>
        <v>1.1290580670172961</v>
      </c>
      <c r="M800">
        <f t="shared" si="132"/>
        <v>53.030872408240612</v>
      </c>
      <c r="N800" s="2">
        <f t="shared" si="135"/>
        <v>493.3866666666666</v>
      </c>
      <c r="O800" s="2">
        <f t="shared" si="136"/>
        <v>494.38333333333327</v>
      </c>
      <c r="P800" s="2">
        <f t="shared" si="137"/>
        <v>1.4747619047618994</v>
      </c>
      <c r="Q800" s="3">
        <f t="shared" si="138"/>
        <v>-45.054353675600346</v>
      </c>
    </row>
    <row r="801" spans="1:17">
      <c r="A801" s="1">
        <v>43936.604166666664</v>
      </c>
      <c r="B801">
        <v>493.78</v>
      </c>
      <c r="C801">
        <v>494.74</v>
      </c>
      <c r="D801">
        <v>493.78</v>
      </c>
      <c r="E801">
        <v>494.05</v>
      </c>
      <c r="F801">
        <v>54.286470000000001</v>
      </c>
      <c r="G801">
        <v>-14.74409</v>
      </c>
      <c r="H801">
        <f t="shared" si="133"/>
        <v>0.27000000000003865</v>
      </c>
      <c r="I801">
        <f t="shared" si="134"/>
        <v>0</v>
      </c>
      <c r="J801">
        <f t="shared" si="129"/>
        <v>0.39162430272845394</v>
      </c>
      <c r="K801">
        <f t="shared" si="130"/>
        <v>0.32977806839144003</v>
      </c>
      <c r="L801">
        <f t="shared" si="131"/>
        <v>1.1875389550271842</v>
      </c>
      <c r="M801">
        <f t="shared" si="132"/>
        <v>54.286528351785485</v>
      </c>
      <c r="N801" s="2">
        <f t="shared" si="135"/>
        <v>494.19</v>
      </c>
      <c r="O801" s="2">
        <f t="shared" si="136"/>
        <v>494.495</v>
      </c>
      <c r="P801" s="2">
        <f t="shared" si="137"/>
        <v>1.3790476190476275</v>
      </c>
      <c r="Q801" s="3">
        <f t="shared" si="138"/>
        <v>-14.744475138121787</v>
      </c>
    </row>
    <row r="802" spans="1:17">
      <c r="A802" s="1">
        <v>43936.604861111111</v>
      </c>
      <c r="B802">
        <v>494.05</v>
      </c>
      <c r="C802">
        <v>494.48</v>
      </c>
      <c r="D802">
        <v>493.2</v>
      </c>
      <c r="E802">
        <v>493.22</v>
      </c>
      <c r="F802">
        <v>49.872660000000003</v>
      </c>
      <c r="G802">
        <v>-48.731639999999999</v>
      </c>
      <c r="H802">
        <f t="shared" si="133"/>
        <v>0</v>
      </c>
      <c r="I802">
        <f t="shared" si="134"/>
        <v>0.82999999999998408</v>
      </c>
      <c r="J802">
        <f t="shared" si="129"/>
        <v>0.36365113824785006</v>
      </c>
      <c r="K802">
        <f t="shared" si="130"/>
        <v>0.36550820636347892</v>
      </c>
      <c r="L802">
        <f t="shared" si="131"/>
        <v>0.99491921635876457</v>
      </c>
      <c r="M802">
        <f t="shared" si="132"/>
        <v>49.872656907618818</v>
      </c>
      <c r="N802" s="2">
        <f t="shared" si="135"/>
        <v>493.63333333333338</v>
      </c>
      <c r="O802" s="2">
        <f t="shared" si="136"/>
        <v>494.58499999999992</v>
      </c>
      <c r="P802" s="2">
        <f t="shared" si="137"/>
        <v>1.3019047619047512</v>
      </c>
      <c r="Q802" s="3">
        <f t="shared" si="138"/>
        <v>-48.732016581315548</v>
      </c>
    </row>
    <row r="803" spans="1:17">
      <c r="A803" s="1">
        <v>43936.605555555558</v>
      </c>
      <c r="B803">
        <v>493.22</v>
      </c>
      <c r="C803">
        <v>494.38</v>
      </c>
      <c r="D803">
        <v>492</v>
      </c>
      <c r="E803">
        <v>493.88</v>
      </c>
      <c r="F803">
        <v>53.135710000000003</v>
      </c>
      <c r="G803">
        <v>-63.09995</v>
      </c>
      <c r="H803">
        <f t="shared" si="133"/>
        <v>0.65999999999996817</v>
      </c>
      <c r="I803">
        <f t="shared" si="134"/>
        <v>0</v>
      </c>
      <c r="J803">
        <f t="shared" si="129"/>
        <v>0.38481891408728702</v>
      </c>
      <c r="K803">
        <f t="shared" si="130"/>
        <v>0.33940047733751616</v>
      </c>
      <c r="L803">
        <f t="shared" si="131"/>
        <v>1.1338196018640381</v>
      </c>
      <c r="M803">
        <f t="shared" si="132"/>
        <v>53.13568217639245</v>
      </c>
      <c r="N803" s="2">
        <f t="shared" si="135"/>
        <v>493.42</v>
      </c>
      <c r="O803" s="2">
        <f t="shared" si="136"/>
        <v>494.62214285714282</v>
      </c>
      <c r="P803" s="2">
        <f t="shared" si="137"/>
        <v>1.2700680272108806</v>
      </c>
      <c r="Q803" s="3">
        <f t="shared" si="138"/>
        <v>-63.101231922868266</v>
      </c>
    </row>
    <row r="804" spans="1:17">
      <c r="A804" s="1">
        <v>43936.606249999997</v>
      </c>
      <c r="B804">
        <v>493.75</v>
      </c>
      <c r="C804">
        <v>494.17</v>
      </c>
      <c r="D804">
        <v>493.4</v>
      </c>
      <c r="E804">
        <v>493.8</v>
      </c>
      <c r="F804">
        <v>52.687919999999998</v>
      </c>
      <c r="G804">
        <v>-40.951509999999999</v>
      </c>
      <c r="H804">
        <f t="shared" si="133"/>
        <v>0</v>
      </c>
      <c r="I804">
        <f t="shared" si="134"/>
        <v>7.9999999999984084E-2</v>
      </c>
      <c r="J804">
        <f t="shared" si="129"/>
        <v>0.35733184879533791</v>
      </c>
      <c r="K804">
        <f t="shared" si="130"/>
        <v>0.32087187181340671</v>
      </c>
      <c r="L804">
        <f t="shared" si="131"/>
        <v>1.1136278377281179</v>
      </c>
      <c r="M804">
        <f t="shared" si="132"/>
        <v>52.687981197537916</v>
      </c>
      <c r="N804" s="2">
        <f t="shared" si="135"/>
        <v>493.78999999999996</v>
      </c>
      <c r="O804" s="2">
        <f t="shared" si="136"/>
        <v>494.58809523809521</v>
      </c>
      <c r="P804" s="2">
        <f t="shared" si="137"/>
        <v>1.2992517006802748</v>
      </c>
      <c r="Q804" s="3">
        <f t="shared" si="138"/>
        <v>-40.95153323908773</v>
      </c>
    </row>
    <row r="805" spans="1:17">
      <c r="A805" s="1">
        <v>43936.606944444444</v>
      </c>
      <c r="B805">
        <v>493.8</v>
      </c>
      <c r="C805">
        <v>494.51</v>
      </c>
      <c r="D805">
        <v>493.61</v>
      </c>
      <c r="E805">
        <v>494.51</v>
      </c>
      <c r="F805">
        <v>56.214080000000003</v>
      </c>
      <c r="G805">
        <v>-15.92056</v>
      </c>
      <c r="H805">
        <f t="shared" si="133"/>
        <v>0.70999999999997954</v>
      </c>
      <c r="I805">
        <f t="shared" si="134"/>
        <v>0</v>
      </c>
      <c r="J805">
        <f t="shared" si="129"/>
        <v>0.38252243102424088</v>
      </c>
      <c r="K805">
        <f t="shared" si="130"/>
        <v>0.29795245239816337</v>
      </c>
      <c r="L805">
        <f t="shared" si="131"/>
        <v>1.2838371624243721</v>
      </c>
      <c r="M805">
        <f t="shared" si="132"/>
        <v>56.214041156136304</v>
      </c>
      <c r="N805" s="2">
        <f t="shared" si="135"/>
        <v>494.21000000000004</v>
      </c>
      <c r="O805" s="2">
        <f t="shared" si="136"/>
        <v>494.50880952380948</v>
      </c>
      <c r="P805" s="2">
        <f t="shared" si="137"/>
        <v>1.2513265306122361</v>
      </c>
      <c r="Q805" s="3">
        <f t="shared" si="138"/>
        <v>-15.919613652627257</v>
      </c>
    </row>
    <row r="806" spans="1:17">
      <c r="A806" s="1">
        <v>43936.607638888891</v>
      </c>
      <c r="B806">
        <v>494.51</v>
      </c>
      <c r="C806">
        <v>495</v>
      </c>
      <c r="D806">
        <v>493.78</v>
      </c>
      <c r="E806">
        <v>494.6</v>
      </c>
      <c r="F806">
        <v>56.655050000000003</v>
      </c>
      <c r="G806">
        <v>6.3718009999999996</v>
      </c>
      <c r="H806">
        <f t="shared" si="133"/>
        <v>9.0000000000031832E-2</v>
      </c>
      <c r="I806">
        <f t="shared" si="134"/>
        <v>0</v>
      </c>
      <c r="J806">
        <f t="shared" si="129"/>
        <v>0.36162797166536881</v>
      </c>
      <c r="K806">
        <f t="shared" si="130"/>
        <v>0.27667013436972315</v>
      </c>
      <c r="L806">
        <f t="shared" si="131"/>
        <v>1.3070726715378458</v>
      </c>
      <c r="M806">
        <f t="shared" si="132"/>
        <v>56.655028151609059</v>
      </c>
      <c r="N806" s="2">
        <f t="shared" si="135"/>
        <v>494.46000000000004</v>
      </c>
      <c r="O806" s="2">
        <f t="shared" si="136"/>
        <v>494.35880952380955</v>
      </c>
      <c r="P806" s="2">
        <f t="shared" si="137"/>
        <v>1.0584693877551186</v>
      </c>
      <c r="Q806" s="3">
        <f t="shared" si="138"/>
        <v>6.3733838919419279</v>
      </c>
    </row>
    <row r="807" spans="1:17">
      <c r="A807" s="1">
        <v>43936.60833333333</v>
      </c>
      <c r="B807">
        <v>494.6</v>
      </c>
      <c r="C807">
        <v>495.37</v>
      </c>
      <c r="D807">
        <v>494.6</v>
      </c>
      <c r="E807">
        <v>495.08</v>
      </c>
      <c r="F807">
        <v>59.025190000000002</v>
      </c>
      <c r="G807">
        <v>62.13017</v>
      </c>
      <c r="H807">
        <f t="shared" si="133"/>
        <v>0.47999999999996135</v>
      </c>
      <c r="I807">
        <f t="shared" si="134"/>
        <v>0</v>
      </c>
      <c r="J807">
        <f t="shared" si="129"/>
        <v>0.37008311654641118</v>
      </c>
      <c r="K807">
        <f t="shared" si="130"/>
        <v>0.25690798191474296</v>
      </c>
      <c r="L807">
        <f t="shared" si="131"/>
        <v>1.4405279033690215</v>
      </c>
      <c r="M807">
        <f t="shared" si="132"/>
        <v>59.025258485282954</v>
      </c>
      <c r="N807" s="2">
        <f t="shared" si="135"/>
        <v>495.01666666666665</v>
      </c>
      <c r="O807" s="2">
        <f t="shared" si="136"/>
        <v>494.20928571428573</v>
      </c>
      <c r="P807" s="2">
        <f t="shared" si="137"/>
        <v>0.8663265306122615</v>
      </c>
      <c r="Q807" s="3">
        <f t="shared" si="138"/>
        <v>62.130611176544242</v>
      </c>
    </row>
    <row r="808" spans="1:17">
      <c r="A808" s="1">
        <v>43936.609027777777</v>
      </c>
      <c r="B808">
        <v>495.08</v>
      </c>
      <c r="C808">
        <v>495.08</v>
      </c>
      <c r="D808">
        <v>494.52</v>
      </c>
      <c r="E808">
        <v>494.81</v>
      </c>
      <c r="F808">
        <v>57.132730000000002</v>
      </c>
      <c r="G808">
        <v>64.059849999999997</v>
      </c>
      <c r="H808">
        <f t="shared" si="133"/>
        <v>0</v>
      </c>
      <c r="I808">
        <f t="shared" si="134"/>
        <v>0.26999999999998181</v>
      </c>
      <c r="J808">
        <f t="shared" si="129"/>
        <v>0.34364860822166754</v>
      </c>
      <c r="K808">
        <f t="shared" si="130"/>
        <v>0.25784312606368859</v>
      </c>
      <c r="L808">
        <f t="shared" si="131"/>
        <v>1.3327817323188385</v>
      </c>
      <c r="M808">
        <f t="shared" si="132"/>
        <v>57.132723300007278</v>
      </c>
      <c r="N808" s="2">
        <f t="shared" si="135"/>
        <v>494.80333333333328</v>
      </c>
      <c r="O808" s="2">
        <f t="shared" si="136"/>
        <v>494.08904761904756</v>
      </c>
      <c r="P808" s="2">
        <f t="shared" si="137"/>
        <v>0.7433333333333435</v>
      </c>
      <c r="Q808" s="3">
        <f t="shared" si="138"/>
        <v>64.061499039077361</v>
      </c>
    </row>
    <row r="809" spans="1:17">
      <c r="A809" s="1">
        <v>43936.609722222223</v>
      </c>
      <c r="B809">
        <v>494.81</v>
      </c>
      <c r="C809">
        <v>495.38</v>
      </c>
      <c r="D809">
        <v>494.72</v>
      </c>
      <c r="E809">
        <v>494.72</v>
      </c>
      <c r="F809">
        <v>56.48265</v>
      </c>
      <c r="G809">
        <v>91.744720000000001</v>
      </c>
      <c r="H809">
        <f t="shared" si="133"/>
        <v>0</v>
      </c>
      <c r="I809">
        <f t="shared" si="134"/>
        <v>8.9999999999974989E-2</v>
      </c>
      <c r="J809">
        <f t="shared" si="129"/>
        <v>0.319102279062977</v>
      </c>
      <c r="K809">
        <f t="shared" si="130"/>
        <v>0.24585433134485188</v>
      </c>
      <c r="L809">
        <f t="shared" si="131"/>
        <v>1.2979323053511007</v>
      </c>
      <c r="M809">
        <f t="shared" si="132"/>
        <v>56.482617104457731</v>
      </c>
      <c r="N809" s="2">
        <f t="shared" si="135"/>
        <v>494.94000000000005</v>
      </c>
      <c r="O809" s="2">
        <f t="shared" si="136"/>
        <v>494.01666666666671</v>
      </c>
      <c r="P809" s="2">
        <f t="shared" si="137"/>
        <v>0.67095238095239595</v>
      </c>
      <c r="Q809" s="3">
        <f t="shared" si="138"/>
        <v>91.743553347527026</v>
      </c>
    </row>
    <row r="810" spans="1:17">
      <c r="A810" s="1">
        <v>43936.61041666667</v>
      </c>
      <c r="B810">
        <v>494.72</v>
      </c>
      <c r="C810">
        <v>495.38</v>
      </c>
      <c r="D810">
        <v>494.72</v>
      </c>
      <c r="E810">
        <v>495.2</v>
      </c>
      <c r="F810">
        <v>59.152340000000002</v>
      </c>
      <c r="G810">
        <v>109.3908</v>
      </c>
      <c r="H810">
        <f t="shared" si="133"/>
        <v>0.47999999999996135</v>
      </c>
      <c r="I810">
        <f t="shared" si="134"/>
        <v>0</v>
      </c>
      <c r="J810">
        <f t="shared" si="129"/>
        <v>0.33059497341561878</v>
      </c>
      <c r="K810">
        <f t="shared" si="130"/>
        <v>0.22829330767736247</v>
      </c>
      <c r="L810">
        <f t="shared" si="131"/>
        <v>1.4481150445410123</v>
      </c>
      <c r="M810">
        <f t="shared" si="132"/>
        <v>59.152246450595783</v>
      </c>
      <c r="N810" s="2">
        <f t="shared" si="135"/>
        <v>495.09999999999997</v>
      </c>
      <c r="O810" s="2">
        <f t="shared" si="136"/>
        <v>494.00999999999993</v>
      </c>
      <c r="P810" s="2">
        <f t="shared" si="137"/>
        <v>0.66428571428572725</v>
      </c>
      <c r="Q810" s="3">
        <f t="shared" si="138"/>
        <v>109.3906810035853</v>
      </c>
    </row>
    <row r="811" spans="1:17">
      <c r="A811" s="1">
        <v>43936.611111111109</v>
      </c>
      <c r="B811">
        <v>495.2</v>
      </c>
      <c r="C811">
        <v>495.64</v>
      </c>
      <c r="D811">
        <v>495.07</v>
      </c>
      <c r="E811">
        <v>495.42</v>
      </c>
      <c r="F811">
        <v>60.35286</v>
      </c>
      <c r="G811">
        <v>113.3734</v>
      </c>
      <c r="H811">
        <f t="shared" si="133"/>
        <v>0.22000000000002728</v>
      </c>
      <c r="I811">
        <f t="shared" si="134"/>
        <v>0</v>
      </c>
      <c r="J811">
        <f t="shared" si="129"/>
        <v>0.32269533245736221</v>
      </c>
      <c r="K811">
        <f t="shared" si="130"/>
        <v>0.21198664284326516</v>
      </c>
      <c r="L811">
        <f t="shared" si="131"/>
        <v>1.522243704269381</v>
      </c>
      <c r="M811">
        <f t="shared" si="132"/>
        <v>60.352760587436165</v>
      </c>
      <c r="N811" s="2">
        <f t="shared" si="135"/>
        <v>495.37666666666672</v>
      </c>
      <c r="O811" s="2">
        <f t="shared" si="136"/>
        <v>494.11071428571438</v>
      </c>
      <c r="P811" s="2">
        <f t="shared" si="137"/>
        <v>0.74442176870748866</v>
      </c>
      <c r="Q811" s="3">
        <f t="shared" si="138"/>
        <v>113.37232325078003</v>
      </c>
    </row>
    <row r="812" spans="1:17">
      <c r="A812" s="1">
        <v>43936.611805555556</v>
      </c>
      <c r="B812">
        <v>495.42</v>
      </c>
      <c r="C812">
        <v>495.47</v>
      </c>
      <c r="D812">
        <v>494.22</v>
      </c>
      <c r="E812">
        <v>494.28</v>
      </c>
      <c r="F812">
        <v>51.849060000000001</v>
      </c>
      <c r="G812">
        <v>41.786619999999999</v>
      </c>
      <c r="H812">
        <f t="shared" si="133"/>
        <v>0</v>
      </c>
      <c r="I812">
        <f t="shared" si="134"/>
        <v>1.1400000000000432</v>
      </c>
      <c r="J812">
        <f t="shared" si="129"/>
        <v>0.29964566585326491</v>
      </c>
      <c r="K812">
        <f t="shared" si="130"/>
        <v>0.27827331121160642</v>
      </c>
      <c r="L812">
        <f t="shared" si="131"/>
        <v>1.0768034654441092</v>
      </c>
      <c r="M812">
        <f t="shared" si="132"/>
        <v>51.84907880601223</v>
      </c>
      <c r="N812" s="2">
        <f t="shared" si="135"/>
        <v>494.65666666666669</v>
      </c>
      <c r="O812" s="2">
        <f t="shared" si="136"/>
        <v>494.23523809523812</v>
      </c>
      <c r="P812" s="2">
        <f t="shared" si="137"/>
        <v>0.67238095238096207</v>
      </c>
      <c r="Q812" s="3">
        <f t="shared" si="138"/>
        <v>41.784702549575115</v>
      </c>
    </row>
    <row r="813" spans="1:17">
      <c r="A813" s="1">
        <v>43936.612500000003</v>
      </c>
      <c r="B813">
        <v>494.28</v>
      </c>
      <c r="C813">
        <v>495.41</v>
      </c>
      <c r="D813">
        <v>494.28</v>
      </c>
      <c r="E813">
        <v>495.41</v>
      </c>
      <c r="F813">
        <v>58.144449999999999</v>
      </c>
      <c r="G813">
        <v>71.334320000000005</v>
      </c>
      <c r="H813">
        <f t="shared" si="133"/>
        <v>1.1300000000000523</v>
      </c>
      <c r="I813">
        <f t="shared" si="134"/>
        <v>0</v>
      </c>
      <c r="J813">
        <f t="shared" si="129"/>
        <v>0.35895668972089256</v>
      </c>
      <c r="K813">
        <f t="shared" si="130"/>
        <v>0.25839664612506313</v>
      </c>
      <c r="L813">
        <f t="shared" si="131"/>
        <v>1.3891693065828676</v>
      </c>
      <c r="M813">
        <f t="shared" si="132"/>
        <v>58.144448062148442</v>
      </c>
      <c r="N813" s="2">
        <f t="shared" si="135"/>
        <v>495.03333333333336</v>
      </c>
      <c r="O813" s="2">
        <f t="shared" si="136"/>
        <v>494.42976190476202</v>
      </c>
      <c r="P813" s="2">
        <f t="shared" si="137"/>
        <v>0.56408163265305278</v>
      </c>
      <c r="Q813" s="3">
        <f t="shared" si="138"/>
        <v>71.333815725991869</v>
      </c>
    </row>
    <row r="814" spans="1:17">
      <c r="A814" s="1">
        <v>43936.613194444442</v>
      </c>
      <c r="B814">
        <v>495.41</v>
      </c>
      <c r="C814">
        <v>496.85</v>
      </c>
      <c r="D814">
        <v>495.41</v>
      </c>
      <c r="E814">
        <v>496.82</v>
      </c>
      <c r="F814">
        <v>64.399109999999993</v>
      </c>
      <c r="G814">
        <v>193.19589999999999</v>
      </c>
      <c r="H814">
        <f t="shared" si="133"/>
        <v>1.4099999999999682</v>
      </c>
      <c r="I814">
        <f t="shared" si="134"/>
        <v>0</v>
      </c>
      <c r="J814">
        <f t="shared" si="129"/>
        <v>0.43403121188368365</v>
      </c>
      <c r="K814">
        <f t="shared" si="130"/>
        <v>0.23993974283041578</v>
      </c>
      <c r="L814">
        <f t="shared" si="131"/>
        <v>1.8089175505637161</v>
      </c>
      <c r="M814">
        <f t="shared" si="132"/>
        <v>64.399097445942772</v>
      </c>
      <c r="N814" s="2">
        <f t="shared" si="135"/>
        <v>496.35999999999996</v>
      </c>
      <c r="O814" s="2">
        <f t="shared" si="136"/>
        <v>494.64214285714291</v>
      </c>
      <c r="P814" s="2">
        <f t="shared" si="137"/>
        <v>0.59278911564624492</v>
      </c>
      <c r="Q814" s="3">
        <f t="shared" si="138"/>
        <v>193.19485884782418</v>
      </c>
    </row>
    <row r="815" spans="1:17">
      <c r="A815" s="1">
        <v>43936.613888888889</v>
      </c>
      <c r="B815">
        <v>496.82</v>
      </c>
      <c r="C815">
        <v>496.82</v>
      </c>
      <c r="D815">
        <v>495.69</v>
      </c>
      <c r="E815">
        <v>496.56</v>
      </c>
      <c r="F815">
        <v>62.543080000000003</v>
      </c>
      <c r="G815">
        <v>157.84399999999999</v>
      </c>
      <c r="H815">
        <f t="shared" si="133"/>
        <v>0</v>
      </c>
      <c r="I815">
        <f t="shared" si="134"/>
        <v>0.25999999999999091</v>
      </c>
      <c r="J815">
        <f t="shared" si="129"/>
        <v>0.4030289824634205</v>
      </c>
      <c r="K815">
        <f t="shared" si="130"/>
        <v>0.24137261834252827</v>
      </c>
      <c r="L815">
        <f t="shared" si="131"/>
        <v>1.6697377906034401</v>
      </c>
      <c r="M815">
        <f t="shared" si="132"/>
        <v>62.543137999557239</v>
      </c>
      <c r="N815" s="2">
        <f t="shared" si="135"/>
        <v>496.35666666666663</v>
      </c>
      <c r="O815" s="2">
        <f t="shared" si="136"/>
        <v>494.79690476190478</v>
      </c>
      <c r="P815" s="2">
        <f t="shared" si="137"/>
        <v>0.65877551020406599</v>
      </c>
      <c r="Q815" s="3">
        <f t="shared" si="138"/>
        <v>157.84455459176391</v>
      </c>
    </row>
    <row r="816" spans="1:17">
      <c r="A816" s="1">
        <v>43936.614583333336</v>
      </c>
      <c r="B816">
        <v>496.56</v>
      </c>
      <c r="C816">
        <v>496.91</v>
      </c>
      <c r="D816">
        <v>496.16</v>
      </c>
      <c r="E816">
        <v>496.91</v>
      </c>
      <c r="F816">
        <v>64.045299999999997</v>
      </c>
      <c r="G816">
        <v>159.72790000000001</v>
      </c>
      <c r="H816">
        <f t="shared" si="133"/>
        <v>0.35000000000002274</v>
      </c>
      <c r="I816">
        <f t="shared" si="134"/>
        <v>0</v>
      </c>
      <c r="J816">
        <f t="shared" si="129"/>
        <v>0.39924119800174923</v>
      </c>
      <c r="K816">
        <f t="shared" si="130"/>
        <v>0.22413171703234766</v>
      </c>
      <c r="L816">
        <f t="shared" si="131"/>
        <v>1.7812793445210122</v>
      </c>
      <c r="M816">
        <f t="shared" si="132"/>
        <v>64.045323172231789</v>
      </c>
      <c r="N816" s="2">
        <f t="shared" si="135"/>
        <v>496.66</v>
      </c>
      <c r="O816" s="2">
        <f t="shared" si="136"/>
        <v>495.01309523809522</v>
      </c>
      <c r="P816" s="2">
        <f t="shared" si="137"/>
        <v>0.68738095238094432</v>
      </c>
      <c r="Q816" s="3">
        <f t="shared" si="138"/>
        <v>159.72751414386954</v>
      </c>
    </row>
    <row r="817" spans="1:17">
      <c r="A817" s="1">
        <v>43936.615277777775</v>
      </c>
      <c r="B817">
        <v>496.91</v>
      </c>
      <c r="C817">
        <v>497.96</v>
      </c>
      <c r="D817">
        <v>496.91</v>
      </c>
      <c r="E817">
        <v>497.78</v>
      </c>
      <c r="F817">
        <v>67.531009999999995</v>
      </c>
      <c r="G817">
        <v>181.5428</v>
      </c>
      <c r="H817">
        <f t="shared" si="133"/>
        <v>0.8699999999999477</v>
      </c>
      <c r="I817">
        <f t="shared" si="134"/>
        <v>0</v>
      </c>
      <c r="J817">
        <f t="shared" si="129"/>
        <v>0.43286682671590626</v>
      </c>
      <c r="K817">
        <f t="shared" si="130"/>
        <v>0.20812230867289425</v>
      </c>
      <c r="L817">
        <f t="shared" si="131"/>
        <v>2.0798675042387833</v>
      </c>
      <c r="M817">
        <f t="shared" si="132"/>
        <v>67.531070780684161</v>
      </c>
      <c r="N817" s="2">
        <f t="shared" si="135"/>
        <v>497.55</v>
      </c>
      <c r="O817" s="2">
        <f t="shared" si="136"/>
        <v>495.30809523809518</v>
      </c>
      <c r="P817" s="2">
        <f t="shared" si="137"/>
        <v>0.82326530612242876</v>
      </c>
      <c r="Q817" s="3">
        <f t="shared" si="138"/>
        <v>181.54575001378214</v>
      </c>
    </row>
    <row r="818" spans="1:17">
      <c r="A818" s="1">
        <v>43936.615972222222</v>
      </c>
      <c r="B818">
        <v>497.8</v>
      </c>
      <c r="C818">
        <v>497.82</v>
      </c>
      <c r="D818">
        <v>497.16</v>
      </c>
      <c r="E818">
        <v>497.74</v>
      </c>
      <c r="F818">
        <v>67.208330000000004</v>
      </c>
      <c r="G818">
        <v>140.88200000000001</v>
      </c>
      <c r="H818">
        <f t="shared" si="133"/>
        <v>0</v>
      </c>
      <c r="I818">
        <f t="shared" si="134"/>
        <v>3.999999999996362E-2</v>
      </c>
      <c r="J818">
        <f t="shared" si="129"/>
        <v>0.40194776766477014</v>
      </c>
      <c r="K818">
        <f t="shared" si="130"/>
        <v>0.19611357233911347</v>
      </c>
      <c r="L818">
        <f t="shared" si="131"/>
        <v>2.0495662940132191</v>
      </c>
      <c r="M818">
        <f t="shared" si="132"/>
        <v>67.208451839097307</v>
      </c>
      <c r="N818" s="2">
        <f t="shared" si="135"/>
        <v>497.57333333333332</v>
      </c>
      <c r="O818" s="2">
        <f t="shared" si="136"/>
        <v>495.57833333333338</v>
      </c>
      <c r="P818" s="2">
        <f t="shared" si="137"/>
        <v>0.94404761904761714</v>
      </c>
      <c r="Q818" s="3">
        <f t="shared" si="138"/>
        <v>140.8827238335401</v>
      </c>
    </row>
    <row r="819" spans="1:17">
      <c r="A819" s="1">
        <v>43936.616666666669</v>
      </c>
      <c r="B819">
        <v>497.74</v>
      </c>
      <c r="C819">
        <v>498</v>
      </c>
      <c r="D819">
        <v>497.44</v>
      </c>
      <c r="E819">
        <v>497.44</v>
      </c>
      <c r="F819">
        <v>64.711470000000006</v>
      </c>
      <c r="G819">
        <v>117.0684</v>
      </c>
      <c r="H819">
        <f t="shared" si="133"/>
        <v>0</v>
      </c>
      <c r="I819">
        <f t="shared" si="134"/>
        <v>0.30000000000001137</v>
      </c>
      <c r="J819">
        <f t="shared" si="129"/>
        <v>0.3732372128315723</v>
      </c>
      <c r="K819">
        <f t="shared" si="130"/>
        <v>0.20353403145774904</v>
      </c>
      <c r="L819">
        <f t="shared" si="131"/>
        <v>1.8337828330642161</v>
      </c>
      <c r="M819">
        <f t="shared" si="132"/>
        <v>64.711480769375555</v>
      </c>
      <c r="N819" s="2">
        <f t="shared" si="135"/>
        <v>497.62666666666672</v>
      </c>
      <c r="O819" s="2">
        <f t="shared" si="136"/>
        <v>495.82238095238102</v>
      </c>
      <c r="P819" s="2">
        <f t="shared" si="137"/>
        <v>1.0274829931972818</v>
      </c>
      <c r="Q819" s="3">
        <f t="shared" si="138"/>
        <v>117.06832627118501</v>
      </c>
    </row>
    <row r="820" spans="1:17">
      <c r="A820" s="1">
        <v>43936.617361111108</v>
      </c>
      <c r="B820">
        <v>497.3</v>
      </c>
      <c r="C820">
        <v>497.84</v>
      </c>
      <c r="D820">
        <v>497.1</v>
      </c>
      <c r="E820">
        <v>497.76</v>
      </c>
      <c r="F820">
        <v>66.155889999999999</v>
      </c>
      <c r="G820">
        <v>96.223749999999995</v>
      </c>
      <c r="H820">
        <f t="shared" si="133"/>
        <v>0.31999999999999318</v>
      </c>
      <c r="I820">
        <f t="shared" si="134"/>
        <v>0</v>
      </c>
      <c r="J820">
        <f t="shared" si="129"/>
        <v>0.36943455477217374</v>
      </c>
      <c r="K820">
        <f t="shared" si="130"/>
        <v>0.1889958863536241</v>
      </c>
      <c r="L820">
        <f t="shared" si="131"/>
        <v>1.9547227291547322</v>
      </c>
      <c r="M820">
        <f t="shared" si="132"/>
        <v>66.155876822795022</v>
      </c>
      <c r="N820" s="2">
        <f t="shared" si="135"/>
        <v>497.56666666666666</v>
      </c>
      <c r="O820" s="2">
        <f t="shared" si="136"/>
        <v>496.04428571428576</v>
      </c>
      <c r="P820" s="2">
        <f t="shared" si="137"/>
        <v>1.0547619047618997</v>
      </c>
      <c r="Q820" s="3">
        <f t="shared" si="138"/>
        <v>96.222723852517831</v>
      </c>
    </row>
    <row r="821" spans="1:17">
      <c r="A821" s="1">
        <v>43936.618055555555</v>
      </c>
      <c r="B821">
        <v>497.76</v>
      </c>
      <c r="C821">
        <v>498.38</v>
      </c>
      <c r="D821">
        <v>497.76</v>
      </c>
      <c r="E821">
        <v>498.38</v>
      </c>
      <c r="F821">
        <v>68.818870000000004</v>
      </c>
      <c r="G821">
        <v>115.2393</v>
      </c>
      <c r="H821">
        <f t="shared" si="133"/>
        <v>0.62000000000000455</v>
      </c>
      <c r="I821">
        <f t="shared" si="134"/>
        <v>0</v>
      </c>
      <c r="J821">
        <f t="shared" si="129"/>
        <v>0.38733208657416168</v>
      </c>
      <c r="K821">
        <f t="shared" si="130"/>
        <v>0.17549618018550811</v>
      </c>
      <c r="L821">
        <f t="shared" si="131"/>
        <v>2.2070684738820674</v>
      </c>
      <c r="M821">
        <f t="shared" si="132"/>
        <v>68.818875925354732</v>
      </c>
      <c r="N821" s="2">
        <f t="shared" si="135"/>
        <v>498.17333333333335</v>
      </c>
      <c r="O821" s="2">
        <f t="shared" si="136"/>
        <v>496.26976190476199</v>
      </c>
      <c r="P821" s="2">
        <f t="shared" si="137"/>
        <v>1.1012244897959005</v>
      </c>
      <c r="Q821" s="3">
        <f t="shared" si="138"/>
        <v>115.23968371633043</v>
      </c>
    </row>
    <row r="822" spans="1:17">
      <c r="A822" s="1">
        <v>43936.618750000001</v>
      </c>
      <c r="B822">
        <v>498.38</v>
      </c>
      <c r="C822">
        <v>498.67</v>
      </c>
      <c r="D822">
        <v>497.97</v>
      </c>
      <c r="E822">
        <v>498.51</v>
      </c>
      <c r="F822">
        <v>69.363219999999998</v>
      </c>
      <c r="G822">
        <v>110.3751</v>
      </c>
      <c r="H822">
        <f t="shared" si="133"/>
        <v>0.12999999999999545</v>
      </c>
      <c r="I822">
        <f t="shared" si="134"/>
        <v>0</v>
      </c>
      <c r="J822">
        <f t="shared" si="129"/>
        <v>0.36895122324743557</v>
      </c>
      <c r="K822">
        <f t="shared" si="130"/>
        <v>0.16296073874368608</v>
      </c>
      <c r="L822">
        <f t="shared" si="131"/>
        <v>2.2640497710785605</v>
      </c>
      <c r="M822">
        <f t="shared" si="132"/>
        <v>69.363212262858241</v>
      </c>
      <c r="N822" s="2">
        <f t="shared" si="135"/>
        <v>498.38333333333338</v>
      </c>
      <c r="O822" s="2">
        <f t="shared" si="136"/>
        <v>496.52547619047624</v>
      </c>
      <c r="P822" s="2">
        <f t="shared" si="137"/>
        <v>1.1221428571428638</v>
      </c>
      <c r="Q822" s="3">
        <f t="shared" si="138"/>
        <v>110.37555697008207</v>
      </c>
    </row>
    <row r="823" spans="1:17">
      <c r="A823" s="1">
        <v>43936.619444444441</v>
      </c>
      <c r="B823">
        <v>498.51</v>
      </c>
      <c r="C823">
        <v>498.88</v>
      </c>
      <c r="D823">
        <v>498</v>
      </c>
      <c r="E823">
        <v>498.73</v>
      </c>
      <c r="F823">
        <v>70.307900000000004</v>
      </c>
      <c r="G823">
        <v>103.1943</v>
      </c>
      <c r="H823">
        <f t="shared" si="133"/>
        <v>0.22000000000002728</v>
      </c>
      <c r="I823">
        <f t="shared" si="134"/>
        <v>0</v>
      </c>
      <c r="J823">
        <f t="shared" si="129"/>
        <v>0.35831185015833494</v>
      </c>
      <c r="K823">
        <f t="shared" si="130"/>
        <v>0.15132068597627993</v>
      </c>
      <c r="L823">
        <f t="shared" si="131"/>
        <v>2.3678973423005871</v>
      </c>
      <c r="M823">
        <f t="shared" si="132"/>
        <v>70.307883573526411</v>
      </c>
      <c r="N823" s="2">
        <f t="shared" si="135"/>
        <v>498.53666666666669</v>
      </c>
      <c r="O823" s="2">
        <f t="shared" si="136"/>
        <v>496.782380952381</v>
      </c>
      <c r="P823" s="2">
        <f t="shared" si="137"/>
        <v>1.133333333333342</v>
      </c>
      <c r="Q823" s="3">
        <f t="shared" si="138"/>
        <v>103.19327731092191</v>
      </c>
    </row>
    <row r="824" spans="1:17">
      <c r="A824" s="1">
        <v>43936.620138888888</v>
      </c>
      <c r="B824">
        <v>498.73</v>
      </c>
      <c r="C824">
        <v>499.48</v>
      </c>
      <c r="D824">
        <v>498.57</v>
      </c>
      <c r="E824">
        <v>499.02</v>
      </c>
      <c r="F824">
        <v>71.552989999999994</v>
      </c>
      <c r="G824">
        <v>115.35039999999999</v>
      </c>
      <c r="H824">
        <f t="shared" si="133"/>
        <v>0.28999999999996362</v>
      </c>
      <c r="I824">
        <f t="shared" si="134"/>
        <v>0</v>
      </c>
      <c r="J824">
        <f t="shared" si="129"/>
        <v>0.35343243228987981</v>
      </c>
      <c r="K824">
        <f t="shared" si="130"/>
        <v>0.14051206554940279</v>
      </c>
      <c r="L824">
        <f t="shared" si="131"/>
        <v>2.5153173210283222</v>
      </c>
      <c r="M824">
        <f t="shared" si="132"/>
        <v>71.55306594889494</v>
      </c>
      <c r="N824" s="2">
        <f t="shared" si="135"/>
        <v>499.02333333333331</v>
      </c>
      <c r="O824" s="2">
        <f t="shared" si="136"/>
        <v>497.06261904761908</v>
      </c>
      <c r="P824" s="2">
        <f t="shared" si="137"/>
        <v>1.1331972789115647</v>
      </c>
      <c r="Q824" s="3">
        <f t="shared" si="138"/>
        <v>115.34998199063197</v>
      </c>
    </row>
    <row r="825" spans="1:17">
      <c r="A825" s="1">
        <v>43936.620833333334</v>
      </c>
      <c r="B825">
        <v>499.02</v>
      </c>
      <c r="C825">
        <v>499.81</v>
      </c>
      <c r="D825">
        <v>498.94</v>
      </c>
      <c r="E825">
        <v>499.56</v>
      </c>
      <c r="F825">
        <v>73.759709999999998</v>
      </c>
      <c r="G825">
        <v>126.3644</v>
      </c>
      <c r="H825">
        <f t="shared" si="133"/>
        <v>0.54000000000002046</v>
      </c>
      <c r="I825">
        <f t="shared" si="134"/>
        <v>0</v>
      </c>
      <c r="J825">
        <f t="shared" si="129"/>
        <v>0.36675868712631843</v>
      </c>
      <c r="K825">
        <f t="shared" si="130"/>
        <v>0.13047548943873116</v>
      </c>
      <c r="L825">
        <f t="shared" si="131"/>
        <v>2.8109393473365083</v>
      </c>
      <c r="M825">
        <f t="shared" si="132"/>
        <v>73.759750317230669</v>
      </c>
      <c r="N825" s="2">
        <f t="shared" si="135"/>
        <v>499.43666666666667</v>
      </c>
      <c r="O825" s="2">
        <f t="shared" si="136"/>
        <v>497.35261904761904</v>
      </c>
      <c r="P825" s="2">
        <f t="shared" si="137"/>
        <v>1.0994897959183771</v>
      </c>
      <c r="Q825" s="3">
        <f t="shared" si="138"/>
        <v>126.36452693993215</v>
      </c>
    </row>
    <row r="826" spans="1:17">
      <c r="A826" s="1">
        <v>43936.621527777781</v>
      </c>
      <c r="B826">
        <v>499.33</v>
      </c>
      <c r="C826">
        <v>499.8</v>
      </c>
      <c r="D826">
        <v>499.19</v>
      </c>
      <c r="E826">
        <v>499.23</v>
      </c>
      <c r="F826">
        <v>70.177199999999999</v>
      </c>
      <c r="G826">
        <v>117.5329</v>
      </c>
      <c r="H826">
        <f t="shared" si="133"/>
        <v>0</v>
      </c>
      <c r="I826">
        <f t="shared" si="134"/>
        <v>0.32999999999998408</v>
      </c>
      <c r="J826">
        <f t="shared" si="129"/>
        <v>0.34056163804586709</v>
      </c>
      <c r="K826">
        <f t="shared" si="130"/>
        <v>0.14472724019310637</v>
      </c>
      <c r="L826">
        <f t="shared" si="131"/>
        <v>2.3531274250200807</v>
      </c>
      <c r="M826">
        <f t="shared" si="132"/>
        <v>70.17709519363072</v>
      </c>
      <c r="N826" s="2">
        <f t="shared" si="135"/>
        <v>499.40666666666669</v>
      </c>
      <c r="O826" s="2">
        <f t="shared" si="136"/>
        <v>497.69190476190477</v>
      </c>
      <c r="P826" s="2">
        <f t="shared" si="137"/>
        <v>0.97265306122449557</v>
      </c>
      <c r="Q826" s="3">
        <f t="shared" si="138"/>
        <v>117.53158949969787</v>
      </c>
    </row>
    <row r="827" spans="1:17">
      <c r="A827" s="1">
        <v>43936.62222222222</v>
      </c>
      <c r="B827">
        <v>499.23</v>
      </c>
      <c r="C827">
        <v>500</v>
      </c>
      <c r="D827">
        <v>499.23</v>
      </c>
      <c r="E827">
        <v>499.49</v>
      </c>
      <c r="F827">
        <v>71.35754</v>
      </c>
      <c r="G827">
        <v>113.1867</v>
      </c>
      <c r="H827">
        <f t="shared" si="133"/>
        <v>0.25999999999999091</v>
      </c>
      <c r="I827">
        <f t="shared" si="134"/>
        <v>0</v>
      </c>
      <c r="J827">
        <f t="shared" si="129"/>
        <v>0.33480723532830448</v>
      </c>
      <c r="K827">
        <f t="shared" si="130"/>
        <v>0.13438958017931307</v>
      </c>
      <c r="L827">
        <f t="shared" si="131"/>
        <v>2.4913184108587774</v>
      </c>
      <c r="M827">
        <f t="shared" si="132"/>
        <v>71.357525085945255</v>
      </c>
      <c r="N827" s="2">
        <f t="shared" si="135"/>
        <v>499.57333333333332</v>
      </c>
      <c r="O827" s="2">
        <f t="shared" si="136"/>
        <v>498.0161904761905</v>
      </c>
      <c r="P827" s="2">
        <f t="shared" si="137"/>
        <v>0.91714285714286348</v>
      </c>
      <c r="Q827" s="3">
        <f t="shared" si="138"/>
        <v>113.18795430944625</v>
      </c>
    </row>
    <row r="828" spans="1:17">
      <c r="A828" s="1">
        <v>43936.622916666667</v>
      </c>
      <c r="B828">
        <v>499.43</v>
      </c>
      <c r="C828">
        <v>499.65</v>
      </c>
      <c r="D828">
        <v>498.51</v>
      </c>
      <c r="E828">
        <v>499.4</v>
      </c>
      <c r="F828">
        <v>70.319990000000004</v>
      </c>
      <c r="G828">
        <v>75.082470000000001</v>
      </c>
      <c r="H828">
        <f t="shared" si="133"/>
        <v>0</v>
      </c>
      <c r="I828">
        <f t="shared" si="134"/>
        <v>9.0000000000031832E-2</v>
      </c>
      <c r="J828">
        <f t="shared" si="129"/>
        <v>0.31089243280485412</v>
      </c>
      <c r="K828">
        <f t="shared" si="130"/>
        <v>0.131218895880793</v>
      </c>
      <c r="L828">
        <f t="shared" si="131"/>
        <v>2.3692657274550397</v>
      </c>
      <c r="M828">
        <f t="shared" si="132"/>
        <v>70.319942655418117</v>
      </c>
      <c r="N828" s="2">
        <f t="shared" si="135"/>
        <v>499.18666666666667</v>
      </c>
      <c r="O828" s="2">
        <f t="shared" si="136"/>
        <v>498.21809523809526</v>
      </c>
      <c r="P828" s="2">
        <f t="shared" si="137"/>
        <v>0.86000000000000143</v>
      </c>
      <c r="Q828" s="3">
        <f t="shared" si="138"/>
        <v>75.083056478403634</v>
      </c>
    </row>
    <row r="829" spans="1:17">
      <c r="A829" s="1">
        <v>43936.623611111114</v>
      </c>
      <c r="B829">
        <v>499.4</v>
      </c>
      <c r="C829">
        <v>500.34</v>
      </c>
      <c r="D829">
        <v>499.4</v>
      </c>
      <c r="E829">
        <v>500.19</v>
      </c>
      <c r="F829">
        <v>73.906639999999996</v>
      </c>
      <c r="G829">
        <v>120.6176</v>
      </c>
      <c r="H829">
        <f t="shared" si="133"/>
        <v>0.79000000000002046</v>
      </c>
      <c r="I829">
        <f t="shared" si="134"/>
        <v>0</v>
      </c>
      <c r="J829">
        <f t="shared" si="129"/>
        <v>0.34511440189022313</v>
      </c>
      <c r="K829">
        <f t="shared" si="130"/>
        <v>0.1218461176035935</v>
      </c>
      <c r="L829">
        <f t="shared" si="131"/>
        <v>2.8323791408192145</v>
      </c>
      <c r="M829">
        <f t="shared" si="132"/>
        <v>73.906548301840544</v>
      </c>
      <c r="N829" s="2">
        <f t="shared" si="135"/>
        <v>499.97666666666669</v>
      </c>
      <c r="O829" s="2">
        <f t="shared" si="136"/>
        <v>498.47666666666663</v>
      </c>
      <c r="P829" s="2">
        <f t="shared" si="137"/>
        <v>0.82904761904761215</v>
      </c>
      <c r="Q829" s="3">
        <f t="shared" si="138"/>
        <v>120.62033314187806</v>
      </c>
    </row>
    <row r="830" spans="1:17">
      <c r="A830" s="1">
        <v>43936.624305555553</v>
      </c>
      <c r="B830">
        <v>500.19</v>
      </c>
      <c r="C830">
        <v>500.32</v>
      </c>
      <c r="D830">
        <v>499.26</v>
      </c>
      <c r="E830">
        <v>499.62</v>
      </c>
      <c r="F830">
        <v>67.562610000000006</v>
      </c>
      <c r="G830">
        <v>88.590350000000001</v>
      </c>
      <c r="H830">
        <f t="shared" si="133"/>
        <v>0</v>
      </c>
      <c r="I830">
        <f t="shared" si="134"/>
        <v>0.56999999999999318</v>
      </c>
      <c r="J830">
        <f t="shared" si="129"/>
        <v>0.32046337318377865</v>
      </c>
      <c r="K830">
        <f t="shared" si="130"/>
        <v>0.15385710920333631</v>
      </c>
      <c r="L830">
        <f t="shared" si="131"/>
        <v>2.0828636053486282</v>
      </c>
      <c r="M830">
        <f t="shared" si="132"/>
        <v>67.562625921398364</v>
      </c>
      <c r="N830" s="2">
        <f t="shared" si="135"/>
        <v>499.73333333333329</v>
      </c>
      <c r="O830" s="2">
        <f t="shared" si="136"/>
        <v>498.69619047619051</v>
      </c>
      <c r="P830" s="2">
        <f t="shared" si="137"/>
        <v>0.780476190476179</v>
      </c>
      <c r="Q830" s="3">
        <f t="shared" si="138"/>
        <v>88.59060402684058</v>
      </c>
    </row>
    <row r="831" spans="1:17">
      <c r="A831" s="1">
        <v>43936.625</v>
      </c>
      <c r="B831">
        <v>499.62</v>
      </c>
      <c r="C831">
        <v>499.62</v>
      </c>
      <c r="D831">
        <v>498.84</v>
      </c>
      <c r="E831">
        <v>499</v>
      </c>
      <c r="F831">
        <v>61.389969999999998</v>
      </c>
      <c r="G831">
        <v>31.947900000000001</v>
      </c>
      <c r="H831">
        <f t="shared" si="133"/>
        <v>0</v>
      </c>
      <c r="I831">
        <f t="shared" si="134"/>
        <v>0.62000000000000455</v>
      </c>
      <c r="J831">
        <f t="shared" si="129"/>
        <v>0.29757313224208021</v>
      </c>
      <c r="K831">
        <f t="shared" si="130"/>
        <v>0.1871530299745269</v>
      </c>
      <c r="L831">
        <f t="shared" si="131"/>
        <v>1.5899990092737606</v>
      </c>
      <c r="M831">
        <f t="shared" si="132"/>
        <v>61.389946620852129</v>
      </c>
      <c r="N831" s="2">
        <f t="shared" si="135"/>
        <v>499.15333333333336</v>
      </c>
      <c r="O831" s="2">
        <f t="shared" si="136"/>
        <v>498.81071428571431</v>
      </c>
      <c r="P831" s="2">
        <f t="shared" si="137"/>
        <v>0.71489795918366128</v>
      </c>
      <c r="Q831" s="3">
        <f t="shared" si="138"/>
        <v>31.950391727726458</v>
      </c>
    </row>
    <row r="832" spans="1:17">
      <c r="A832" s="1">
        <v>43936.625694444447</v>
      </c>
      <c r="B832">
        <v>499</v>
      </c>
      <c r="C832">
        <v>499.65</v>
      </c>
      <c r="D832">
        <v>498.73</v>
      </c>
      <c r="E832">
        <v>499.6</v>
      </c>
      <c r="F832">
        <v>64.746700000000004</v>
      </c>
      <c r="G832">
        <v>41.504750000000001</v>
      </c>
      <c r="H832">
        <f t="shared" si="133"/>
        <v>0.60000000000002274</v>
      </c>
      <c r="I832">
        <f t="shared" si="134"/>
        <v>0</v>
      </c>
      <c r="J832">
        <f t="shared" ref="J832:J895" si="139">(J831*13+H832)/14</f>
        <v>0.31917505136764751</v>
      </c>
      <c r="K832">
        <f t="shared" ref="K832:K895" si="140">(K831*13+I832)/14</f>
        <v>0.17378495640491784</v>
      </c>
      <c r="L832">
        <f t="shared" ref="L832:L895" si="141">J832/K832</f>
        <v>1.8366092092802997</v>
      </c>
      <c r="M832">
        <f t="shared" ref="M832:M895" si="142">100-100/(1+J832/K832)</f>
        <v>64.746641986200189</v>
      </c>
      <c r="N832" s="2">
        <f t="shared" si="135"/>
        <v>499.32666666666665</v>
      </c>
      <c r="O832" s="2">
        <f t="shared" si="136"/>
        <v>498.93595238095247</v>
      </c>
      <c r="P832" s="2">
        <f t="shared" si="137"/>
        <v>0.62758503401356946</v>
      </c>
      <c r="Q832" s="3">
        <f t="shared" si="138"/>
        <v>41.504525499964274</v>
      </c>
    </row>
    <row r="833" spans="1:17">
      <c r="A833" s="1">
        <v>43936.626388888886</v>
      </c>
      <c r="B833">
        <v>499.6</v>
      </c>
      <c r="C833">
        <v>500.18</v>
      </c>
      <c r="D833">
        <v>499.6</v>
      </c>
      <c r="E833">
        <v>499.89</v>
      </c>
      <c r="F833">
        <v>66.272980000000004</v>
      </c>
      <c r="G833">
        <v>97.189859999999996</v>
      </c>
      <c r="H833">
        <f t="shared" si="133"/>
        <v>0.28999999999996362</v>
      </c>
      <c r="I833">
        <f t="shared" si="134"/>
        <v>0</v>
      </c>
      <c r="J833">
        <f t="shared" si="139"/>
        <v>0.3170911191270987</v>
      </c>
      <c r="K833">
        <f t="shared" si="140"/>
        <v>0.16137174523313799</v>
      </c>
      <c r="L833">
        <f t="shared" si="141"/>
        <v>1.9649729800529134</v>
      </c>
      <c r="M833">
        <f t="shared" si="142"/>
        <v>66.2728798296788</v>
      </c>
      <c r="N833" s="2">
        <f t="shared" si="135"/>
        <v>499.89000000000004</v>
      </c>
      <c r="O833" s="2">
        <f t="shared" si="136"/>
        <v>499.09761904761911</v>
      </c>
      <c r="P833" s="2">
        <f t="shared" si="137"/>
        <v>0.54353741496596997</v>
      </c>
      <c r="Q833" s="3">
        <f t="shared" si="138"/>
        <v>97.188151856488474</v>
      </c>
    </row>
    <row r="834" spans="1:17">
      <c r="A834" s="1">
        <v>43936.627083333333</v>
      </c>
      <c r="B834">
        <v>499.89</v>
      </c>
      <c r="C834">
        <v>499.89</v>
      </c>
      <c r="D834">
        <v>499</v>
      </c>
      <c r="E834">
        <v>499.3</v>
      </c>
      <c r="F834">
        <v>60.53105</v>
      </c>
      <c r="G834">
        <v>26.96444</v>
      </c>
      <c r="H834">
        <f t="shared" si="133"/>
        <v>0</v>
      </c>
      <c r="I834">
        <f t="shared" si="134"/>
        <v>0.58999999999997499</v>
      </c>
      <c r="J834">
        <f t="shared" si="139"/>
        <v>0.2944417534751631</v>
      </c>
      <c r="K834">
        <f t="shared" si="140"/>
        <v>0.19198804914505493</v>
      </c>
      <c r="L834">
        <f t="shared" si="141"/>
        <v>1.5336462596830709</v>
      </c>
      <c r="M834">
        <f t="shared" si="142"/>
        <v>60.531191117220594</v>
      </c>
      <c r="N834" s="2">
        <f t="shared" si="135"/>
        <v>499.3966666666667</v>
      </c>
      <c r="O834" s="2">
        <f t="shared" si="136"/>
        <v>499.22833333333341</v>
      </c>
      <c r="P834" s="2">
        <f t="shared" si="137"/>
        <v>0.41619047619046307</v>
      </c>
      <c r="Q834" s="3">
        <f t="shared" si="138"/>
        <v>26.964149504189809</v>
      </c>
    </row>
    <row r="835" spans="1:17">
      <c r="A835" s="1">
        <v>43936.62777777778</v>
      </c>
      <c r="B835">
        <v>499.22</v>
      </c>
      <c r="C835">
        <v>499.22</v>
      </c>
      <c r="D835">
        <v>498.32</v>
      </c>
      <c r="E835">
        <v>498.36</v>
      </c>
      <c r="F835">
        <v>52.697569999999999</v>
      </c>
      <c r="G835">
        <v>-110.54859999999999</v>
      </c>
      <c r="H835">
        <f t="shared" si="133"/>
        <v>0</v>
      </c>
      <c r="I835">
        <f t="shared" si="134"/>
        <v>0.93999999999999773</v>
      </c>
      <c r="J835">
        <f t="shared" si="139"/>
        <v>0.27341019965550861</v>
      </c>
      <c r="K835">
        <f t="shared" si="140"/>
        <v>0.24541747420612228</v>
      </c>
      <c r="L835">
        <f t="shared" si="141"/>
        <v>1.1140616638645531</v>
      </c>
      <c r="M835">
        <f t="shared" si="142"/>
        <v>52.69769008667528</v>
      </c>
      <c r="N835" s="2">
        <f t="shared" si="135"/>
        <v>498.63333333333338</v>
      </c>
      <c r="O835" s="2">
        <f t="shared" si="136"/>
        <v>499.26119047619056</v>
      </c>
      <c r="P835" s="2">
        <f t="shared" si="137"/>
        <v>0.37863945578229569</v>
      </c>
      <c r="Q835" s="3">
        <f t="shared" si="138"/>
        <v>-110.54617319440628</v>
      </c>
    </row>
    <row r="836" spans="1:17">
      <c r="A836" s="1">
        <v>43936.628472222219</v>
      </c>
      <c r="B836">
        <v>498.36</v>
      </c>
      <c r="C836">
        <v>498.48</v>
      </c>
      <c r="D836">
        <v>497.25</v>
      </c>
      <c r="E836">
        <v>497.69</v>
      </c>
      <c r="F836">
        <v>47.935929999999999</v>
      </c>
      <c r="G836">
        <v>-221.3272</v>
      </c>
      <c r="H836">
        <f t="shared" ref="H836:H899" si="143">IF(E836&gt;E835, E836-E835, 0)</f>
        <v>0</v>
      </c>
      <c r="I836">
        <f t="shared" ref="I836:I899" si="144">IF(E836&lt;E835, E835-E836, 0)</f>
        <v>0.67000000000001592</v>
      </c>
      <c r="J836">
        <f t="shared" si="139"/>
        <v>0.25388089968011512</v>
      </c>
      <c r="K836">
        <f t="shared" si="140"/>
        <v>0.27574479747711467</v>
      </c>
      <c r="L836">
        <f t="shared" si="141"/>
        <v>0.9207096634386579</v>
      </c>
      <c r="M836">
        <f t="shared" si="142"/>
        <v>47.935910406693424</v>
      </c>
      <c r="N836" s="2">
        <f t="shared" si="135"/>
        <v>497.80666666666667</v>
      </c>
      <c r="O836" s="2">
        <f t="shared" si="136"/>
        <v>499.21999999999997</v>
      </c>
      <c r="P836" s="2">
        <f t="shared" si="137"/>
        <v>0.42571428571428832</v>
      </c>
      <c r="Q836" s="3">
        <f t="shared" si="138"/>
        <v>-221.32736763608565</v>
      </c>
    </row>
    <row r="837" spans="1:17">
      <c r="A837" s="1">
        <v>43936.629166666666</v>
      </c>
      <c r="B837">
        <v>497.69</v>
      </c>
      <c r="C837">
        <v>498.91</v>
      </c>
      <c r="D837">
        <v>497.28</v>
      </c>
      <c r="E837">
        <v>498.54</v>
      </c>
      <c r="F837">
        <v>53.65719</v>
      </c>
      <c r="G837">
        <v>-141.6901</v>
      </c>
      <c r="H837">
        <f t="shared" si="143"/>
        <v>0.85000000000002274</v>
      </c>
      <c r="I837">
        <f t="shared" si="144"/>
        <v>0</v>
      </c>
      <c r="J837">
        <f t="shared" si="139"/>
        <v>0.29646083541725143</v>
      </c>
      <c r="K837">
        <f t="shared" si="140"/>
        <v>0.25604874051446364</v>
      </c>
      <c r="L837">
        <f t="shared" si="141"/>
        <v>1.157829696102352</v>
      </c>
      <c r="M837">
        <f t="shared" si="142"/>
        <v>53.657139773065431</v>
      </c>
      <c r="N837" s="2">
        <f t="shared" si="135"/>
        <v>498.24333333333334</v>
      </c>
      <c r="O837" s="2">
        <f t="shared" si="136"/>
        <v>499.19904761904763</v>
      </c>
      <c r="P837" s="2">
        <f t="shared" si="137"/>
        <v>0.44965986394557589</v>
      </c>
      <c r="Q837" s="3">
        <f t="shared" si="138"/>
        <v>-141.69440242057678</v>
      </c>
    </row>
    <row r="838" spans="1:17">
      <c r="A838" s="1">
        <v>43936.629861111112</v>
      </c>
      <c r="B838">
        <v>498.54</v>
      </c>
      <c r="C838">
        <v>498.54</v>
      </c>
      <c r="D838">
        <v>497.31</v>
      </c>
      <c r="E838">
        <v>497.78</v>
      </c>
      <c r="F838">
        <v>48.522880000000001</v>
      </c>
      <c r="G838">
        <v>-148.1096</v>
      </c>
      <c r="H838">
        <f t="shared" si="143"/>
        <v>0</v>
      </c>
      <c r="I838">
        <f t="shared" si="144"/>
        <v>0.76000000000004775</v>
      </c>
      <c r="J838">
        <f t="shared" si="139"/>
        <v>0.27528506145887632</v>
      </c>
      <c r="K838">
        <f t="shared" si="140"/>
        <v>0.29204525904914824</v>
      </c>
      <c r="L838">
        <f t="shared" si="141"/>
        <v>0.94261095816162055</v>
      </c>
      <c r="M838">
        <f t="shared" si="142"/>
        <v>48.52288896041518</v>
      </c>
      <c r="N838" s="2">
        <f t="shared" si="135"/>
        <v>497.87666666666672</v>
      </c>
      <c r="O838" s="2">
        <f t="shared" si="136"/>
        <v>499.11714285714282</v>
      </c>
      <c r="P838" s="2">
        <f t="shared" si="137"/>
        <v>0.55836734693878853</v>
      </c>
      <c r="Q838" s="3">
        <f t="shared" si="138"/>
        <v>-148.10753736190929</v>
      </c>
    </row>
    <row r="839" spans="1:17">
      <c r="A839" s="1">
        <v>43936.630555555559</v>
      </c>
      <c r="B839">
        <v>497.78</v>
      </c>
      <c r="C839">
        <v>497.78</v>
      </c>
      <c r="D839">
        <v>496.04</v>
      </c>
      <c r="E839">
        <v>496.86</v>
      </c>
      <c r="F839">
        <v>43.141330000000004</v>
      </c>
      <c r="G839">
        <v>-182.42689999999999</v>
      </c>
      <c r="H839">
        <f t="shared" si="143"/>
        <v>0</v>
      </c>
      <c r="I839">
        <f t="shared" si="144"/>
        <v>0.91999999999995907</v>
      </c>
      <c r="J839">
        <f t="shared" si="139"/>
        <v>0.25562184278324229</v>
      </c>
      <c r="K839">
        <f t="shared" si="140"/>
        <v>0.3368991691170633</v>
      </c>
      <c r="L839">
        <f t="shared" si="141"/>
        <v>0.75874880740480732</v>
      </c>
      <c r="M839">
        <f t="shared" si="142"/>
        <v>43.141397123356668</v>
      </c>
      <c r="N839" s="2">
        <f t="shared" si="135"/>
        <v>496.89333333333326</v>
      </c>
      <c r="O839" s="2">
        <f t="shared" si="136"/>
        <v>498.93547619047615</v>
      </c>
      <c r="P839" s="2">
        <f t="shared" si="137"/>
        <v>0.74629251700681765</v>
      </c>
      <c r="Q839" s="3">
        <f t="shared" si="138"/>
        <v>-182.4255959163205</v>
      </c>
    </row>
    <row r="840" spans="1:17">
      <c r="A840" s="1">
        <v>43936.631249999999</v>
      </c>
      <c r="B840">
        <v>496.86</v>
      </c>
      <c r="C840">
        <v>496.91</v>
      </c>
      <c r="D840">
        <v>496.56</v>
      </c>
      <c r="E840">
        <v>496.87</v>
      </c>
      <c r="F840">
        <v>43.215130000000002</v>
      </c>
      <c r="G840">
        <v>-146.845</v>
      </c>
      <c r="H840">
        <f t="shared" si="143"/>
        <v>9.9999999999909051E-3</v>
      </c>
      <c r="I840">
        <f t="shared" si="144"/>
        <v>0</v>
      </c>
      <c r="J840">
        <f t="shared" si="139"/>
        <v>0.23807742544158148</v>
      </c>
      <c r="K840">
        <f t="shared" si="140"/>
        <v>0.31283494275155876</v>
      </c>
      <c r="L840">
        <f t="shared" si="141"/>
        <v>0.76103207444653398</v>
      </c>
      <c r="M840">
        <f t="shared" si="142"/>
        <v>43.215117174155672</v>
      </c>
      <c r="N840" s="2">
        <f t="shared" si="135"/>
        <v>496.78000000000003</v>
      </c>
      <c r="O840" s="2">
        <f t="shared" si="136"/>
        <v>498.74785714285719</v>
      </c>
      <c r="P840" s="2">
        <f t="shared" si="137"/>
        <v>0.89340136054421138</v>
      </c>
      <c r="Q840" s="3">
        <f t="shared" si="138"/>
        <v>-146.84382852356862</v>
      </c>
    </row>
    <row r="841" spans="1:17">
      <c r="A841" s="1">
        <v>43936.631944444445</v>
      </c>
      <c r="B841">
        <v>496.87</v>
      </c>
      <c r="C841">
        <v>498.18</v>
      </c>
      <c r="D841">
        <v>496.82</v>
      </c>
      <c r="E841">
        <v>498.1</v>
      </c>
      <c r="F841">
        <v>51.538139999999999</v>
      </c>
      <c r="G841">
        <v>-66.812460000000002</v>
      </c>
      <c r="H841">
        <f t="shared" si="143"/>
        <v>1.2300000000000182</v>
      </c>
      <c r="I841">
        <f t="shared" si="144"/>
        <v>0</v>
      </c>
      <c r="J841">
        <f t="shared" si="139"/>
        <v>0.30892903791004123</v>
      </c>
      <c r="K841">
        <f t="shared" si="140"/>
        <v>0.29048958969787597</v>
      </c>
      <c r="L841">
        <f t="shared" si="141"/>
        <v>1.063477139512446</v>
      </c>
      <c r="M841">
        <f t="shared" si="142"/>
        <v>51.538111043174531</v>
      </c>
      <c r="N841" s="2">
        <f t="shared" si="135"/>
        <v>497.7</v>
      </c>
      <c r="O841" s="2">
        <f t="shared" si="136"/>
        <v>498.6140476190476</v>
      </c>
      <c r="P841" s="2">
        <f t="shared" si="137"/>
        <v>0.91204081632654221</v>
      </c>
      <c r="Q841" s="3">
        <f t="shared" si="138"/>
        <v>-66.813356206954907</v>
      </c>
    </row>
    <row r="842" spans="1:17">
      <c r="A842" s="1">
        <v>43936.632638888892</v>
      </c>
      <c r="B842">
        <v>498.1</v>
      </c>
      <c r="C842">
        <v>498.21</v>
      </c>
      <c r="D842">
        <v>497.49</v>
      </c>
      <c r="E842">
        <v>498</v>
      </c>
      <c r="F842">
        <v>50.885100000000001</v>
      </c>
      <c r="G842">
        <v>-44.97963</v>
      </c>
      <c r="H842">
        <f t="shared" si="143"/>
        <v>0</v>
      </c>
      <c r="I842">
        <f t="shared" si="144"/>
        <v>0.10000000000002274</v>
      </c>
      <c r="J842">
        <f t="shared" si="139"/>
        <v>0.28686267805932397</v>
      </c>
      <c r="K842">
        <f t="shared" si="140"/>
        <v>0.2768831904337436</v>
      </c>
      <c r="L842">
        <f t="shared" si="141"/>
        <v>1.0360422299741177</v>
      </c>
      <c r="M842">
        <f t="shared" si="142"/>
        <v>50.885105167356372</v>
      </c>
      <c r="N842" s="2">
        <f t="shared" si="135"/>
        <v>497.90000000000003</v>
      </c>
      <c r="O842" s="2">
        <f t="shared" si="136"/>
        <v>498.5221428571428</v>
      </c>
      <c r="P842" s="2">
        <f t="shared" si="137"/>
        <v>0.92214285714286304</v>
      </c>
      <c r="Q842" s="3">
        <f t="shared" si="138"/>
        <v>-44.97805318873543</v>
      </c>
    </row>
    <row r="843" spans="1:17">
      <c r="A843" s="1">
        <v>43936.633333333331</v>
      </c>
      <c r="B843">
        <v>497.75</v>
      </c>
      <c r="C843">
        <v>497.96</v>
      </c>
      <c r="D843">
        <v>495.81</v>
      </c>
      <c r="E843">
        <v>496.02</v>
      </c>
      <c r="F843">
        <v>40.061630000000001</v>
      </c>
      <c r="G843">
        <v>-121.86199999999999</v>
      </c>
      <c r="H843">
        <f t="shared" si="143"/>
        <v>0</v>
      </c>
      <c r="I843">
        <f t="shared" si="144"/>
        <v>1.9800000000000182</v>
      </c>
      <c r="J843">
        <f t="shared" si="139"/>
        <v>0.26637248676937225</v>
      </c>
      <c r="K843">
        <f t="shared" si="140"/>
        <v>0.39853439111704897</v>
      </c>
      <c r="L843">
        <f t="shared" si="141"/>
        <v>0.66838017673395478</v>
      </c>
      <c r="M843">
        <f t="shared" si="142"/>
        <v>40.061623007436204</v>
      </c>
      <c r="N843" s="2">
        <f t="shared" si="135"/>
        <v>496.59666666666664</v>
      </c>
      <c r="O843" s="2">
        <f t="shared" si="136"/>
        <v>498.28071428571423</v>
      </c>
      <c r="P843" s="2">
        <f t="shared" si="137"/>
        <v>0.92129251700680059</v>
      </c>
      <c r="Q843" s="3">
        <f t="shared" si="138"/>
        <v>-121.86123212483511</v>
      </c>
    </row>
    <row r="844" spans="1:17">
      <c r="A844" s="1">
        <v>43936.634027777778</v>
      </c>
      <c r="B844">
        <v>496.04</v>
      </c>
      <c r="C844">
        <v>496.68</v>
      </c>
      <c r="D844">
        <v>496</v>
      </c>
      <c r="E844">
        <v>496.54</v>
      </c>
      <c r="F844">
        <v>43.462940000000003</v>
      </c>
      <c r="G844">
        <v>-119.60680000000001</v>
      </c>
      <c r="H844">
        <f t="shared" si="143"/>
        <v>0.52000000000003865</v>
      </c>
      <c r="I844">
        <f t="shared" si="144"/>
        <v>0</v>
      </c>
      <c r="J844">
        <f t="shared" si="139"/>
        <v>0.28448873771441985</v>
      </c>
      <c r="K844">
        <f t="shared" si="140"/>
        <v>0.37006764889440263</v>
      </c>
      <c r="L844">
        <f t="shared" si="141"/>
        <v>0.76874792639763445</v>
      </c>
      <c r="M844">
        <f t="shared" si="142"/>
        <v>43.462831244886573</v>
      </c>
      <c r="N844" s="2">
        <f t="shared" si="135"/>
        <v>496.40666666666669</v>
      </c>
      <c r="O844" s="2">
        <f t="shared" si="136"/>
        <v>498.04309523809519</v>
      </c>
      <c r="P844" s="2">
        <f t="shared" si="137"/>
        <v>0.91210884353741661</v>
      </c>
      <c r="Q844" s="3">
        <f t="shared" si="138"/>
        <v>-119.60769689736898</v>
      </c>
    </row>
    <row r="845" spans="1:17">
      <c r="A845" s="1">
        <v>43936.634722222225</v>
      </c>
      <c r="B845">
        <v>496.54</v>
      </c>
      <c r="C845">
        <v>496.82</v>
      </c>
      <c r="D845">
        <v>496.19</v>
      </c>
      <c r="E845">
        <v>496.19</v>
      </c>
      <c r="F845">
        <v>41.745840000000001</v>
      </c>
      <c r="G845">
        <v>-106.4397</v>
      </c>
      <c r="H845">
        <f t="shared" si="143"/>
        <v>0</v>
      </c>
      <c r="I845">
        <f t="shared" si="144"/>
        <v>0.35000000000002274</v>
      </c>
      <c r="J845">
        <f t="shared" si="139"/>
        <v>0.2641681135919613</v>
      </c>
      <c r="K845">
        <f t="shared" si="140"/>
        <v>0.36863424540194695</v>
      </c>
      <c r="L845">
        <f t="shared" si="141"/>
        <v>0.71661305721588853</v>
      </c>
      <c r="M845">
        <f t="shared" si="142"/>
        <v>41.745753604958409</v>
      </c>
      <c r="N845" s="2">
        <f t="shared" si="135"/>
        <v>496.40000000000003</v>
      </c>
      <c r="O845" s="2">
        <f t="shared" si="136"/>
        <v>497.84642857142853</v>
      </c>
      <c r="P845" s="2">
        <f t="shared" si="137"/>
        <v>0.9059523809523975</v>
      </c>
      <c r="Q845" s="3">
        <f t="shared" si="138"/>
        <v>-106.43889618921739</v>
      </c>
    </row>
    <row r="846" spans="1:17">
      <c r="A846" s="1">
        <v>43936.635416666664</v>
      </c>
      <c r="B846">
        <v>496.19</v>
      </c>
      <c r="C846">
        <v>496.38</v>
      </c>
      <c r="D846">
        <v>495.27</v>
      </c>
      <c r="E846">
        <v>495.64</v>
      </c>
      <c r="F846">
        <v>39.129800000000003</v>
      </c>
      <c r="G846">
        <v>-127.1469</v>
      </c>
      <c r="H846">
        <f t="shared" si="143"/>
        <v>0</v>
      </c>
      <c r="I846">
        <f t="shared" si="144"/>
        <v>0.55000000000001137</v>
      </c>
      <c r="J846">
        <f t="shared" si="139"/>
        <v>0.2452989626211069</v>
      </c>
      <c r="K846">
        <f t="shared" si="140"/>
        <v>0.38158894215895156</v>
      </c>
      <c r="L846">
        <f t="shared" si="141"/>
        <v>0.64283561581542681</v>
      </c>
      <c r="M846">
        <f t="shared" si="142"/>
        <v>39.129637172880095</v>
      </c>
      <c r="N846" s="2">
        <f t="shared" si="135"/>
        <v>495.76333333333332</v>
      </c>
      <c r="O846" s="2">
        <f t="shared" si="136"/>
        <v>497.59190476190469</v>
      </c>
      <c r="P846" s="2">
        <f t="shared" si="137"/>
        <v>0.95877551020410989</v>
      </c>
      <c r="Q846" s="3">
        <f t="shared" si="138"/>
        <v>-127.14630339150597</v>
      </c>
    </row>
    <row r="847" spans="1:17">
      <c r="A847" s="1">
        <v>43936.636111111111</v>
      </c>
      <c r="B847">
        <v>495.64</v>
      </c>
      <c r="C847">
        <v>496.36</v>
      </c>
      <c r="D847">
        <v>495.64</v>
      </c>
      <c r="E847">
        <v>496.36</v>
      </c>
      <c r="F847">
        <v>44.070819999999998</v>
      </c>
      <c r="G847">
        <v>-89.107470000000006</v>
      </c>
      <c r="H847">
        <f t="shared" si="143"/>
        <v>0.72000000000002728</v>
      </c>
      <c r="I847">
        <f t="shared" si="144"/>
        <v>0</v>
      </c>
      <c r="J847">
        <f t="shared" si="139"/>
        <v>0.2792061795767441</v>
      </c>
      <c r="K847">
        <f t="shared" si="140"/>
        <v>0.35433258914759785</v>
      </c>
      <c r="L847">
        <f t="shared" si="141"/>
        <v>0.78797770266747968</v>
      </c>
      <c r="M847">
        <f t="shared" si="142"/>
        <v>44.07089090047922</v>
      </c>
      <c r="N847" s="2">
        <f t="shared" si="135"/>
        <v>496.12000000000006</v>
      </c>
      <c r="O847" s="2">
        <f t="shared" si="136"/>
        <v>497.32261904761901</v>
      </c>
      <c r="P847" s="2">
        <f t="shared" si="137"/>
        <v>0.89976190476191475</v>
      </c>
      <c r="Q847" s="3">
        <f t="shared" si="138"/>
        <v>-89.106465555253507</v>
      </c>
    </row>
    <row r="848" spans="1:17">
      <c r="A848" s="1">
        <v>43936.636805555558</v>
      </c>
      <c r="B848">
        <v>496.36</v>
      </c>
      <c r="C848">
        <v>496.8</v>
      </c>
      <c r="D848">
        <v>495.5</v>
      </c>
      <c r="E848">
        <v>496.8</v>
      </c>
      <c r="F848">
        <v>46.907249999999998</v>
      </c>
      <c r="G848">
        <v>-62.488169999999997</v>
      </c>
      <c r="H848">
        <f t="shared" si="143"/>
        <v>0.43999999999999773</v>
      </c>
      <c r="I848">
        <f t="shared" si="144"/>
        <v>0</v>
      </c>
      <c r="J848">
        <f t="shared" si="139"/>
        <v>0.29069145246411932</v>
      </c>
      <c r="K848">
        <f t="shared" si="140"/>
        <v>0.32902311849419796</v>
      </c>
      <c r="L848">
        <f t="shared" si="141"/>
        <v>0.88349856324532228</v>
      </c>
      <c r="M848">
        <f t="shared" si="142"/>
        <v>46.907312831873298</v>
      </c>
      <c r="N848" s="2">
        <f t="shared" si="135"/>
        <v>496.36666666666662</v>
      </c>
      <c r="O848" s="2">
        <f t="shared" si="136"/>
        <v>497.10619047619048</v>
      </c>
      <c r="P848" s="2">
        <f t="shared" si="137"/>
        <v>0.7889795918367456</v>
      </c>
      <c r="Q848" s="3">
        <f t="shared" si="138"/>
        <v>-62.487785250333893</v>
      </c>
    </row>
    <row r="849" spans="1:17">
      <c r="A849" s="1">
        <v>43936.637499999997</v>
      </c>
      <c r="B849">
        <v>496.78</v>
      </c>
      <c r="C849">
        <v>497.2</v>
      </c>
      <c r="D849">
        <v>496.5</v>
      </c>
      <c r="E849">
        <v>496.79</v>
      </c>
      <c r="F849">
        <v>46.849220000000003</v>
      </c>
      <c r="G849">
        <v>-14.822319999999999</v>
      </c>
      <c r="H849">
        <f t="shared" si="143"/>
        <v>0</v>
      </c>
      <c r="I849">
        <f t="shared" si="144"/>
        <v>9.9999999999909051E-3</v>
      </c>
      <c r="J849">
        <f t="shared" si="139"/>
        <v>0.26992777728811079</v>
      </c>
      <c r="K849">
        <f t="shared" si="140"/>
        <v>0.3062357528874689</v>
      </c>
      <c r="L849">
        <f t="shared" si="141"/>
        <v>0.88143782932915726</v>
      </c>
      <c r="M849">
        <f t="shared" si="142"/>
        <v>46.849160550972947</v>
      </c>
      <c r="N849" s="2">
        <f t="shared" si="135"/>
        <v>496.83</v>
      </c>
      <c r="O849" s="2">
        <f t="shared" si="136"/>
        <v>496.97738095238088</v>
      </c>
      <c r="P849" s="2">
        <f t="shared" si="137"/>
        <v>0.66282312925168951</v>
      </c>
      <c r="Q849" s="3">
        <f t="shared" si="138"/>
        <v>-14.82355758539375</v>
      </c>
    </row>
    <row r="850" spans="1:17">
      <c r="A850" s="1">
        <v>43936.638194444444</v>
      </c>
      <c r="B850">
        <v>496.79</v>
      </c>
      <c r="C850">
        <v>497.52</v>
      </c>
      <c r="D850">
        <v>496.79</v>
      </c>
      <c r="E850">
        <v>497.44</v>
      </c>
      <c r="F850">
        <v>51.093350000000001</v>
      </c>
      <c r="G850">
        <v>34.044620000000002</v>
      </c>
      <c r="H850">
        <f t="shared" si="143"/>
        <v>0.64999999999997726</v>
      </c>
      <c r="I850">
        <f t="shared" si="144"/>
        <v>0</v>
      </c>
      <c r="J850">
        <f t="shared" si="139"/>
        <v>0.29707579319610122</v>
      </c>
      <c r="K850">
        <f t="shared" si="140"/>
        <v>0.28436177053836398</v>
      </c>
      <c r="L850">
        <f t="shared" si="141"/>
        <v>1.0447107311002692</v>
      </c>
      <c r="M850">
        <f t="shared" si="142"/>
        <v>51.09332656253558</v>
      </c>
      <c r="N850" s="2">
        <f t="shared" si="135"/>
        <v>497.25</v>
      </c>
      <c r="O850" s="2">
        <f t="shared" si="136"/>
        <v>496.93761904761908</v>
      </c>
      <c r="P850" s="2">
        <f t="shared" si="137"/>
        <v>0.61170068027212621</v>
      </c>
      <c r="Q850" s="3">
        <f t="shared" si="138"/>
        <v>34.045077105570833</v>
      </c>
    </row>
    <row r="851" spans="1:17">
      <c r="A851" s="1">
        <v>43936.638888888891</v>
      </c>
      <c r="B851">
        <v>497.07</v>
      </c>
      <c r="C851">
        <v>497.16</v>
      </c>
      <c r="D851">
        <v>496.59</v>
      </c>
      <c r="E851">
        <v>497.03</v>
      </c>
      <c r="F851">
        <v>48.464500000000001</v>
      </c>
      <c r="G851">
        <v>11.12682</v>
      </c>
      <c r="H851">
        <f t="shared" si="143"/>
        <v>0</v>
      </c>
      <c r="I851">
        <f t="shared" si="144"/>
        <v>0.41000000000002501</v>
      </c>
      <c r="J851">
        <f t="shared" si="139"/>
        <v>0.27585609368209402</v>
      </c>
      <c r="K851">
        <f t="shared" si="140"/>
        <v>0.29333592978562545</v>
      </c>
      <c r="L851">
        <f t="shared" si="141"/>
        <v>0.94041017710886632</v>
      </c>
      <c r="M851">
        <f t="shared" si="142"/>
        <v>48.464504474514762</v>
      </c>
      <c r="N851" s="2">
        <f t="shared" si="135"/>
        <v>496.92666666666668</v>
      </c>
      <c r="O851" s="2">
        <f t="shared" si="136"/>
        <v>496.84357142857147</v>
      </c>
      <c r="P851" s="2">
        <f t="shared" si="137"/>
        <v>0.49789115646258814</v>
      </c>
      <c r="Q851" s="3">
        <f t="shared" si="138"/>
        <v>11.126292298579932</v>
      </c>
    </row>
    <row r="852" spans="1:17">
      <c r="A852" s="1">
        <v>43936.63958333333</v>
      </c>
      <c r="B852">
        <v>497.25</v>
      </c>
      <c r="C852">
        <v>497.29</v>
      </c>
      <c r="D852">
        <v>496.73</v>
      </c>
      <c r="E852">
        <v>496.73</v>
      </c>
      <c r="F852">
        <v>46.576219999999999</v>
      </c>
      <c r="G852">
        <v>22.065390000000001</v>
      </c>
      <c r="H852">
        <f t="shared" si="143"/>
        <v>0</v>
      </c>
      <c r="I852">
        <f t="shared" si="144"/>
        <v>0.29999999999995453</v>
      </c>
      <c r="J852">
        <f t="shared" si="139"/>
        <v>0.25615208699051589</v>
      </c>
      <c r="K852">
        <f t="shared" si="140"/>
        <v>0.29381193480093465</v>
      </c>
      <c r="L852">
        <f t="shared" si="141"/>
        <v>0.8718232877914428</v>
      </c>
      <c r="M852">
        <f t="shared" si="142"/>
        <v>46.576153501119421</v>
      </c>
      <c r="N852" s="2">
        <f t="shared" si="135"/>
        <v>496.91666666666669</v>
      </c>
      <c r="O852" s="2">
        <f t="shared" si="136"/>
        <v>496.77500000000003</v>
      </c>
      <c r="P852" s="2">
        <f t="shared" si="137"/>
        <v>0.42809523809523042</v>
      </c>
      <c r="Q852" s="3">
        <f t="shared" si="138"/>
        <v>22.061549870224212</v>
      </c>
    </row>
    <row r="853" spans="1:17">
      <c r="A853" s="1">
        <v>43936.640277777777</v>
      </c>
      <c r="B853">
        <v>496.75</v>
      </c>
      <c r="C853">
        <v>497.02</v>
      </c>
      <c r="D853">
        <v>496.52</v>
      </c>
      <c r="E853">
        <v>496.52</v>
      </c>
      <c r="F853">
        <v>45.247059999999998</v>
      </c>
      <c r="G853">
        <v>-11.52045</v>
      </c>
      <c r="H853">
        <f t="shared" si="143"/>
        <v>0</v>
      </c>
      <c r="I853">
        <f t="shared" si="144"/>
        <v>0.21000000000003638</v>
      </c>
      <c r="J853">
        <f t="shared" si="139"/>
        <v>0.23785550934833619</v>
      </c>
      <c r="K853">
        <f t="shared" si="140"/>
        <v>0.28782536802944186</v>
      </c>
      <c r="L853">
        <f t="shared" si="141"/>
        <v>0.82638827486535438</v>
      </c>
      <c r="M853">
        <f t="shared" si="142"/>
        <v>45.24712988131057</v>
      </c>
      <c r="N853" s="2">
        <f t="shared" si="135"/>
        <v>496.68666666666667</v>
      </c>
      <c r="O853" s="2">
        <f t="shared" si="136"/>
        <v>496.76023809523804</v>
      </c>
      <c r="P853" s="2">
        <f t="shared" si="137"/>
        <v>0.42595238095238336</v>
      </c>
      <c r="Q853" s="3">
        <f t="shared" si="138"/>
        <v>-11.514812744540762</v>
      </c>
    </row>
    <row r="854" spans="1:17">
      <c r="A854" s="1">
        <v>43936.640972222223</v>
      </c>
      <c r="B854">
        <v>496.52</v>
      </c>
      <c r="C854">
        <v>496.52</v>
      </c>
      <c r="D854">
        <v>495.57</v>
      </c>
      <c r="E854">
        <v>495.65</v>
      </c>
      <c r="F854">
        <v>40.137320000000003</v>
      </c>
      <c r="G854">
        <v>-109.89919999999999</v>
      </c>
      <c r="H854">
        <f t="shared" si="143"/>
        <v>0</v>
      </c>
      <c r="I854">
        <f t="shared" si="144"/>
        <v>0.87000000000000455</v>
      </c>
      <c r="J854">
        <f t="shared" si="139"/>
        <v>0.2208658301091693</v>
      </c>
      <c r="K854">
        <f t="shared" si="140"/>
        <v>0.3294092703130535</v>
      </c>
      <c r="L854">
        <f t="shared" si="141"/>
        <v>0.67049063282059385</v>
      </c>
      <c r="M854">
        <f t="shared" si="142"/>
        <v>40.137347653873533</v>
      </c>
      <c r="N854" s="2">
        <f t="shared" ref="N854:N917" si="145">(C854+D854+E854)/3</f>
        <v>495.91333333333324</v>
      </c>
      <c r="O854" s="2">
        <f t="shared" ref="O854:O917" si="146">AVERAGE(N841:N854)</f>
        <v>496.69833333333332</v>
      </c>
      <c r="P854" s="2">
        <f t="shared" ref="P854:P917" si="147">(ABS(O854-N854)+ABS(O854-N853)+ABS(O854-N852)+ABS(O854-N851)+ABS(O854-N850)+ABS(O854-N849)+ABS(O854-N848)+ABS(O854-N847)+ABS(O854-N846)+ABS(O854-N845)+ABS(O854-N844)+ABS(O854-N843)+ABS(O854-N842)+ABS(O854-N841))/14</f>
        <v>0.4761904761904816</v>
      </c>
      <c r="Q854" s="3">
        <f t="shared" ref="Q854:Q917" si="148">(N854-O854)/(0.015*P854)</f>
        <v>-109.90000000001021</v>
      </c>
    </row>
    <row r="855" spans="1:17">
      <c r="A855" s="1">
        <v>43936.64166666667</v>
      </c>
      <c r="B855">
        <v>495.65</v>
      </c>
      <c r="C855">
        <v>496.09</v>
      </c>
      <c r="D855">
        <v>495.58</v>
      </c>
      <c r="E855">
        <v>495.72</v>
      </c>
      <c r="F855">
        <v>40.717480000000002</v>
      </c>
      <c r="G855">
        <v>-112.7238</v>
      </c>
      <c r="H855">
        <f t="shared" si="143"/>
        <v>7.0000000000050022E-2</v>
      </c>
      <c r="I855">
        <f t="shared" si="144"/>
        <v>0</v>
      </c>
      <c r="J855">
        <f t="shared" si="139"/>
        <v>0.21008969938708935</v>
      </c>
      <c r="K855">
        <f t="shared" si="140"/>
        <v>0.30588003671926395</v>
      </c>
      <c r="L855">
        <f t="shared" si="141"/>
        <v>0.6868369104450881</v>
      </c>
      <c r="M855">
        <f t="shared" si="142"/>
        <v>40.717446137923297</v>
      </c>
      <c r="N855" s="2">
        <f t="shared" si="145"/>
        <v>495.79666666666662</v>
      </c>
      <c r="O855" s="2">
        <f t="shared" si="146"/>
        <v>496.56238095238092</v>
      </c>
      <c r="P855" s="2">
        <f t="shared" si="147"/>
        <v>0.45285714285714918</v>
      </c>
      <c r="Q855" s="3">
        <f t="shared" si="148"/>
        <v>-112.72344900105143</v>
      </c>
    </row>
    <row r="856" spans="1:17">
      <c r="A856" s="1">
        <v>43936.642361111109</v>
      </c>
      <c r="B856">
        <v>495.73</v>
      </c>
      <c r="C856">
        <v>496.59</v>
      </c>
      <c r="D856">
        <v>495.51</v>
      </c>
      <c r="E856">
        <v>496.59</v>
      </c>
      <c r="F856">
        <v>47.523780000000002</v>
      </c>
      <c r="G856">
        <v>-39.023260000000001</v>
      </c>
      <c r="H856">
        <f t="shared" si="143"/>
        <v>0.8699999999999477</v>
      </c>
      <c r="I856">
        <f t="shared" si="144"/>
        <v>0</v>
      </c>
      <c r="J856">
        <f t="shared" si="139"/>
        <v>0.25722614943086491</v>
      </c>
      <c r="K856">
        <f t="shared" si="140"/>
        <v>0.28403146266788798</v>
      </c>
      <c r="L856">
        <f t="shared" si="141"/>
        <v>0.90562554941891793</v>
      </c>
      <c r="M856">
        <f t="shared" si="142"/>
        <v>47.523793417603486</v>
      </c>
      <c r="N856" s="2">
        <f t="shared" si="145"/>
        <v>496.22999999999996</v>
      </c>
      <c r="O856" s="2">
        <f t="shared" si="146"/>
        <v>496.44309523809522</v>
      </c>
      <c r="P856" s="2">
        <f t="shared" si="147"/>
        <v>0.36401360544218164</v>
      </c>
      <c r="Q856" s="3">
        <f t="shared" si="148"/>
        <v>-39.026973151440018</v>
      </c>
    </row>
    <row r="857" spans="1:17">
      <c r="A857" s="1">
        <v>43936.643055555556</v>
      </c>
      <c r="B857">
        <v>496.58</v>
      </c>
      <c r="C857">
        <v>496.71</v>
      </c>
      <c r="D857">
        <v>496</v>
      </c>
      <c r="E857">
        <v>496.27</v>
      </c>
      <c r="F857">
        <v>45.45646</v>
      </c>
      <c r="G857">
        <v>-18.1983</v>
      </c>
      <c r="H857">
        <f t="shared" si="143"/>
        <v>0</v>
      </c>
      <c r="I857">
        <f t="shared" si="144"/>
        <v>0.31999999999999318</v>
      </c>
      <c r="J857">
        <f t="shared" si="139"/>
        <v>0.23885285304294598</v>
      </c>
      <c r="K857">
        <f t="shared" si="140"/>
        <v>0.28660064390589551</v>
      </c>
      <c r="L857">
        <f t="shared" si="141"/>
        <v>0.83339956877896137</v>
      </c>
      <c r="M857">
        <f t="shared" si="142"/>
        <v>45.456516024709387</v>
      </c>
      <c r="N857" s="2">
        <f t="shared" si="145"/>
        <v>496.32666666666665</v>
      </c>
      <c r="O857" s="2">
        <f t="shared" si="146"/>
        <v>496.42380952380955</v>
      </c>
      <c r="P857" s="2">
        <f t="shared" si="147"/>
        <v>0.35585034013607242</v>
      </c>
      <c r="Q857" s="3">
        <f t="shared" si="148"/>
        <v>-18.19919709425271</v>
      </c>
    </row>
    <row r="858" spans="1:17">
      <c r="A858" s="1">
        <v>43936.643750000003</v>
      </c>
      <c r="B858">
        <v>496.23</v>
      </c>
      <c r="C858">
        <v>496.41</v>
      </c>
      <c r="D858">
        <v>496.03</v>
      </c>
      <c r="E858">
        <v>496.03</v>
      </c>
      <c r="F858">
        <v>43.913640000000001</v>
      </c>
      <c r="G858">
        <v>-45.083129999999997</v>
      </c>
      <c r="H858">
        <f t="shared" si="143"/>
        <v>0</v>
      </c>
      <c r="I858">
        <f t="shared" si="144"/>
        <v>0.24000000000000909</v>
      </c>
      <c r="J858">
        <f t="shared" si="139"/>
        <v>0.22179193496844984</v>
      </c>
      <c r="K858">
        <f t="shared" si="140"/>
        <v>0.28327202648404648</v>
      </c>
      <c r="L858">
        <f t="shared" si="141"/>
        <v>0.78296448019000164</v>
      </c>
      <c r="M858">
        <f t="shared" si="142"/>
        <v>43.913633103143205</v>
      </c>
      <c r="N858" s="2">
        <f t="shared" si="145"/>
        <v>496.15666666666669</v>
      </c>
      <c r="O858" s="2">
        <f t="shared" si="146"/>
        <v>496.40595238095233</v>
      </c>
      <c r="P858" s="2">
        <f t="shared" si="147"/>
        <v>0.36860544217686553</v>
      </c>
      <c r="Q858" s="3">
        <f t="shared" si="148"/>
        <v>-45.086278490343176</v>
      </c>
    </row>
    <row r="859" spans="1:17">
      <c r="A859" s="1">
        <v>43936.644444444442</v>
      </c>
      <c r="B859">
        <v>496.37</v>
      </c>
      <c r="C859">
        <v>497.15</v>
      </c>
      <c r="D859">
        <v>496.08</v>
      </c>
      <c r="E859">
        <v>497.15</v>
      </c>
      <c r="F859">
        <v>52.086660000000002</v>
      </c>
      <c r="G859">
        <v>59.900750000000002</v>
      </c>
      <c r="H859">
        <f t="shared" si="143"/>
        <v>1.1200000000000045</v>
      </c>
      <c r="I859">
        <f t="shared" si="144"/>
        <v>0</v>
      </c>
      <c r="J859">
        <f t="shared" si="139"/>
        <v>0.28594965389927518</v>
      </c>
      <c r="K859">
        <f t="shared" si="140"/>
        <v>0.26303831030661456</v>
      </c>
      <c r="L859">
        <f t="shared" si="141"/>
        <v>1.0871026869278231</v>
      </c>
      <c r="M859">
        <f t="shared" si="142"/>
        <v>52.086689061189325</v>
      </c>
      <c r="N859" s="2">
        <f t="shared" si="145"/>
        <v>496.79333333333335</v>
      </c>
      <c r="O859" s="2">
        <f t="shared" si="146"/>
        <v>496.43404761904759</v>
      </c>
      <c r="P859" s="2">
        <f t="shared" si="147"/>
        <v>0.39986394557824056</v>
      </c>
      <c r="Q859" s="3">
        <f t="shared" si="148"/>
        <v>59.901326981973064</v>
      </c>
    </row>
    <row r="860" spans="1:17">
      <c r="A860" s="1">
        <v>43936.645138888889</v>
      </c>
      <c r="B860">
        <v>497.05</v>
      </c>
      <c r="C860">
        <v>497.05</v>
      </c>
      <c r="D860">
        <v>495.63</v>
      </c>
      <c r="E860">
        <v>495.63</v>
      </c>
      <c r="F860">
        <v>42.94115</v>
      </c>
      <c r="G860">
        <v>-62.43871</v>
      </c>
      <c r="H860">
        <f t="shared" si="143"/>
        <v>0</v>
      </c>
      <c r="I860">
        <f t="shared" si="144"/>
        <v>1.5199999999999818</v>
      </c>
      <c r="J860">
        <f t="shared" si="139"/>
        <v>0.26552467862075552</v>
      </c>
      <c r="K860">
        <f t="shared" si="140"/>
        <v>0.35282128814185515</v>
      </c>
      <c r="L860">
        <f t="shared" si="141"/>
        <v>0.75257556033296602</v>
      </c>
      <c r="M860">
        <f t="shared" si="142"/>
        <v>42.941119194312321</v>
      </c>
      <c r="N860" s="2">
        <f t="shared" si="145"/>
        <v>496.1033333333333</v>
      </c>
      <c r="O860" s="2">
        <f t="shared" si="146"/>
        <v>496.45833333333331</v>
      </c>
      <c r="P860" s="2">
        <f t="shared" si="147"/>
        <v>0.37904761904763162</v>
      </c>
      <c r="Q860" s="3">
        <f t="shared" si="148"/>
        <v>-62.437185929649367</v>
      </c>
    </row>
    <row r="861" spans="1:17">
      <c r="A861" s="1">
        <v>43936.645833333336</v>
      </c>
      <c r="B861">
        <v>495.63</v>
      </c>
      <c r="C861">
        <v>496.46</v>
      </c>
      <c r="D861">
        <v>495.44</v>
      </c>
      <c r="E861">
        <v>496.17</v>
      </c>
      <c r="F861">
        <v>46.53295</v>
      </c>
      <c r="G861">
        <v>-74.131619999999998</v>
      </c>
      <c r="H861">
        <f t="shared" si="143"/>
        <v>0.54000000000002046</v>
      </c>
      <c r="I861">
        <f t="shared" si="144"/>
        <v>0</v>
      </c>
      <c r="J861">
        <f t="shared" si="139"/>
        <v>0.28513005871927444</v>
      </c>
      <c r="K861">
        <f t="shared" si="140"/>
        <v>0.32761976756029404</v>
      </c>
      <c r="L861">
        <f t="shared" si="141"/>
        <v>0.87030785975635627</v>
      </c>
      <c r="M861">
        <f t="shared" si="142"/>
        <v>46.532866512667638</v>
      </c>
      <c r="N861" s="2">
        <f t="shared" si="145"/>
        <v>496.02333333333331</v>
      </c>
      <c r="O861" s="2">
        <f t="shared" si="146"/>
        <v>496.45142857142855</v>
      </c>
      <c r="P861" s="2">
        <f t="shared" si="147"/>
        <v>0.38496598639457602</v>
      </c>
      <c r="Q861" s="3">
        <f t="shared" si="148"/>
        <v>-74.135595217054956</v>
      </c>
    </row>
    <row r="862" spans="1:17">
      <c r="A862" s="1">
        <v>43936.646527777775</v>
      </c>
      <c r="B862">
        <v>496.17</v>
      </c>
      <c r="C862">
        <v>496.75</v>
      </c>
      <c r="D862">
        <v>495.48</v>
      </c>
      <c r="E862">
        <v>495.74</v>
      </c>
      <c r="F862">
        <v>44.14958</v>
      </c>
      <c r="G862">
        <v>-70.998230000000007</v>
      </c>
      <c r="H862">
        <f t="shared" si="143"/>
        <v>0</v>
      </c>
      <c r="I862">
        <f t="shared" si="144"/>
        <v>0.43000000000000682</v>
      </c>
      <c r="J862">
        <f t="shared" si="139"/>
        <v>0.26476362595361197</v>
      </c>
      <c r="K862">
        <f t="shared" si="140"/>
        <v>0.33493264130598777</v>
      </c>
      <c r="L862">
        <f t="shared" si="141"/>
        <v>0.79049812798546926</v>
      </c>
      <c r="M862">
        <f t="shared" si="142"/>
        <v>44.149620467622434</v>
      </c>
      <c r="N862" s="2">
        <f t="shared" si="145"/>
        <v>495.99</v>
      </c>
      <c r="O862" s="2">
        <f t="shared" si="146"/>
        <v>496.42452380952381</v>
      </c>
      <c r="P862" s="2">
        <f t="shared" si="147"/>
        <v>0.40802721088437011</v>
      </c>
      <c r="Q862" s="3">
        <f t="shared" si="148"/>
        <v>-70.99588751805652</v>
      </c>
    </row>
    <row r="863" spans="1:17">
      <c r="A863" s="1">
        <v>43936.647222222222</v>
      </c>
      <c r="B863">
        <v>495.74</v>
      </c>
      <c r="C863">
        <v>496.22</v>
      </c>
      <c r="D863">
        <v>495.74</v>
      </c>
      <c r="E863">
        <v>495.9</v>
      </c>
      <c r="F863">
        <v>45.272779999999997</v>
      </c>
      <c r="G863">
        <v>-68.986559999999997</v>
      </c>
      <c r="H863">
        <f t="shared" si="143"/>
        <v>0.15999999999996817</v>
      </c>
      <c r="I863">
        <f t="shared" si="144"/>
        <v>0</v>
      </c>
      <c r="J863">
        <f t="shared" si="139"/>
        <v>0.25728050981406597</v>
      </c>
      <c r="K863">
        <f t="shared" si="140"/>
        <v>0.31100888121270293</v>
      </c>
      <c r="L863">
        <f t="shared" si="141"/>
        <v>0.82724489670797718</v>
      </c>
      <c r="M863">
        <f t="shared" si="142"/>
        <v>45.272798309540661</v>
      </c>
      <c r="N863" s="2">
        <f t="shared" si="145"/>
        <v>495.95333333333338</v>
      </c>
      <c r="O863" s="2">
        <f t="shared" si="146"/>
        <v>496.36190476190484</v>
      </c>
      <c r="P863" s="2">
        <f t="shared" si="147"/>
        <v>0.39482993197282618</v>
      </c>
      <c r="Q863" s="3">
        <f t="shared" si="148"/>
        <v>-68.986905582356329</v>
      </c>
    </row>
    <row r="864" spans="1:17">
      <c r="A864" s="1">
        <v>43936.647916666669</v>
      </c>
      <c r="B864">
        <v>495.9</v>
      </c>
      <c r="C864">
        <v>496.01</v>
      </c>
      <c r="D864">
        <v>494.51</v>
      </c>
      <c r="E864">
        <v>494.78</v>
      </c>
      <c r="F864">
        <v>39.312899999999999</v>
      </c>
      <c r="G864">
        <v>-196.6628</v>
      </c>
      <c r="H864">
        <f t="shared" si="143"/>
        <v>0</v>
      </c>
      <c r="I864">
        <f t="shared" si="144"/>
        <v>1.1200000000000045</v>
      </c>
      <c r="J864">
        <f t="shared" si="139"/>
        <v>0.23890333054163268</v>
      </c>
      <c r="K864">
        <f t="shared" si="140"/>
        <v>0.36879396112608159</v>
      </c>
      <c r="L864">
        <f t="shared" si="141"/>
        <v>0.64779621068675119</v>
      </c>
      <c r="M864">
        <f t="shared" si="142"/>
        <v>39.312883867888587</v>
      </c>
      <c r="N864" s="2">
        <f t="shared" si="145"/>
        <v>495.09999999999997</v>
      </c>
      <c r="O864" s="2">
        <f t="shared" si="146"/>
        <v>496.20833333333343</v>
      </c>
      <c r="P864" s="2">
        <f t="shared" si="147"/>
        <v>0.37571428571430943</v>
      </c>
      <c r="Q864" s="3">
        <f t="shared" si="148"/>
        <v>-196.66244190960066</v>
      </c>
    </row>
    <row r="865" spans="1:17">
      <c r="A865" s="1">
        <v>43936.648611111108</v>
      </c>
      <c r="B865">
        <v>494.78</v>
      </c>
      <c r="C865">
        <v>495.01</v>
      </c>
      <c r="D865">
        <v>494.14</v>
      </c>
      <c r="E865">
        <v>494.48</v>
      </c>
      <c r="F865">
        <v>37.874699999999997</v>
      </c>
      <c r="G865">
        <v>-236.72499999999999</v>
      </c>
      <c r="H865">
        <f t="shared" si="143"/>
        <v>0</v>
      </c>
      <c r="I865">
        <f t="shared" si="144"/>
        <v>0.29999999999995453</v>
      </c>
      <c r="J865">
        <f t="shared" si="139"/>
        <v>0.22183880693151606</v>
      </c>
      <c r="K865">
        <f t="shared" si="140"/>
        <v>0.36388010675992966</v>
      </c>
      <c r="L865">
        <f t="shared" si="141"/>
        <v>0.60964807586437941</v>
      </c>
      <c r="M865">
        <f t="shared" si="142"/>
        <v>37.874618993160915</v>
      </c>
      <c r="N865" s="2">
        <f t="shared" si="145"/>
        <v>494.54333333333335</v>
      </c>
      <c r="O865" s="2">
        <f t="shared" si="146"/>
        <v>496.0380952380952</v>
      </c>
      <c r="P865" s="2">
        <f t="shared" si="147"/>
        <v>0.42095238095238791</v>
      </c>
      <c r="Q865" s="3">
        <f t="shared" si="148"/>
        <v>-236.72699849169095</v>
      </c>
    </row>
    <row r="866" spans="1:17">
      <c r="A866" s="1">
        <v>43936.649305555555</v>
      </c>
      <c r="B866">
        <v>494.98</v>
      </c>
      <c r="C866">
        <v>495.83</v>
      </c>
      <c r="D866">
        <v>494.34</v>
      </c>
      <c r="E866">
        <v>495.61</v>
      </c>
      <c r="F866">
        <v>45.902760000000001</v>
      </c>
      <c r="G866">
        <v>-103.13339999999999</v>
      </c>
      <c r="H866">
        <f t="shared" si="143"/>
        <v>1.1299999999999955</v>
      </c>
      <c r="I866">
        <f t="shared" si="144"/>
        <v>0</v>
      </c>
      <c r="J866">
        <f t="shared" si="139"/>
        <v>0.28670746357926458</v>
      </c>
      <c r="K866">
        <f t="shared" si="140"/>
        <v>0.33788867056279182</v>
      </c>
      <c r="L866">
        <f t="shared" si="141"/>
        <v>0.84852641878083945</v>
      </c>
      <c r="M866">
        <f t="shared" si="142"/>
        <v>45.902855926747804</v>
      </c>
      <c r="N866" s="2">
        <f t="shared" si="145"/>
        <v>495.26</v>
      </c>
      <c r="O866" s="2">
        <f t="shared" si="146"/>
        <v>495.91976190476191</v>
      </c>
      <c r="P866" s="2">
        <f t="shared" si="147"/>
        <v>0.42649659863946404</v>
      </c>
      <c r="Q866" s="3">
        <f t="shared" si="148"/>
        <v>-103.12890448467516</v>
      </c>
    </row>
    <row r="867" spans="1:17">
      <c r="A867" s="1">
        <v>43936.65</v>
      </c>
      <c r="B867">
        <v>495.53</v>
      </c>
      <c r="C867">
        <v>495.88</v>
      </c>
      <c r="D867">
        <v>495.12</v>
      </c>
      <c r="E867">
        <v>495.47</v>
      </c>
      <c r="F867">
        <v>45.124809999999997</v>
      </c>
      <c r="G867">
        <v>-53.890979999999999</v>
      </c>
      <c r="H867">
        <f t="shared" si="143"/>
        <v>0</v>
      </c>
      <c r="I867">
        <f t="shared" si="144"/>
        <v>0.13999999999998636</v>
      </c>
      <c r="J867">
        <f t="shared" si="139"/>
        <v>0.26622835903788855</v>
      </c>
      <c r="K867">
        <f t="shared" si="140"/>
        <v>0.32375376552259144</v>
      </c>
      <c r="L867">
        <f t="shared" si="141"/>
        <v>0.82231741338406528</v>
      </c>
      <c r="M867">
        <f t="shared" si="142"/>
        <v>45.124817847018861</v>
      </c>
      <c r="N867" s="2">
        <f t="shared" si="145"/>
        <v>495.49</v>
      </c>
      <c r="O867" s="2">
        <f t="shared" si="146"/>
        <v>495.83428571428573</v>
      </c>
      <c r="P867" s="2">
        <f t="shared" si="147"/>
        <v>0.42591836734693189</v>
      </c>
      <c r="Q867" s="3">
        <f t="shared" si="148"/>
        <v>-53.889155087048231</v>
      </c>
    </row>
    <row r="868" spans="1:17">
      <c r="A868" s="1">
        <v>43936.650694444441</v>
      </c>
      <c r="B868">
        <v>495.47</v>
      </c>
      <c r="C868">
        <v>496.11</v>
      </c>
      <c r="D868">
        <v>495.02</v>
      </c>
      <c r="E868">
        <v>495.02</v>
      </c>
      <c r="F868">
        <v>42.623910000000002</v>
      </c>
      <c r="G868">
        <v>-60.137949999999996</v>
      </c>
      <c r="H868">
        <f t="shared" si="143"/>
        <v>0</v>
      </c>
      <c r="I868">
        <f t="shared" si="144"/>
        <v>0.45000000000004547</v>
      </c>
      <c r="J868">
        <f t="shared" si="139"/>
        <v>0.24721204767803936</v>
      </c>
      <c r="K868">
        <f t="shared" si="140"/>
        <v>0.33277135369955246</v>
      </c>
      <c r="L868">
        <f t="shared" si="141"/>
        <v>0.74288860783743549</v>
      </c>
      <c r="M868">
        <f t="shared" si="142"/>
        <v>42.623986667696833</v>
      </c>
      <c r="N868" s="2">
        <f t="shared" si="145"/>
        <v>495.38333333333338</v>
      </c>
      <c r="O868" s="2">
        <f t="shared" si="146"/>
        <v>495.79642857142852</v>
      </c>
      <c r="P868" s="2">
        <f t="shared" si="147"/>
        <v>0.45792517006803529</v>
      </c>
      <c r="Q868" s="3">
        <f t="shared" si="148"/>
        <v>-60.140137166044504</v>
      </c>
    </row>
    <row r="869" spans="1:17">
      <c r="A869" s="1">
        <v>43936.651388888888</v>
      </c>
      <c r="B869">
        <v>495.02</v>
      </c>
      <c r="C869">
        <v>496.17</v>
      </c>
      <c r="D869">
        <v>495.02</v>
      </c>
      <c r="E869">
        <v>496.17</v>
      </c>
      <c r="F869">
        <v>50.217179999999999</v>
      </c>
      <c r="G869">
        <v>-1.3128420000000001</v>
      </c>
      <c r="H869">
        <f t="shared" si="143"/>
        <v>1.1500000000000341</v>
      </c>
      <c r="I869">
        <f t="shared" si="144"/>
        <v>0</v>
      </c>
      <c r="J869">
        <f t="shared" si="139"/>
        <v>0.31169690141532469</v>
      </c>
      <c r="K869">
        <f t="shared" si="140"/>
        <v>0.30900197129244156</v>
      </c>
      <c r="L869">
        <f t="shared" si="141"/>
        <v>1.0087214010694212</v>
      </c>
      <c r="M869">
        <f t="shared" si="142"/>
        <v>50.217088369367154</v>
      </c>
      <c r="N869" s="2">
        <f t="shared" si="145"/>
        <v>495.78666666666669</v>
      </c>
      <c r="O869" s="2">
        <f t="shared" si="146"/>
        <v>495.79571428571427</v>
      </c>
      <c r="P869" s="2">
        <f t="shared" si="147"/>
        <v>0.4587074829931948</v>
      </c>
      <c r="Q869" s="3">
        <f t="shared" si="148"/>
        <v>-1.3149438924257479</v>
      </c>
    </row>
    <row r="870" spans="1:17">
      <c r="A870" s="1">
        <v>43936.652083333334</v>
      </c>
      <c r="B870">
        <v>495.83</v>
      </c>
      <c r="C870">
        <v>496.73</v>
      </c>
      <c r="D870">
        <v>495.6</v>
      </c>
      <c r="E870">
        <v>496.4</v>
      </c>
      <c r="F870">
        <v>51.596739999999997</v>
      </c>
      <c r="G870">
        <v>64.80368</v>
      </c>
      <c r="H870">
        <f t="shared" si="143"/>
        <v>0.22999999999996135</v>
      </c>
      <c r="I870">
        <f t="shared" si="144"/>
        <v>0</v>
      </c>
      <c r="J870">
        <f t="shared" si="139"/>
        <v>0.30586140845708443</v>
      </c>
      <c r="K870">
        <f t="shared" si="140"/>
        <v>0.28693040191441005</v>
      </c>
      <c r="L870">
        <f t="shared" si="141"/>
        <v>1.0659776949962989</v>
      </c>
      <c r="M870">
        <f t="shared" si="142"/>
        <v>51.59676687594677</v>
      </c>
      <c r="N870" s="2">
        <f t="shared" si="145"/>
        <v>496.24333333333334</v>
      </c>
      <c r="O870" s="2">
        <f t="shared" si="146"/>
        <v>495.79666666666668</v>
      </c>
      <c r="P870" s="2">
        <f t="shared" si="147"/>
        <v>0.45952380952380573</v>
      </c>
      <c r="Q870" s="3">
        <f t="shared" si="148"/>
        <v>64.801381692572733</v>
      </c>
    </row>
    <row r="871" spans="1:17">
      <c r="A871" s="1">
        <v>43936.652777777781</v>
      </c>
      <c r="B871">
        <v>496.63</v>
      </c>
      <c r="C871">
        <v>496.63</v>
      </c>
      <c r="D871">
        <v>495.6</v>
      </c>
      <c r="E871">
        <v>495.93</v>
      </c>
      <c r="F871">
        <v>48.630780000000001</v>
      </c>
      <c r="G871">
        <v>41.455019999999998</v>
      </c>
      <c r="H871">
        <f t="shared" si="143"/>
        <v>0</v>
      </c>
      <c r="I871">
        <f t="shared" si="144"/>
        <v>0.46999999999997044</v>
      </c>
      <c r="J871">
        <f t="shared" si="139"/>
        <v>0.28401416499586413</v>
      </c>
      <c r="K871">
        <f t="shared" si="140"/>
        <v>0.30000680177766437</v>
      </c>
      <c r="L871">
        <f t="shared" si="141"/>
        <v>0.94669241934837056</v>
      </c>
      <c r="M871">
        <f t="shared" si="142"/>
        <v>48.630816555255464</v>
      </c>
      <c r="N871" s="2">
        <f t="shared" si="145"/>
        <v>496.05333333333334</v>
      </c>
      <c r="O871" s="2">
        <f t="shared" si="146"/>
        <v>495.77714285714279</v>
      </c>
      <c r="P871" s="2">
        <f t="shared" si="147"/>
        <v>0.44414965986396737</v>
      </c>
      <c r="Q871" s="3">
        <f t="shared" si="148"/>
        <v>41.456067800080497</v>
      </c>
    </row>
    <row r="872" spans="1:17">
      <c r="A872" s="1">
        <v>43936.65347222222</v>
      </c>
      <c r="B872">
        <v>495.93</v>
      </c>
      <c r="C872">
        <v>496.06</v>
      </c>
      <c r="D872">
        <v>495.04</v>
      </c>
      <c r="E872">
        <v>495.04</v>
      </c>
      <c r="F872">
        <v>43.528280000000002</v>
      </c>
      <c r="G872">
        <v>-50.245950000000001</v>
      </c>
      <c r="H872">
        <f t="shared" si="143"/>
        <v>0</v>
      </c>
      <c r="I872">
        <f t="shared" si="144"/>
        <v>0.88999999999998636</v>
      </c>
      <c r="J872">
        <f t="shared" si="139"/>
        <v>0.26372743892473099</v>
      </c>
      <c r="K872">
        <f t="shared" si="140"/>
        <v>0.34214917307925879</v>
      </c>
      <c r="L872">
        <f t="shared" si="141"/>
        <v>0.77079665735050185</v>
      </c>
      <c r="M872">
        <f t="shared" si="142"/>
        <v>43.528242170040109</v>
      </c>
      <c r="N872" s="2">
        <f t="shared" si="145"/>
        <v>495.38000000000005</v>
      </c>
      <c r="O872" s="2">
        <f t="shared" si="146"/>
        <v>495.72166666666669</v>
      </c>
      <c r="P872" s="2">
        <f t="shared" si="147"/>
        <v>0.45333333333332704</v>
      </c>
      <c r="Q872" s="3">
        <f t="shared" si="148"/>
        <v>-50.245098039212486</v>
      </c>
    </row>
    <row r="873" spans="1:17">
      <c r="A873" s="1">
        <v>43936.654166666667</v>
      </c>
      <c r="B873">
        <v>495.18</v>
      </c>
      <c r="C873">
        <v>495.59</v>
      </c>
      <c r="D873">
        <v>495.04</v>
      </c>
      <c r="E873">
        <v>495.59</v>
      </c>
      <c r="F873">
        <v>47.214190000000002</v>
      </c>
      <c r="G873">
        <v>-36.054409999999997</v>
      </c>
      <c r="H873">
        <f t="shared" si="143"/>
        <v>0.54999999999995453</v>
      </c>
      <c r="I873">
        <f t="shared" si="144"/>
        <v>0</v>
      </c>
      <c r="J873">
        <f t="shared" si="139"/>
        <v>0.28417547900153267</v>
      </c>
      <c r="K873">
        <f t="shared" si="140"/>
        <v>0.3177099464307403</v>
      </c>
      <c r="L873">
        <f t="shared" si="141"/>
        <v>0.89444942531404814</v>
      </c>
      <c r="M873">
        <f t="shared" si="142"/>
        <v>47.214215030616238</v>
      </c>
      <c r="N873" s="2">
        <f t="shared" si="145"/>
        <v>495.40666666666669</v>
      </c>
      <c r="O873" s="2">
        <f t="shared" si="146"/>
        <v>495.62261904761908</v>
      </c>
      <c r="P873" s="2">
        <f t="shared" si="147"/>
        <v>0.39928571428570842</v>
      </c>
      <c r="Q873" s="3">
        <f t="shared" si="148"/>
        <v>-36.056450009940015</v>
      </c>
    </row>
    <row r="874" spans="1:17">
      <c r="A874" s="1">
        <v>43936.654861111114</v>
      </c>
      <c r="B874">
        <v>495.59</v>
      </c>
      <c r="C874">
        <v>495.6</v>
      </c>
      <c r="D874">
        <v>494.33</v>
      </c>
      <c r="E874">
        <v>494.33</v>
      </c>
      <c r="F874">
        <v>40.665619999999997</v>
      </c>
      <c r="G874">
        <v>-124.6739</v>
      </c>
      <c r="H874">
        <f t="shared" si="143"/>
        <v>0</v>
      </c>
      <c r="I874">
        <f t="shared" si="144"/>
        <v>1.2599999999999909</v>
      </c>
      <c r="J874">
        <f t="shared" si="139"/>
        <v>0.2638772305014232</v>
      </c>
      <c r="K874">
        <f t="shared" si="140"/>
        <v>0.38501637882854389</v>
      </c>
      <c r="L874">
        <f t="shared" si="141"/>
        <v>0.68536624676669511</v>
      </c>
      <c r="M874">
        <f t="shared" si="142"/>
        <v>40.665715720932575</v>
      </c>
      <c r="N874" s="2">
        <f t="shared" si="145"/>
        <v>494.75333333333333</v>
      </c>
      <c r="O874" s="2">
        <f t="shared" si="146"/>
        <v>495.52619047619044</v>
      </c>
      <c r="P874" s="2">
        <f t="shared" si="147"/>
        <v>0.41326530612244028</v>
      </c>
      <c r="Q874" s="3">
        <f t="shared" si="148"/>
        <v>-124.67489711933821</v>
      </c>
    </row>
    <row r="875" spans="1:17">
      <c r="A875" s="1">
        <v>43936.655555555553</v>
      </c>
      <c r="B875">
        <v>494.35</v>
      </c>
      <c r="C875">
        <v>495.96</v>
      </c>
      <c r="D875">
        <v>494.03</v>
      </c>
      <c r="E875">
        <v>495.96</v>
      </c>
      <c r="F875">
        <v>50.274120000000003</v>
      </c>
      <c r="G875">
        <v>-27.8797</v>
      </c>
      <c r="H875">
        <f t="shared" si="143"/>
        <v>1.6299999999999955</v>
      </c>
      <c r="I875">
        <f t="shared" si="144"/>
        <v>0</v>
      </c>
      <c r="J875">
        <f t="shared" si="139"/>
        <v>0.3614574283227498</v>
      </c>
      <c r="K875">
        <f t="shared" si="140"/>
        <v>0.35751520891221933</v>
      </c>
      <c r="L875">
        <f t="shared" si="141"/>
        <v>1.0110267180591426</v>
      </c>
      <c r="M875">
        <f t="shared" si="142"/>
        <v>50.274156428657115</v>
      </c>
      <c r="N875" s="2">
        <f t="shared" si="145"/>
        <v>495.31666666666666</v>
      </c>
      <c r="O875" s="2">
        <f t="shared" si="146"/>
        <v>495.47571428571428</v>
      </c>
      <c r="P875" s="2">
        <f t="shared" si="147"/>
        <v>0.38034013605442041</v>
      </c>
      <c r="Q875" s="3">
        <f t="shared" si="148"/>
        <v>-27.8781374828583</v>
      </c>
    </row>
    <row r="876" spans="1:17">
      <c r="A876" s="1">
        <v>43936.65625</v>
      </c>
      <c r="B876">
        <v>495.96</v>
      </c>
      <c r="C876">
        <v>496.49</v>
      </c>
      <c r="D876">
        <v>495.44</v>
      </c>
      <c r="E876">
        <v>496.36</v>
      </c>
      <c r="F876">
        <v>52.314839999999997</v>
      </c>
      <c r="G876">
        <v>105.09529999999999</v>
      </c>
      <c r="H876">
        <f t="shared" si="143"/>
        <v>0.40000000000003411</v>
      </c>
      <c r="I876">
        <f t="shared" si="144"/>
        <v>0</v>
      </c>
      <c r="J876">
        <f t="shared" si="139"/>
        <v>0.36421046915684158</v>
      </c>
      <c r="K876">
        <f t="shared" si="140"/>
        <v>0.33197840827563224</v>
      </c>
      <c r="L876">
        <f t="shared" si="141"/>
        <v>1.0970908350595139</v>
      </c>
      <c r="M876">
        <f t="shared" si="142"/>
        <v>52.31489340939202</v>
      </c>
      <c r="N876" s="2">
        <f t="shared" si="145"/>
        <v>496.09666666666664</v>
      </c>
      <c r="O876" s="2">
        <f t="shared" si="146"/>
        <v>495.48333333333329</v>
      </c>
      <c r="P876" s="2">
        <f t="shared" si="147"/>
        <v>0.38904761904761032</v>
      </c>
      <c r="Q876" s="3">
        <f t="shared" si="148"/>
        <v>105.09995920033059</v>
      </c>
    </row>
    <row r="877" spans="1:17">
      <c r="A877" s="1">
        <v>43936.656944444447</v>
      </c>
      <c r="B877">
        <v>496.36</v>
      </c>
      <c r="C877">
        <v>497.26</v>
      </c>
      <c r="D877">
        <v>496.36</v>
      </c>
      <c r="E877">
        <v>496.77</v>
      </c>
      <c r="F877">
        <v>54.381450000000001</v>
      </c>
      <c r="G877">
        <v>179.44110000000001</v>
      </c>
      <c r="H877">
        <f t="shared" si="143"/>
        <v>0.40999999999996817</v>
      </c>
      <c r="I877">
        <f t="shared" si="144"/>
        <v>0</v>
      </c>
      <c r="J877">
        <f t="shared" si="139"/>
        <v>0.36748114993135061</v>
      </c>
      <c r="K877">
        <f t="shared" si="140"/>
        <v>0.30826566482737278</v>
      </c>
      <c r="L877">
        <f t="shared" si="141"/>
        <v>1.1920923795945235</v>
      </c>
      <c r="M877">
        <f t="shared" si="142"/>
        <v>54.381484589396166</v>
      </c>
      <c r="N877" s="2">
        <f t="shared" si="145"/>
        <v>496.79666666666662</v>
      </c>
      <c r="O877" s="2">
        <f t="shared" si="146"/>
        <v>495.54357142857134</v>
      </c>
      <c r="P877" s="2">
        <f t="shared" si="147"/>
        <v>0.46554421768703946</v>
      </c>
      <c r="Q877" s="3">
        <f t="shared" si="148"/>
        <v>179.44521565477777</v>
      </c>
    </row>
    <row r="878" spans="1:17">
      <c r="A878" s="1">
        <v>43936.657638888886</v>
      </c>
      <c r="B878">
        <v>496.77</v>
      </c>
      <c r="C878">
        <v>497</v>
      </c>
      <c r="D878">
        <v>496.32</v>
      </c>
      <c r="E878">
        <v>496.32</v>
      </c>
      <c r="F878">
        <v>51.731589999999997</v>
      </c>
      <c r="G878">
        <v>115.2912</v>
      </c>
      <c r="H878">
        <f t="shared" si="143"/>
        <v>0</v>
      </c>
      <c r="I878">
        <f t="shared" si="144"/>
        <v>0.44999999999998863</v>
      </c>
      <c r="J878">
        <f t="shared" si="139"/>
        <v>0.34123249636482555</v>
      </c>
      <c r="K878">
        <f t="shared" si="140"/>
        <v>0.31838954591113106</v>
      </c>
      <c r="L878">
        <f t="shared" si="141"/>
        <v>1.0717452904690232</v>
      </c>
      <c r="M878">
        <f t="shared" si="142"/>
        <v>51.731518126264945</v>
      </c>
      <c r="N878" s="2">
        <f t="shared" si="145"/>
        <v>496.54666666666662</v>
      </c>
      <c r="O878" s="2">
        <f t="shared" si="146"/>
        <v>495.64690476190481</v>
      </c>
      <c r="P878" s="2">
        <f t="shared" si="147"/>
        <v>0.52027210884352826</v>
      </c>
      <c r="Q878" s="3">
        <f t="shared" si="148"/>
        <v>115.29375871686669</v>
      </c>
    </row>
    <row r="879" spans="1:17">
      <c r="A879" s="1">
        <v>43936.658333333333</v>
      </c>
      <c r="B879">
        <v>496.32</v>
      </c>
      <c r="C879">
        <v>496.32</v>
      </c>
      <c r="D879">
        <v>495.58</v>
      </c>
      <c r="E879">
        <v>496.19</v>
      </c>
      <c r="F879">
        <v>50.959000000000003</v>
      </c>
      <c r="G879">
        <v>39.378369999999997</v>
      </c>
      <c r="H879">
        <f t="shared" si="143"/>
        <v>0</v>
      </c>
      <c r="I879">
        <f t="shared" si="144"/>
        <v>0.12999999999999545</v>
      </c>
      <c r="J879">
        <f t="shared" si="139"/>
        <v>0.31685874662448088</v>
      </c>
      <c r="K879">
        <f t="shared" si="140"/>
        <v>0.30493314977462138</v>
      </c>
      <c r="L879">
        <f t="shared" si="141"/>
        <v>1.0391088894686387</v>
      </c>
      <c r="M879">
        <f t="shared" si="142"/>
        <v>50.958970108723079</v>
      </c>
      <c r="N879" s="2">
        <f t="shared" si="145"/>
        <v>496.03</v>
      </c>
      <c r="O879" s="2">
        <f t="shared" si="146"/>
        <v>495.75309523809528</v>
      </c>
      <c r="P879" s="2">
        <f t="shared" si="147"/>
        <v>0.46880952380950752</v>
      </c>
      <c r="Q879" s="3">
        <f t="shared" si="148"/>
        <v>39.377010326721958</v>
      </c>
    </row>
    <row r="880" spans="1:17">
      <c r="A880" s="1">
        <v>43936.65902777778</v>
      </c>
      <c r="B880">
        <v>496.19</v>
      </c>
      <c r="C880">
        <v>496.77</v>
      </c>
      <c r="D880">
        <v>496.19</v>
      </c>
      <c r="E880">
        <v>496.3</v>
      </c>
      <c r="F880">
        <v>51.617319999999999</v>
      </c>
      <c r="G880">
        <v>81.725710000000007</v>
      </c>
      <c r="H880">
        <f t="shared" si="143"/>
        <v>0.11000000000001364</v>
      </c>
      <c r="I880">
        <f t="shared" si="144"/>
        <v>0</v>
      </c>
      <c r="J880">
        <f t="shared" si="139"/>
        <v>0.30208312186559033</v>
      </c>
      <c r="K880">
        <f t="shared" si="140"/>
        <v>0.28315221050500555</v>
      </c>
      <c r="L880">
        <f t="shared" si="141"/>
        <v>1.0668577205412639</v>
      </c>
      <c r="M880">
        <f t="shared" si="142"/>
        <v>51.617375977959313</v>
      </c>
      <c r="N880" s="2">
        <f t="shared" si="145"/>
        <v>496.42</v>
      </c>
      <c r="O880" s="2">
        <f t="shared" si="146"/>
        <v>495.83595238095239</v>
      </c>
      <c r="P880" s="2">
        <f t="shared" si="147"/>
        <v>0.47642857142855227</v>
      </c>
      <c r="Q880" s="3">
        <f t="shared" si="148"/>
        <v>81.725803764788225</v>
      </c>
    </row>
    <row r="881" spans="1:17">
      <c r="A881" s="1">
        <v>43936.659722222219</v>
      </c>
      <c r="B881">
        <v>496.3</v>
      </c>
      <c r="C881">
        <v>496.83</v>
      </c>
      <c r="D881">
        <v>496.2</v>
      </c>
      <c r="E881">
        <v>496.2</v>
      </c>
      <c r="F881">
        <v>50.947830000000003</v>
      </c>
      <c r="G881">
        <v>70.115020000000001</v>
      </c>
      <c r="H881">
        <f t="shared" si="143"/>
        <v>0</v>
      </c>
      <c r="I881">
        <f t="shared" si="144"/>
        <v>0.10000000000002274</v>
      </c>
      <c r="J881">
        <f t="shared" si="139"/>
        <v>0.28050575601804817</v>
      </c>
      <c r="K881">
        <f t="shared" si="140"/>
        <v>0.27006990975464962</v>
      </c>
      <c r="L881">
        <f t="shared" si="141"/>
        <v>1.0386412772636509</v>
      </c>
      <c r="M881">
        <f t="shared" si="142"/>
        <v>50.947721349866832</v>
      </c>
      <c r="N881" s="2">
        <f t="shared" si="145"/>
        <v>496.41</v>
      </c>
      <c r="O881" s="2">
        <f t="shared" si="146"/>
        <v>495.9016666666667</v>
      </c>
      <c r="P881" s="2">
        <f t="shared" si="147"/>
        <v>0.48333333333331197</v>
      </c>
      <c r="Q881" s="3">
        <f t="shared" si="148"/>
        <v>70.114942528737686</v>
      </c>
    </row>
    <row r="882" spans="1:17">
      <c r="A882" s="1">
        <v>43936.660416666666</v>
      </c>
      <c r="B882">
        <v>496.2</v>
      </c>
      <c r="C882">
        <v>496.75</v>
      </c>
      <c r="D882">
        <v>495.1</v>
      </c>
      <c r="E882">
        <v>496.49</v>
      </c>
      <c r="F882">
        <v>52.857770000000002</v>
      </c>
      <c r="G882">
        <v>23.819939999999999</v>
      </c>
      <c r="H882">
        <f t="shared" si="143"/>
        <v>0.29000000000002046</v>
      </c>
      <c r="I882">
        <f t="shared" si="144"/>
        <v>0</v>
      </c>
      <c r="J882">
        <f t="shared" si="139"/>
        <v>0.28118391630247475</v>
      </c>
      <c r="K882">
        <f t="shared" si="140"/>
        <v>0.25077920191503178</v>
      </c>
      <c r="L882">
        <f t="shared" si="141"/>
        <v>1.1212409727571611</v>
      </c>
      <c r="M882">
        <f t="shared" si="142"/>
        <v>52.857784059289919</v>
      </c>
      <c r="N882" s="2">
        <f t="shared" si="145"/>
        <v>496.1133333333334</v>
      </c>
      <c r="O882" s="2">
        <f t="shared" si="146"/>
        <v>495.95380952380947</v>
      </c>
      <c r="P882" s="2">
        <f t="shared" si="147"/>
        <v>0.44653061224490542</v>
      </c>
      <c r="Q882" s="3">
        <f t="shared" si="148"/>
        <v>23.81677838718025</v>
      </c>
    </row>
    <row r="883" spans="1:17">
      <c r="A883" s="1">
        <v>43936.661111111112</v>
      </c>
      <c r="B883">
        <v>496.49</v>
      </c>
      <c r="C883">
        <v>496.71</v>
      </c>
      <c r="D883">
        <v>496.13</v>
      </c>
      <c r="E883">
        <v>496.5</v>
      </c>
      <c r="F883">
        <v>52.925899999999999</v>
      </c>
      <c r="G883">
        <v>66.090680000000006</v>
      </c>
      <c r="H883">
        <f t="shared" si="143"/>
        <v>9.9999999999909051E-3</v>
      </c>
      <c r="I883">
        <f t="shared" si="144"/>
        <v>0</v>
      </c>
      <c r="J883">
        <f t="shared" si="139"/>
        <v>0.26181363656658302</v>
      </c>
      <c r="K883">
        <f t="shared" si="140"/>
        <v>0.2328664017782438</v>
      </c>
      <c r="L883">
        <f t="shared" si="141"/>
        <v>1.1243083354545296</v>
      </c>
      <c r="M883">
        <f t="shared" si="142"/>
        <v>52.925854344678541</v>
      </c>
      <c r="N883" s="2">
        <f t="shared" si="145"/>
        <v>496.44666666666666</v>
      </c>
      <c r="O883" s="2">
        <f t="shared" si="146"/>
        <v>496.00095238095247</v>
      </c>
      <c r="P883" s="2">
        <f t="shared" si="147"/>
        <v>0.44959183673464864</v>
      </c>
      <c r="Q883" s="3">
        <f t="shared" si="148"/>
        <v>66.091693145702692</v>
      </c>
    </row>
    <row r="884" spans="1:17">
      <c r="A884" s="1">
        <v>43936.661805555559</v>
      </c>
      <c r="B884">
        <v>496.44</v>
      </c>
      <c r="C884">
        <v>496.82</v>
      </c>
      <c r="D884">
        <v>496.25</v>
      </c>
      <c r="E884">
        <v>496.42</v>
      </c>
      <c r="F884">
        <v>52.275689999999997</v>
      </c>
      <c r="G884">
        <v>69.231970000000004</v>
      </c>
      <c r="H884">
        <f t="shared" si="143"/>
        <v>0</v>
      </c>
      <c r="I884">
        <f t="shared" si="144"/>
        <v>7.9999999999984084E-2</v>
      </c>
      <c r="J884">
        <f t="shared" si="139"/>
        <v>0.2431126625261128</v>
      </c>
      <c r="K884">
        <f t="shared" si="140"/>
        <v>0.2219473730797967</v>
      </c>
      <c r="L884">
        <f t="shared" si="141"/>
        <v>1.0953617479343021</v>
      </c>
      <c r="M884">
        <f t="shared" si="142"/>
        <v>52.275543782077577</v>
      </c>
      <c r="N884" s="2">
        <f t="shared" si="145"/>
        <v>496.49666666666667</v>
      </c>
      <c r="O884" s="2">
        <f t="shared" si="146"/>
        <v>496.01904761904768</v>
      </c>
      <c r="P884" s="2">
        <f t="shared" si="147"/>
        <v>0.45993197278908077</v>
      </c>
      <c r="Q884" s="3">
        <f t="shared" si="148"/>
        <v>69.230389981754556</v>
      </c>
    </row>
    <row r="885" spans="1:17">
      <c r="A885" s="1">
        <v>43936.662499999999</v>
      </c>
      <c r="B885">
        <v>496.45</v>
      </c>
      <c r="C885">
        <v>497</v>
      </c>
      <c r="D885">
        <v>496.21</v>
      </c>
      <c r="E885">
        <v>496.21</v>
      </c>
      <c r="F885">
        <v>50.520659999999999</v>
      </c>
      <c r="G885">
        <v>58.953749999999999</v>
      </c>
      <c r="H885">
        <f t="shared" si="143"/>
        <v>0</v>
      </c>
      <c r="I885">
        <f t="shared" si="144"/>
        <v>0.21000000000003638</v>
      </c>
      <c r="J885">
        <f t="shared" si="139"/>
        <v>0.22574747234567619</v>
      </c>
      <c r="K885">
        <f t="shared" si="140"/>
        <v>0.22109398928838525</v>
      </c>
      <c r="L885">
        <f t="shared" si="141"/>
        <v>1.0210475330978859</v>
      </c>
      <c r="M885">
        <f t="shared" si="142"/>
        <v>50.520708512620288</v>
      </c>
      <c r="N885" s="2">
        <f t="shared" si="145"/>
        <v>496.47333333333336</v>
      </c>
      <c r="O885" s="2">
        <f t="shared" si="146"/>
        <v>496.04904761904766</v>
      </c>
      <c r="P885" s="2">
        <f t="shared" si="147"/>
        <v>0.47979591836733398</v>
      </c>
      <c r="Q885" s="3">
        <f t="shared" si="148"/>
        <v>58.953636750318893</v>
      </c>
    </row>
    <row r="886" spans="1:17">
      <c r="A886" s="1">
        <v>43936.663194444445</v>
      </c>
      <c r="B886">
        <v>496.21</v>
      </c>
      <c r="C886">
        <v>496.48</v>
      </c>
      <c r="D886">
        <v>495.62</v>
      </c>
      <c r="E886">
        <v>495.62</v>
      </c>
      <c r="F886">
        <v>45.86251</v>
      </c>
      <c r="G886">
        <v>-27.813680000000002</v>
      </c>
      <c r="H886">
        <f t="shared" si="143"/>
        <v>0</v>
      </c>
      <c r="I886">
        <f t="shared" si="144"/>
        <v>0.58999999999997499</v>
      </c>
      <c r="J886">
        <f t="shared" si="139"/>
        <v>0.20962265289241361</v>
      </c>
      <c r="K886">
        <f t="shared" si="140"/>
        <v>0.24744441862492739</v>
      </c>
      <c r="L886">
        <f t="shared" si="141"/>
        <v>0.84715045931246702</v>
      </c>
      <c r="M886">
        <f t="shared" si="142"/>
        <v>45.862558463580015</v>
      </c>
      <c r="N886" s="2">
        <f t="shared" si="145"/>
        <v>495.90666666666669</v>
      </c>
      <c r="O886" s="2">
        <f t="shared" si="146"/>
        <v>496.0866666666667</v>
      </c>
      <c r="P886" s="2">
        <f t="shared" si="147"/>
        <v>0.43142857142856073</v>
      </c>
      <c r="Q886" s="3">
        <f t="shared" si="148"/>
        <v>-27.814569536425587</v>
      </c>
    </row>
    <row r="887" spans="1:17">
      <c r="A887" s="1">
        <v>43936.663888888892</v>
      </c>
      <c r="B887">
        <v>495.98</v>
      </c>
      <c r="C887">
        <v>496.69</v>
      </c>
      <c r="D887">
        <v>495.86</v>
      </c>
      <c r="E887">
        <v>496.42</v>
      </c>
      <c r="F887">
        <v>52.286709999999999</v>
      </c>
      <c r="G887">
        <v>29.632480000000001</v>
      </c>
      <c r="H887">
        <f t="shared" si="143"/>
        <v>0.80000000000001137</v>
      </c>
      <c r="I887">
        <f t="shared" si="144"/>
        <v>0</v>
      </c>
      <c r="J887">
        <f t="shared" si="139"/>
        <v>0.25179246340009914</v>
      </c>
      <c r="K887">
        <f t="shared" si="140"/>
        <v>0.22976981729457543</v>
      </c>
      <c r="L887">
        <f t="shared" si="141"/>
        <v>1.0958465579371099</v>
      </c>
      <c r="M887">
        <f t="shared" si="142"/>
        <v>52.286583375441595</v>
      </c>
      <c r="N887" s="2">
        <f t="shared" si="145"/>
        <v>496.32333333333332</v>
      </c>
      <c r="O887" s="2">
        <f t="shared" si="146"/>
        <v>496.15214285714291</v>
      </c>
      <c r="P887" s="2">
        <f t="shared" si="147"/>
        <v>0.38517006802719933</v>
      </c>
      <c r="Q887" s="3">
        <f t="shared" si="148"/>
        <v>29.630283763089828</v>
      </c>
    </row>
    <row r="888" spans="1:17">
      <c r="A888" s="1">
        <v>43936.664583333331</v>
      </c>
      <c r="B888">
        <v>496.42</v>
      </c>
      <c r="C888">
        <v>496.49</v>
      </c>
      <c r="D888">
        <v>496.11</v>
      </c>
      <c r="E888">
        <v>496.49</v>
      </c>
      <c r="F888">
        <v>52.814140000000002</v>
      </c>
      <c r="G888">
        <v>23.967310000000001</v>
      </c>
      <c r="H888">
        <f t="shared" si="143"/>
        <v>6.9999999999993179E-2</v>
      </c>
      <c r="I888">
        <f t="shared" si="144"/>
        <v>0</v>
      </c>
      <c r="J888">
        <f t="shared" si="139"/>
        <v>0.23880728744294871</v>
      </c>
      <c r="K888">
        <f t="shared" si="140"/>
        <v>0.21335768748782005</v>
      </c>
      <c r="L888">
        <f t="shared" si="141"/>
        <v>1.1192813826151988</v>
      </c>
      <c r="M888">
        <f t="shared" si="142"/>
        <v>52.814194084695011</v>
      </c>
      <c r="N888" s="2">
        <f t="shared" si="145"/>
        <v>496.3633333333334</v>
      </c>
      <c r="O888" s="2">
        <f t="shared" si="146"/>
        <v>496.26714285714291</v>
      </c>
      <c r="P888" s="2">
        <f t="shared" si="147"/>
        <v>0.26748299319726243</v>
      </c>
      <c r="Q888" s="3">
        <f t="shared" si="148"/>
        <v>23.974228552055504</v>
      </c>
    </row>
    <row r="889" spans="1:17">
      <c r="A889" s="1">
        <v>43936.665277777778</v>
      </c>
      <c r="B889">
        <v>496.49</v>
      </c>
      <c r="C889">
        <v>496.7</v>
      </c>
      <c r="D889">
        <v>496.07</v>
      </c>
      <c r="E889">
        <v>496.53</v>
      </c>
      <c r="F889">
        <v>53.133139999999997</v>
      </c>
      <c r="G889">
        <v>31.906230000000001</v>
      </c>
      <c r="H889">
        <f t="shared" si="143"/>
        <v>3.999999999996362E-2</v>
      </c>
      <c r="I889">
        <f t="shared" si="144"/>
        <v>0</v>
      </c>
      <c r="J889">
        <f t="shared" si="139"/>
        <v>0.22460676691130693</v>
      </c>
      <c r="K889">
        <f t="shared" si="140"/>
        <v>0.19811785266726148</v>
      </c>
      <c r="L889">
        <f t="shared" si="141"/>
        <v>1.1337028131863185</v>
      </c>
      <c r="M889">
        <f t="shared" si="142"/>
        <v>53.133117047979532</v>
      </c>
      <c r="N889" s="2">
        <f t="shared" si="145"/>
        <v>496.43333333333334</v>
      </c>
      <c r="O889" s="2">
        <f t="shared" si="146"/>
        <v>496.3469047619048</v>
      </c>
      <c r="P889" s="2">
        <f t="shared" si="147"/>
        <v>0.18064625850339308</v>
      </c>
      <c r="Q889" s="3">
        <f t="shared" si="148"/>
        <v>31.896064771219958</v>
      </c>
    </row>
    <row r="890" spans="1:17">
      <c r="A890" s="1">
        <v>43936.665972222225</v>
      </c>
      <c r="B890">
        <v>496.53</v>
      </c>
      <c r="C890">
        <v>497.22</v>
      </c>
      <c r="D890">
        <v>496.44</v>
      </c>
      <c r="E890">
        <v>497</v>
      </c>
      <c r="F890">
        <v>56.825690000000002</v>
      </c>
      <c r="G890">
        <v>176.2148</v>
      </c>
      <c r="H890">
        <f t="shared" si="143"/>
        <v>0.47000000000002728</v>
      </c>
      <c r="I890">
        <f t="shared" si="144"/>
        <v>0</v>
      </c>
      <c r="J890">
        <f t="shared" si="139"/>
        <v>0.24213485498907267</v>
      </c>
      <c r="K890">
        <f t="shared" si="140"/>
        <v>0.1839665774767428</v>
      </c>
      <c r="L890">
        <f t="shared" si="141"/>
        <v>1.3161893769518191</v>
      </c>
      <c r="M890">
        <f t="shared" si="142"/>
        <v>56.825637404656753</v>
      </c>
      <c r="N890" s="2">
        <f t="shared" si="145"/>
        <v>496.88666666666671</v>
      </c>
      <c r="O890" s="2">
        <f t="shared" si="146"/>
        <v>496.40333333333336</v>
      </c>
      <c r="P890" s="2">
        <f t="shared" si="147"/>
        <v>0.18285714285712679</v>
      </c>
      <c r="Q890" s="3">
        <f t="shared" si="148"/>
        <v>176.2152777777988</v>
      </c>
    </row>
    <row r="891" spans="1:17">
      <c r="A891" s="1">
        <v>43936.666666666664</v>
      </c>
      <c r="B891">
        <v>497</v>
      </c>
      <c r="C891">
        <v>497.16</v>
      </c>
      <c r="D891">
        <v>496.33</v>
      </c>
      <c r="E891">
        <v>497.14</v>
      </c>
      <c r="F891">
        <v>57.890079999999998</v>
      </c>
      <c r="G891">
        <v>166.76730000000001</v>
      </c>
      <c r="H891">
        <f t="shared" si="143"/>
        <v>0.13999999999998636</v>
      </c>
      <c r="I891">
        <f t="shared" si="144"/>
        <v>0</v>
      </c>
      <c r="J891">
        <f t="shared" si="139"/>
        <v>0.23483950820413793</v>
      </c>
      <c r="K891">
        <f t="shared" si="140"/>
        <v>0.17082610765697545</v>
      </c>
      <c r="L891">
        <f t="shared" si="141"/>
        <v>1.3747284383233946</v>
      </c>
      <c r="M891">
        <f t="shared" si="142"/>
        <v>57.889921901721955</v>
      </c>
      <c r="N891" s="2">
        <f t="shared" si="145"/>
        <v>496.87666666666672</v>
      </c>
      <c r="O891" s="2">
        <f t="shared" si="146"/>
        <v>496.40904761904767</v>
      </c>
      <c r="P891" s="2">
        <f t="shared" si="147"/>
        <v>0.1869387755101895</v>
      </c>
      <c r="Q891" s="3">
        <f t="shared" si="148"/>
        <v>166.76370693839425</v>
      </c>
    </row>
    <row r="892" spans="1:17">
      <c r="A892" s="1">
        <v>43937.396527777775</v>
      </c>
      <c r="B892">
        <v>508.63</v>
      </c>
      <c r="C892">
        <v>514.36</v>
      </c>
      <c r="D892">
        <v>507.06</v>
      </c>
      <c r="E892">
        <v>512.15</v>
      </c>
      <c r="F892">
        <v>87.72</v>
      </c>
      <c r="G892">
        <v>466.67</v>
      </c>
      <c r="H892">
        <f t="shared" si="143"/>
        <v>15.009999999999991</v>
      </c>
      <c r="I892">
        <f t="shared" si="144"/>
        <v>0</v>
      </c>
      <c r="J892">
        <f t="shared" si="139"/>
        <v>1.2902081147609845</v>
      </c>
      <c r="K892">
        <f t="shared" si="140"/>
        <v>0.15862424282433435</v>
      </c>
      <c r="L892">
        <f t="shared" si="141"/>
        <v>8.1337385243805578</v>
      </c>
      <c r="M892">
        <f t="shared" si="142"/>
        <v>89.051580606005814</v>
      </c>
      <c r="N892" s="2">
        <f t="shared" si="145"/>
        <v>511.19000000000005</v>
      </c>
      <c r="O892" s="2">
        <f t="shared" si="146"/>
        <v>497.45500000000004</v>
      </c>
      <c r="P892" s="2">
        <f t="shared" si="147"/>
        <v>1.9621428571428754</v>
      </c>
      <c r="Q892" s="3">
        <f t="shared" si="148"/>
        <v>466.66666666666282</v>
      </c>
    </row>
    <row r="893" spans="1:17">
      <c r="A893" s="1">
        <v>43937.397222222222</v>
      </c>
      <c r="B893">
        <v>512.15</v>
      </c>
      <c r="C893">
        <v>516.55999999999995</v>
      </c>
      <c r="D893">
        <v>509.61</v>
      </c>
      <c r="E893">
        <v>515.67999999999995</v>
      </c>
      <c r="F893">
        <v>87.72</v>
      </c>
      <c r="G893">
        <v>466.67</v>
      </c>
      <c r="H893">
        <f t="shared" si="143"/>
        <v>3.5299999999999727</v>
      </c>
      <c r="I893">
        <f t="shared" si="144"/>
        <v>0</v>
      </c>
      <c r="J893">
        <f t="shared" si="139"/>
        <v>1.4501932494209124</v>
      </c>
      <c r="K893">
        <f t="shared" si="140"/>
        <v>0.14729393976545332</v>
      </c>
      <c r="L893">
        <f t="shared" si="141"/>
        <v>9.8455730882761294</v>
      </c>
      <c r="M893">
        <f t="shared" si="142"/>
        <v>90.779648139746698</v>
      </c>
      <c r="N893" s="2">
        <f t="shared" si="145"/>
        <v>513.94999999999993</v>
      </c>
      <c r="O893" s="2">
        <f t="shared" si="146"/>
        <v>498.73500000000001</v>
      </c>
      <c r="P893" s="2">
        <f t="shared" si="147"/>
        <v>3.9528571428571291</v>
      </c>
      <c r="Q893" s="3">
        <f t="shared" si="148"/>
        <v>256.60763763401951</v>
      </c>
    </row>
    <row r="894" spans="1:17">
      <c r="A894" s="1">
        <v>43937.397916666669</v>
      </c>
      <c r="B894">
        <v>515.67999999999995</v>
      </c>
      <c r="C894">
        <v>516.99</v>
      </c>
      <c r="D894">
        <v>512.5</v>
      </c>
      <c r="E894">
        <v>514.97</v>
      </c>
      <c r="F894">
        <v>82.78</v>
      </c>
      <c r="G894">
        <v>238.54</v>
      </c>
      <c r="H894">
        <f t="shared" si="143"/>
        <v>0</v>
      </c>
      <c r="I894">
        <f t="shared" si="144"/>
        <v>0.70999999999992269</v>
      </c>
      <c r="J894">
        <f t="shared" si="139"/>
        <v>1.3466080173194186</v>
      </c>
      <c r="K894">
        <f t="shared" si="140"/>
        <v>0.18748722978220114</v>
      </c>
      <c r="L894">
        <f t="shared" si="141"/>
        <v>7.1823986032741365</v>
      </c>
      <c r="M894">
        <f t="shared" si="142"/>
        <v>87.77864476560876</v>
      </c>
      <c r="N894" s="2">
        <f t="shared" si="145"/>
        <v>514.82000000000005</v>
      </c>
      <c r="O894" s="2">
        <f t="shared" si="146"/>
        <v>500.0492857142857</v>
      </c>
      <c r="P894" s="2">
        <f t="shared" si="147"/>
        <v>5.6874489795918111</v>
      </c>
      <c r="Q894" s="3">
        <f t="shared" si="148"/>
        <v>173.13813086459774</v>
      </c>
    </row>
    <row r="895" spans="1:17">
      <c r="A895" s="1">
        <v>43937.398611111108</v>
      </c>
      <c r="B895">
        <v>514.97</v>
      </c>
      <c r="C895">
        <v>515.98</v>
      </c>
      <c r="D895">
        <v>510.03</v>
      </c>
      <c r="E895">
        <v>514.26</v>
      </c>
      <c r="F895">
        <v>82.78</v>
      </c>
      <c r="G895">
        <v>238.54</v>
      </c>
      <c r="H895">
        <f t="shared" si="143"/>
        <v>0</v>
      </c>
      <c r="I895">
        <f t="shared" si="144"/>
        <v>0.71000000000003638</v>
      </c>
      <c r="J895">
        <f t="shared" si="139"/>
        <v>1.2504217303680316</v>
      </c>
      <c r="K895">
        <f t="shared" si="140"/>
        <v>0.22480957051204653</v>
      </c>
      <c r="L895">
        <f t="shared" si="141"/>
        <v>5.5621374460169042</v>
      </c>
      <c r="M895">
        <f t="shared" si="142"/>
        <v>84.761062866688633</v>
      </c>
      <c r="N895" s="2">
        <f t="shared" si="145"/>
        <v>513.42333333333329</v>
      </c>
      <c r="O895" s="2">
        <f t="shared" si="146"/>
        <v>501.26452380952378</v>
      </c>
      <c r="P895" s="2">
        <f t="shared" si="147"/>
        <v>6.903605442176838</v>
      </c>
      <c r="Q895" s="3">
        <f t="shared" si="148"/>
        <v>117.41506787672198</v>
      </c>
    </row>
    <row r="896" spans="1:17">
      <c r="A896" s="1">
        <v>43937.399305555555</v>
      </c>
      <c r="B896">
        <v>515.16999999999996</v>
      </c>
      <c r="C896">
        <v>516</v>
      </c>
      <c r="D896">
        <v>508.78</v>
      </c>
      <c r="E896">
        <v>511.12</v>
      </c>
      <c r="F896">
        <v>63.37</v>
      </c>
      <c r="G896">
        <v>125.99</v>
      </c>
      <c r="H896">
        <f t="shared" si="143"/>
        <v>0</v>
      </c>
      <c r="I896">
        <f t="shared" si="144"/>
        <v>3.1399999999999864</v>
      </c>
      <c r="J896">
        <f t="shared" ref="J896:J959" si="149">(J895*13+H896)/14</f>
        <v>1.1611058924846007</v>
      </c>
      <c r="K896">
        <f t="shared" ref="K896:K959" si="150">(K895*13+I896)/14</f>
        <v>0.4330374583326137</v>
      </c>
      <c r="L896">
        <f t="shared" ref="L896:L959" si="151">J896/K896</f>
        <v>2.6813059012385985</v>
      </c>
      <c r="M896">
        <f t="shared" ref="M896:M959" si="152">100-100/(1+J896/K896)</f>
        <v>72.835726591926417</v>
      </c>
      <c r="N896" s="2">
        <f t="shared" si="145"/>
        <v>511.9666666666667</v>
      </c>
      <c r="O896" s="2">
        <f t="shared" si="146"/>
        <v>502.39690476190481</v>
      </c>
      <c r="P896" s="2">
        <f t="shared" si="147"/>
        <v>7.6236394557823122</v>
      </c>
      <c r="Q896" s="3">
        <f t="shared" si="148"/>
        <v>83.684981521553112</v>
      </c>
    </row>
    <row r="897" spans="1:17">
      <c r="A897" s="1">
        <v>43937.4</v>
      </c>
      <c r="B897">
        <v>511.12</v>
      </c>
      <c r="C897">
        <v>513.55999999999995</v>
      </c>
      <c r="D897">
        <v>506.44</v>
      </c>
      <c r="E897">
        <v>507.08</v>
      </c>
      <c r="F897">
        <v>63.37</v>
      </c>
      <c r="G897">
        <v>125.99</v>
      </c>
      <c r="H897">
        <f t="shared" si="143"/>
        <v>0</v>
      </c>
      <c r="I897">
        <f t="shared" si="144"/>
        <v>4.0400000000000205</v>
      </c>
      <c r="J897">
        <f t="shared" si="149"/>
        <v>1.0781697573071292</v>
      </c>
      <c r="K897">
        <f t="shared" si="150"/>
        <v>0.69067763988028563</v>
      </c>
      <c r="L897">
        <f t="shared" si="151"/>
        <v>1.5610317969668268</v>
      </c>
      <c r="M897">
        <f t="shared" si="152"/>
        <v>60.953237629288473</v>
      </c>
      <c r="N897" s="2">
        <f t="shared" si="145"/>
        <v>509.02666666666664</v>
      </c>
      <c r="O897" s="2">
        <f t="shared" si="146"/>
        <v>503.29547619047622</v>
      </c>
      <c r="P897" s="2">
        <f t="shared" si="147"/>
        <v>7.8005442176870634</v>
      </c>
      <c r="Q897" s="3">
        <f t="shared" si="148"/>
        <v>48.981116498644958</v>
      </c>
    </row>
    <row r="898" spans="1:17">
      <c r="A898" s="1">
        <v>43937.400694444441</v>
      </c>
      <c r="B898">
        <v>507.08</v>
      </c>
      <c r="C898">
        <v>508.72</v>
      </c>
      <c r="D898">
        <v>506.15</v>
      </c>
      <c r="E898">
        <v>507</v>
      </c>
      <c r="F898">
        <v>62.99</v>
      </c>
      <c r="G898">
        <v>72.89</v>
      </c>
      <c r="H898">
        <f t="shared" si="143"/>
        <v>0</v>
      </c>
      <c r="I898">
        <f t="shared" si="144"/>
        <v>7.9999999999984084E-2</v>
      </c>
      <c r="J898">
        <f t="shared" si="149"/>
        <v>1.0011576317851913</v>
      </c>
      <c r="K898">
        <f t="shared" si="150"/>
        <v>0.64705780846026406</v>
      </c>
      <c r="L898">
        <f t="shared" si="151"/>
        <v>1.5472460399906798</v>
      </c>
      <c r="M898">
        <f t="shared" si="152"/>
        <v>60.741915610018616</v>
      </c>
      <c r="N898" s="2">
        <f t="shared" si="145"/>
        <v>507.28999999999996</v>
      </c>
      <c r="O898" s="2">
        <f t="shared" si="146"/>
        <v>504.0664285714285</v>
      </c>
      <c r="P898" s="2">
        <f t="shared" si="147"/>
        <v>7.600238095238077</v>
      </c>
      <c r="Q898" s="3">
        <f t="shared" si="148"/>
        <v>28.276056514520572</v>
      </c>
    </row>
    <row r="899" spans="1:17">
      <c r="A899" s="1">
        <v>43937.401388888888</v>
      </c>
      <c r="B899">
        <v>507</v>
      </c>
      <c r="C899">
        <v>507.86</v>
      </c>
      <c r="D899">
        <v>505.31</v>
      </c>
      <c r="E899">
        <v>506.91</v>
      </c>
      <c r="F899">
        <v>62.99</v>
      </c>
      <c r="G899">
        <v>72.89</v>
      </c>
      <c r="H899">
        <f t="shared" si="143"/>
        <v>0</v>
      </c>
      <c r="I899">
        <f t="shared" si="144"/>
        <v>8.9999999999974989E-2</v>
      </c>
      <c r="J899">
        <f t="shared" si="149"/>
        <v>0.92964637237196335</v>
      </c>
      <c r="K899">
        <f t="shared" si="150"/>
        <v>0.60726796499881475</v>
      </c>
      <c r="L899">
        <f t="shared" si="151"/>
        <v>1.5308668099654785</v>
      </c>
      <c r="M899">
        <f t="shared" si="152"/>
        <v>60.487845663690209</v>
      </c>
      <c r="N899" s="2">
        <f t="shared" si="145"/>
        <v>506.69333333333338</v>
      </c>
      <c r="O899" s="2">
        <f t="shared" si="146"/>
        <v>504.79642857142852</v>
      </c>
      <c r="P899" s="2">
        <f t="shared" si="147"/>
        <v>7.1412244897959125</v>
      </c>
      <c r="Q899" s="3">
        <f t="shared" si="148"/>
        <v>17.708492099782504</v>
      </c>
    </row>
    <row r="900" spans="1:17">
      <c r="A900" s="1">
        <v>43937.402083333334</v>
      </c>
      <c r="B900">
        <v>506.91</v>
      </c>
      <c r="C900">
        <v>506.91</v>
      </c>
      <c r="D900">
        <v>503.82</v>
      </c>
      <c r="E900">
        <v>505.63</v>
      </c>
      <c r="F900">
        <v>57.45</v>
      </c>
      <c r="G900">
        <v>36.72</v>
      </c>
      <c r="H900">
        <f t="shared" ref="H900:H963" si="153">IF(E900&gt;E899, E900-E899, 0)</f>
        <v>0</v>
      </c>
      <c r="I900">
        <f t="shared" ref="I900:I963" si="154">IF(E900&lt;E899, E899-E900, 0)</f>
        <v>1.2800000000000296</v>
      </c>
      <c r="J900">
        <f t="shared" si="149"/>
        <v>0.86324306005968032</v>
      </c>
      <c r="K900">
        <f t="shared" si="150"/>
        <v>0.65532025321318721</v>
      </c>
      <c r="L900">
        <f t="shared" si="151"/>
        <v>1.317284268000263</v>
      </c>
      <c r="M900">
        <f t="shared" si="152"/>
        <v>56.846036810884414</v>
      </c>
      <c r="N900" s="2">
        <f t="shared" si="145"/>
        <v>505.45333333333338</v>
      </c>
      <c r="O900" s="2">
        <f t="shared" si="146"/>
        <v>505.47833333333335</v>
      </c>
      <c r="P900" s="2">
        <f t="shared" si="147"/>
        <v>6.3619047619047455</v>
      </c>
      <c r="Q900" s="3">
        <f t="shared" si="148"/>
        <v>-0.26197604790395401</v>
      </c>
    </row>
    <row r="901" spans="1:17">
      <c r="A901" s="1">
        <v>43937.402777777781</v>
      </c>
      <c r="B901">
        <v>505.63</v>
      </c>
      <c r="C901">
        <v>506.27</v>
      </c>
      <c r="D901">
        <v>502.01</v>
      </c>
      <c r="E901">
        <v>504.25</v>
      </c>
      <c r="F901">
        <v>57.45</v>
      </c>
      <c r="G901">
        <v>36.72</v>
      </c>
      <c r="H901">
        <f t="shared" si="153"/>
        <v>0</v>
      </c>
      <c r="I901">
        <f t="shared" si="154"/>
        <v>1.3799999999999955</v>
      </c>
      <c r="J901">
        <f t="shared" si="149"/>
        <v>0.80158284148398884</v>
      </c>
      <c r="K901">
        <f t="shared" si="150"/>
        <v>0.70708309226938781</v>
      </c>
      <c r="L901">
        <f t="shared" si="151"/>
        <v>1.1336473043236028</v>
      </c>
      <c r="M901">
        <f t="shared" si="152"/>
        <v>53.131897761471187</v>
      </c>
      <c r="N901" s="2">
        <f t="shared" si="145"/>
        <v>504.17666666666668</v>
      </c>
      <c r="O901" s="2">
        <f t="shared" si="146"/>
        <v>506.03928571428565</v>
      </c>
      <c r="P901" s="2">
        <f t="shared" si="147"/>
        <v>5.7208163265306053</v>
      </c>
      <c r="Q901" s="3">
        <f t="shared" si="148"/>
        <v>-21.705748985285869</v>
      </c>
    </row>
    <row r="902" spans="1:17">
      <c r="A902" s="1">
        <v>43937.40347222222</v>
      </c>
      <c r="B902">
        <v>504.35</v>
      </c>
      <c r="C902">
        <v>509.05</v>
      </c>
      <c r="D902">
        <v>504.25</v>
      </c>
      <c r="E902">
        <v>507.12</v>
      </c>
      <c r="F902">
        <v>64.790000000000006</v>
      </c>
      <c r="G902">
        <v>67.16</v>
      </c>
      <c r="H902">
        <f t="shared" si="153"/>
        <v>2.8700000000000045</v>
      </c>
      <c r="I902">
        <f t="shared" si="154"/>
        <v>0</v>
      </c>
      <c r="J902">
        <f t="shared" si="149"/>
        <v>0.94932692423513287</v>
      </c>
      <c r="K902">
        <f t="shared" si="150"/>
        <v>0.6565771571072887</v>
      </c>
      <c r="L902">
        <f t="shared" si="151"/>
        <v>1.445872604550583</v>
      </c>
      <c r="M902">
        <f t="shared" si="152"/>
        <v>59.114796161521866</v>
      </c>
      <c r="N902" s="2">
        <f t="shared" si="145"/>
        <v>506.80666666666667</v>
      </c>
      <c r="O902" s="2">
        <f t="shared" si="146"/>
        <v>506.78523809523807</v>
      </c>
      <c r="P902" s="2">
        <f t="shared" si="147"/>
        <v>4.8844897959183537</v>
      </c>
      <c r="Q902" s="3">
        <f t="shared" si="148"/>
        <v>0.29247096181204851</v>
      </c>
    </row>
    <row r="903" spans="1:17">
      <c r="A903" s="1">
        <v>43937.404166666667</v>
      </c>
      <c r="B903">
        <v>507.12</v>
      </c>
      <c r="C903">
        <v>510.98</v>
      </c>
      <c r="D903">
        <v>505.68</v>
      </c>
      <c r="E903">
        <v>509.98</v>
      </c>
      <c r="F903">
        <v>64.790000000000006</v>
      </c>
      <c r="G903">
        <v>67.16</v>
      </c>
      <c r="H903">
        <f t="shared" si="153"/>
        <v>2.8600000000000136</v>
      </c>
      <c r="I903">
        <f t="shared" si="154"/>
        <v>0</v>
      </c>
      <c r="J903">
        <f t="shared" si="149"/>
        <v>1.0858035725040529</v>
      </c>
      <c r="K903">
        <f t="shared" si="150"/>
        <v>0.60967878874248238</v>
      </c>
      <c r="L903">
        <f t="shared" si="151"/>
        <v>1.780943658452709</v>
      </c>
      <c r="M903">
        <f t="shared" si="152"/>
        <v>64.040983104404546</v>
      </c>
      <c r="N903" s="2">
        <f t="shared" si="145"/>
        <v>508.88000000000005</v>
      </c>
      <c r="O903" s="2">
        <f t="shared" si="146"/>
        <v>507.67428571428576</v>
      </c>
      <c r="P903" s="2">
        <f t="shared" si="147"/>
        <v>4.2195238095238006</v>
      </c>
      <c r="Q903" s="3">
        <f t="shared" si="148"/>
        <v>19.04976864913683</v>
      </c>
    </row>
    <row r="904" spans="1:17">
      <c r="A904" s="1">
        <v>43937.404861111114</v>
      </c>
      <c r="B904">
        <v>509.98</v>
      </c>
      <c r="C904">
        <v>511.57</v>
      </c>
      <c r="D904">
        <v>508.51</v>
      </c>
      <c r="E904">
        <v>510.15</v>
      </c>
      <c r="F904">
        <v>65.180000000000007</v>
      </c>
      <c r="G904">
        <v>76.97</v>
      </c>
      <c r="H904">
        <f t="shared" si="153"/>
        <v>0.16999999999995907</v>
      </c>
      <c r="I904">
        <f t="shared" si="154"/>
        <v>0</v>
      </c>
      <c r="J904">
        <f t="shared" si="149"/>
        <v>1.0203890316109034</v>
      </c>
      <c r="K904">
        <f t="shared" si="150"/>
        <v>0.56613030383230512</v>
      </c>
      <c r="L904">
        <f t="shared" si="151"/>
        <v>1.8023925317256211</v>
      </c>
      <c r="M904">
        <f t="shared" si="152"/>
        <v>64.316205218252094</v>
      </c>
      <c r="N904" s="2">
        <f t="shared" si="145"/>
        <v>510.07666666666665</v>
      </c>
      <c r="O904" s="2">
        <f t="shared" si="146"/>
        <v>508.61642857142857</v>
      </c>
      <c r="P904" s="2">
        <f t="shared" si="147"/>
        <v>3.4859863945578167</v>
      </c>
      <c r="Q904" s="3">
        <f t="shared" si="148"/>
        <v>27.925870996279052</v>
      </c>
    </row>
    <row r="905" spans="1:17">
      <c r="A905" s="1">
        <v>43937.405555555553</v>
      </c>
      <c r="B905">
        <v>510.15</v>
      </c>
      <c r="C905">
        <v>512.99</v>
      </c>
      <c r="D905">
        <v>509.33</v>
      </c>
      <c r="E905">
        <v>510.32</v>
      </c>
      <c r="F905">
        <v>65.180000000000007</v>
      </c>
      <c r="G905">
        <v>76.97</v>
      </c>
      <c r="H905">
        <f t="shared" si="153"/>
        <v>0.17000000000001592</v>
      </c>
      <c r="I905">
        <f t="shared" si="154"/>
        <v>0</v>
      </c>
      <c r="J905">
        <f t="shared" si="149"/>
        <v>0.95964695792441146</v>
      </c>
      <c r="K905">
        <f t="shared" si="150"/>
        <v>0.52569242498714053</v>
      </c>
      <c r="L905">
        <f t="shared" si="151"/>
        <v>1.8254913183272259</v>
      </c>
      <c r="M905">
        <f t="shared" si="152"/>
        <v>64.607925230078934</v>
      </c>
      <c r="N905" s="2">
        <f t="shared" si="145"/>
        <v>510.87999999999994</v>
      </c>
      <c r="O905" s="2">
        <f t="shared" si="146"/>
        <v>509.61666666666667</v>
      </c>
      <c r="P905" s="2">
        <f t="shared" si="147"/>
        <v>2.712857142857132</v>
      </c>
      <c r="Q905" s="3">
        <f t="shared" si="148"/>
        <v>31.045579544788087</v>
      </c>
    </row>
    <row r="906" spans="1:17">
      <c r="A906" s="1">
        <v>43937.40625</v>
      </c>
      <c r="B906">
        <v>510.32</v>
      </c>
      <c r="C906">
        <v>511.49</v>
      </c>
      <c r="D906">
        <v>510</v>
      </c>
      <c r="E906">
        <v>510.53</v>
      </c>
      <c r="F906">
        <v>65.680000000000007</v>
      </c>
      <c r="G906">
        <v>71.5</v>
      </c>
      <c r="H906">
        <f t="shared" si="153"/>
        <v>0.20999999999997954</v>
      </c>
      <c r="I906">
        <f t="shared" si="154"/>
        <v>0</v>
      </c>
      <c r="J906">
        <f t="shared" si="149"/>
        <v>0.90610074664409479</v>
      </c>
      <c r="K906">
        <f t="shared" si="150"/>
        <v>0.48814296605948765</v>
      </c>
      <c r="L906">
        <f t="shared" si="151"/>
        <v>1.8562200208651016</v>
      </c>
      <c r="M906">
        <f t="shared" si="152"/>
        <v>64.988691603067878</v>
      </c>
      <c r="N906" s="2">
        <f t="shared" si="145"/>
        <v>510.67333333333335</v>
      </c>
      <c r="O906" s="2">
        <f t="shared" si="146"/>
        <v>509.57976190476194</v>
      </c>
      <c r="P906" s="2">
        <f t="shared" si="147"/>
        <v>2.6759523809523671</v>
      </c>
      <c r="Q906" s="3">
        <f t="shared" si="148"/>
        <v>27.244416763056854</v>
      </c>
    </row>
    <row r="907" spans="1:17">
      <c r="A907" s="1">
        <v>43937.406944444447</v>
      </c>
      <c r="B907">
        <v>510.53</v>
      </c>
      <c r="C907">
        <v>512.45000000000005</v>
      </c>
      <c r="D907">
        <v>510.26</v>
      </c>
      <c r="E907">
        <v>510.74</v>
      </c>
      <c r="F907">
        <v>65.680000000000007</v>
      </c>
      <c r="G907">
        <v>71.5</v>
      </c>
      <c r="H907">
        <f t="shared" si="153"/>
        <v>0.21000000000003638</v>
      </c>
      <c r="I907">
        <f t="shared" si="154"/>
        <v>0</v>
      </c>
      <c r="J907">
        <f t="shared" si="149"/>
        <v>0.85637926474094772</v>
      </c>
      <c r="K907">
        <f t="shared" si="150"/>
        <v>0.45327561134095279</v>
      </c>
      <c r="L907">
        <f t="shared" si="151"/>
        <v>1.8893124697520542</v>
      </c>
      <c r="M907">
        <f t="shared" si="152"/>
        <v>65.389690091711856</v>
      </c>
      <c r="N907" s="2">
        <f t="shared" si="145"/>
        <v>511.15000000000003</v>
      </c>
      <c r="O907" s="2">
        <f t="shared" si="146"/>
        <v>509.37976190476189</v>
      </c>
      <c r="P907" s="2">
        <f t="shared" si="147"/>
        <v>2.4759523809523745</v>
      </c>
      <c r="Q907" s="3">
        <f t="shared" si="148"/>
        <v>47.664839567908551</v>
      </c>
    </row>
    <row r="908" spans="1:17">
      <c r="A908" s="1">
        <v>43937.407638888886</v>
      </c>
      <c r="B908">
        <v>510.74</v>
      </c>
      <c r="C908">
        <v>512.1</v>
      </c>
      <c r="D908">
        <v>510.02</v>
      </c>
      <c r="E908">
        <v>510.4</v>
      </c>
      <c r="F908">
        <v>64.08</v>
      </c>
      <c r="G908">
        <v>58.93</v>
      </c>
      <c r="H908">
        <f t="shared" si="153"/>
        <v>0</v>
      </c>
      <c r="I908">
        <f t="shared" si="154"/>
        <v>0.34000000000003183</v>
      </c>
      <c r="J908">
        <f t="shared" si="149"/>
        <v>0.79520931725945143</v>
      </c>
      <c r="K908">
        <f t="shared" si="150"/>
        <v>0.4451844962451727</v>
      </c>
      <c r="L908">
        <f t="shared" si="151"/>
        <v>1.7862466549632774</v>
      </c>
      <c r="M908">
        <f t="shared" si="152"/>
        <v>64.109423039821294</v>
      </c>
      <c r="N908" s="2">
        <f t="shared" si="145"/>
        <v>510.84</v>
      </c>
      <c r="O908" s="2">
        <f t="shared" si="146"/>
        <v>509.09547619047618</v>
      </c>
      <c r="P908" s="2">
        <f t="shared" si="147"/>
        <v>2.1916666666666549</v>
      </c>
      <c r="Q908" s="3">
        <f t="shared" si="148"/>
        <v>53.065363027340162</v>
      </c>
    </row>
    <row r="909" spans="1:17">
      <c r="A909" s="1">
        <v>43937.408333333333</v>
      </c>
      <c r="B909">
        <v>510.4</v>
      </c>
      <c r="C909">
        <v>511.25</v>
      </c>
      <c r="D909">
        <v>509.63</v>
      </c>
      <c r="E909">
        <v>510.07</v>
      </c>
      <c r="F909">
        <v>64.08</v>
      </c>
      <c r="G909">
        <v>58.93</v>
      </c>
      <c r="H909">
        <f t="shared" si="153"/>
        <v>0</v>
      </c>
      <c r="I909">
        <f t="shared" si="154"/>
        <v>0.32999999999998408</v>
      </c>
      <c r="J909">
        <f t="shared" si="149"/>
        <v>0.7384086517409193</v>
      </c>
      <c r="K909">
        <f t="shared" si="150"/>
        <v>0.43695703222765925</v>
      </c>
      <c r="L909">
        <f t="shared" si="151"/>
        <v>1.6898884725036318</v>
      </c>
      <c r="M909">
        <f t="shared" si="152"/>
        <v>62.823737481233067</v>
      </c>
      <c r="N909" s="2">
        <f t="shared" si="145"/>
        <v>510.31666666666666</v>
      </c>
      <c r="O909" s="2">
        <f t="shared" si="146"/>
        <v>508.87357142857144</v>
      </c>
      <c r="P909" s="2">
        <f t="shared" si="147"/>
        <v>1.9925510204081556</v>
      </c>
      <c r="Q909" s="3">
        <f t="shared" si="148"/>
        <v>48.28300415948263</v>
      </c>
    </row>
    <row r="910" spans="1:17">
      <c r="A910" s="1">
        <v>43937.40902777778</v>
      </c>
      <c r="B910">
        <v>510.07</v>
      </c>
      <c r="C910">
        <v>511.84</v>
      </c>
      <c r="D910">
        <v>508.16</v>
      </c>
      <c r="E910">
        <v>511.18</v>
      </c>
      <c r="F910">
        <v>66.959999999999994</v>
      </c>
      <c r="G910">
        <v>56.39</v>
      </c>
      <c r="H910">
        <f t="shared" si="153"/>
        <v>1.1100000000000136</v>
      </c>
      <c r="I910">
        <f t="shared" si="154"/>
        <v>0</v>
      </c>
      <c r="J910">
        <f t="shared" si="149"/>
        <v>0.76495089090228319</v>
      </c>
      <c r="K910">
        <f t="shared" si="150"/>
        <v>0.40574581563996931</v>
      </c>
      <c r="L910">
        <f t="shared" si="151"/>
        <v>1.885295821709835</v>
      </c>
      <c r="M910">
        <f t="shared" si="152"/>
        <v>65.341508746669973</v>
      </c>
      <c r="N910" s="2">
        <f t="shared" si="145"/>
        <v>510.39333333333337</v>
      </c>
      <c r="O910" s="2">
        <f t="shared" si="146"/>
        <v>508.76119047619051</v>
      </c>
      <c r="P910" s="2">
        <f t="shared" si="147"/>
        <v>1.9122789115646128</v>
      </c>
      <c r="Q910" s="3">
        <f t="shared" si="148"/>
        <v>56.900446452393965</v>
      </c>
    </row>
    <row r="911" spans="1:17">
      <c r="A911" s="1">
        <v>43937.409722222219</v>
      </c>
      <c r="B911">
        <v>511.18</v>
      </c>
      <c r="C911">
        <v>512.5</v>
      </c>
      <c r="D911">
        <v>509.67</v>
      </c>
      <c r="E911">
        <v>512.29</v>
      </c>
      <c r="F911">
        <v>66.959999999999994</v>
      </c>
      <c r="G911">
        <v>56.39</v>
      </c>
      <c r="H911">
        <f t="shared" si="153"/>
        <v>1.1099999999999568</v>
      </c>
      <c r="I911">
        <f t="shared" si="154"/>
        <v>0</v>
      </c>
      <c r="J911">
        <f t="shared" si="149"/>
        <v>0.78959725583783136</v>
      </c>
      <c r="K911">
        <f t="shared" si="150"/>
        <v>0.37676397166568576</v>
      </c>
      <c r="L911">
        <f t="shared" si="151"/>
        <v>2.0957345054703511</v>
      </c>
      <c r="M911">
        <f t="shared" si="152"/>
        <v>67.697488326827141</v>
      </c>
      <c r="N911" s="2">
        <f t="shared" si="145"/>
        <v>511.48666666666668</v>
      </c>
      <c r="O911" s="2">
        <f t="shared" si="146"/>
        <v>508.93690476190477</v>
      </c>
      <c r="P911" s="2">
        <f t="shared" si="147"/>
        <v>2.0459183673469283</v>
      </c>
      <c r="Q911" s="3">
        <f t="shared" si="148"/>
        <v>83.084510944860611</v>
      </c>
    </row>
    <row r="912" spans="1:17">
      <c r="A912" s="1">
        <v>43937.410416666666</v>
      </c>
      <c r="B912">
        <v>512.29</v>
      </c>
      <c r="C912">
        <v>513.54</v>
      </c>
      <c r="D912">
        <v>511.38</v>
      </c>
      <c r="E912">
        <v>512.82000000000005</v>
      </c>
      <c r="F912">
        <v>68.25</v>
      </c>
      <c r="G912">
        <v>74.58</v>
      </c>
      <c r="H912">
        <f t="shared" si="153"/>
        <v>0.5300000000000864</v>
      </c>
      <c r="I912">
        <f t="shared" si="154"/>
        <v>0</v>
      </c>
      <c r="J912">
        <f t="shared" si="149"/>
        <v>0.77105459470656379</v>
      </c>
      <c r="K912">
        <f t="shared" si="150"/>
        <v>0.34985225940385106</v>
      </c>
      <c r="L912">
        <f t="shared" si="151"/>
        <v>2.2039434475010746</v>
      </c>
      <c r="M912">
        <f t="shared" si="152"/>
        <v>68.788462830704674</v>
      </c>
      <c r="N912" s="2">
        <f t="shared" si="145"/>
        <v>512.58000000000004</v>
      </c>
      <c r="O912" s="2">
        <f t="shared" si="146"/>
        <v>509.31476190476189</v>
      </c>
      <c r="P912" s="2">
        <f t="shared" si="147"/>
        <v>2.080544217687069</v>
      </c>
      <c r="Q912" s="3">
        <f t="shared" si="148"/>
        <v>104.62769203941252</v>
      </c>
    </row>
    <row r="913" spans="1:17">
      <c r="A913" s="1">
        <v>43937.411111111112</v>
      </c>
      <c r="B913">
        <v>512.82000000000005</v>
      </c>
      <c r="C913">
        <v>514.26</v>
      </c>
      <c r="D913">
        <v>512.1</v>
      </c>
      <c r="E913">
        <v>513.34</v>
      </c>
      <c r="F913">
        <v>68.25</v>
      </c>
      <c r="G913">
        <v>74.58</v>
      </c>
      <c r="H913">
        <f t="shared" si="153"/>
        <v>0.51999999999998181</v>
      </c>
      <c r="I913">
        <f t="shared" si="154"/>
        <v>0</v>
      </c>
      <c r="J913">
        <f t="shared" si="149"/>
        <v>0.75312212365609366</v>
      </c>
      <c r="K913">
        <f t="shared" si="150"/>
        <v>0.324862812303576</v>
      </c>
      <c r="L913">
        <f t="shared" si="151"/>
        <v>2.3182774239863448</v>
      </c>
      <c r="M913">
        <f t="shared" si="152"/>
        <v>69.863882001804711</v>
      </c>
      <c r="N913" s="2">
        <f t="shared" si="145"/>
        <v>513.23333333333346</v>
      </c>
      <c r="O913" s="2">
        <f t="shared" si="146"/>
        <v>509.78190476190474</v>
      </c>
      <c r="P913" s="2">
        <f t="shared" si="147"/>
        <v>1.9729931972789245</v>
      </c>
      <c r="Q913" s="3">
        <f t="shared" si="148"/>
        <v>116.62241837051769</v>
      </c>
    </row>
    <row r="914" spans="1:17">
      <c r="A914" s="1">
        <v>43937.411805555559</v>
      </c>
      <c r="B914">
        <v>513.34</v>
      </c>
      <c r="C914">
        <v>514.83000000000004</v>
      </c>
      <c r="D914">
        <v>512</v>
      </c>
      <c r="E914">
        <v>512.49</v>
      </c>
      <c r="F914">
        <v>63.89</v>
      </c>
      <c r="G914">
        <v>66.569999999999993</v>
      </c>
      <c r="H914">
        <f t="shared" si="153"/>
        <v>0</v>
      </c>
      <c r="I914">
        <f t="shared" si="154"/>
        <v>0.85000000000002274</v>
      </c>
      <c r="J914">
        <f t="shared" si="149"/>
        <v>0.69932768625208708</v>
      </c>
      <c r="K914">
        <f t="shared" si="150"/>
        <v>0.3623726114247508</v>
      </c>
      <c r="L914">
        <f t="shared" si="151"/>
        <v>1.9298580085909924</v>
      </c>
      <c r="M914">
        <f t="shared" si="152"/>
        <v>65.868653120124634</v>
      </c>
      <c r="N914" s="2">
        <f t="shared" si="145"/>
        <v>513.10666666666668</v>
      </c>
      <c r="O914" s="2">
        <f t="shared" si="146"/>
        <v>510.32857142857148</v>
      </c>
      <c r="P914" s="2">
        <f t="shared" si="147"/>
        <v>1.6265986394557785</v>
      </c>
      <c r="Q914" s="3">
        <f t="shared" si="148"/>
        <v>113.86112388997978</v>
      </c>
    </row>
    <row r="915" spans="1:17">
      <c r="A915" s="1">
        <v>43937.412499999999</v>
      </c>
      <c r="B915">
        <v>512.49</v>
      </c>
      <c r="C915">
        <v>513.66</v>
      </c>
      <c r="D915">
        <v>511.5</v>
      </c>
      <c r="E915">
        <v>511.64</v>
      </c>
      <c r="F915">
        <v>63.89</v>
      </c>
      <c r="G915">
        <v>66.569999999999993</v>
      </c>
      <c r="H915">
        <f t="shared" si="153"/>
        <v>0</v>
      </c>
      <c r="I915">
        <f t="shared" si="154"/>
        <v>0.85000000000002274</v>
      </c>
      <c r="J915">
        <f t="shared" si="149"/>
        <v>0.64937570866265226</v>
      </c>
      <c r="K915">
        <f t="shared" si="150"/>
        <v>0.39720313918012734</v>
      </c>
      <c r="L915">
        <f t="shared" si="151"/>
        <v>1.634870535019028</v>
      </c>
      <c r="M915">
        <f t="shared" si="152"/>
        <v>62.047471148605091</v>
      </c>
      <c r="N915" s="2">
        <f t="shared" si="145"/>
        <v>512.26666666666654</v>
      </c>
      <c r="O915" s="2">
        <f t="shared" si="146"/>
        <v>510.90642857142853</v>
      </c>
      <c r="P915" s="2">
        <f t="shared" si="147"/>
        <v>1.1978231292517023</v>
      </c>
      <c r="Q915" s="3">
        <f t="shared" si="148"/>
        <v>75.706118431010978</v>
      </c>
    </row>
    <row r="916" spans="1:17">
      <c r="A916" s="1">
        <v>43937.413194444445</v>
      </c>
      <c r="B916">
        <v>511.64</v>
      </c>
      <c r="C916">
        <v>513.27</v>
      </c>
      <c r="D916">
        <v>510.19</v>
      </c>
      <c r="E916">
        <v>512.38</v>
      </c>
      <c r="F916">
        <v>65.930000000000007</v>
      </c>
      <c r="G916">
        <v>61.29</v>
      </c>
      <c r="H916">
        <f t="shared" si="153"/>
        <v>0.74000000000000909</v>
      </c>
      <c r="I916">
        <f t="shared" si="154"/>
        <v>0</v>
      </c>
      <c r="J916">
        <f t="shared" si="149"/>
        <v>0.65584887232960631</v>
      </c>
      <c r="K916">
        <f t="shared" si="150"/>
        <v>0.36883148638154678</v>
      </c>
      <c r="L916">
        <f t="shared" si="151"/>
        <v>1.7781802707894285</v>
      </c>
      <c r="M916">
        <f t="shared" si="152"/>
        <v>64.005215553710386</v>
      </c>
      <c r="N916" s="2">
        <f t="shared" si="145"/>
        <v>511.94666666666672</v>
      </c>
      <c r="O916" s="2">
        <f t="shared" si="146"/>
        <v>511.27357142857142</v>
      </c>
      <c r="P916" s="2">
        <f t="shared" si="147"/>
        <v>0.99693877551020804</v>
      </c>
      <c r="Q916" s="3">
        <f t="shared" si="148"/>
        <v>45.010804048679042</v>
      </c>
    </row>
    <row r="917" spans="1:17">
      <c r="A917" s="1">
        <v>43937.413888888892</v>
      </c>
      <c r="B917">
        <v>512.38</v>
      </c>
      <c r="C917">
        <v>514.16999999999996</v>
      </c>
      <c r="D917">
        <v>511.28</v>
      </c>
      <c r="E917">
        <v>513.12</v>
      </c>
      <c r="F917">
        <v>65.930000000000007</v>
      </c>
      <c r="G917">
        <v>61.29</v>
      </c>
      <c r="H917">
        <f t="shared" si="153"/>
        <v>0.74000000000000909</v>
      </c>
      <c r="I917">
        <f t="shared" si="154"/>
        <v>0</v>
      </c>
      <c r="J917">
        <f t="shared" si="149"/>
        <v>0.66185966716320643</v>
      </c>
      <c r="K917">
        <f t="shared" si="150"/>
        <v>0.34248638021143629</v>
      </c>
      <c r="L917">
        <f t="shared" si="151"/>
        <v>1.9325138323883211</v>
      </c>
      <c r="M917">
        <f t="shared" si="152"/>
        <v>65.899564088822316</v>
      </c>
      <c r="N917" s="2">
        <f t="shared" si="145"/>
        <v>512.85666666666657</v>
      </c>
      <c r="O917" s="2">
        <f t="shared" si="146"/>
        <v>511.55761904761903</v>
      </c>
      <c r="P917" s="2">
        <f t="shared" si="147"/>
        <v>0.94918367346938581</v>
      </c>
      <c r="Q917" s="3">
        <f t="shared" si="148"/>
        <v>91.239637831763332</v>
      </c>
    </row>
    <row r="918" spans="1:17">
      <c r="A918" s="1">
        <v>43937.414583333331</v>
      </c>
      <c r="B918">
        <v>513.12</v>
      </c>
      <c r="C918">
        <v>513.22</v>
      </c>
      <c r="D918">
        <v>511.14</v>
      </c>
      <c r="E918">
        <v>512.08000000000004</v>
      </c>
      <c r="F918">
        <v>60.71</v>
      </c>
      <c r="G918">
        <v>28.91</v>
      </c>
      <c r="H918">
        <f t="shared" si="153"/>
        <v>0</v>
      </c>
      <c r="I918">
        <f t="shared" si="154"/>
        <v>1.0399999999999636</v>
      </c>
      <c r="J918">
        <f t="shared" si="149"/>
        <v>0.61458397665154885</v>
      </c>
      <c r="K918">
        <f t="shared" si="150"/>
        <v>0.39230878162490251</v>
      </c>
      <c r="L918">
        <f t="shared" si="151"/>
        <v>1.5665822572362653</v>
      </c>
      <c r="M918">
        <f t="shared" si="152"/>
        <v>61.037679693273688</v>
      </c>
      <c r="N918" s="2">
        <f t="shared" ref="N918:N981" si="155">(C918+D918+E918)/3</f>
        <v>512.14666666666665</v>
      </c>
      <c r="O918" s="2">
        <f t="shared" ref="O918:O981" si="156">AVERAGE(N905:N918)</f>
        <v>511.70547619047613</v>
      </c>
      <c r="P918" s="2">
        <f t="shared" ref="P918:P981" si="157">(ABS(O918-N918)+ABS(O918-N917)+ABS(O918-N916)+ABS(O918-N915)+ABS(O918-N914)+ABS(O918-N913)+ABS(O918-N912)+ABS(O918-N911)+ABS(O918-N910)+ABS(O918-N909)+ABS(O918-N908)+ABS(O918-N907)+ABS(O918-N906)+ABS(O918-N905))/14</f>
        <v>0.88547619047618908</v>
      </c>
      <c r="Q918" s="3">
        <f t="shared" ref="Q918:Q981" si="158">(N918-O918)/(0.015*P918)</f>
        <v>33.216814555887055</v>
      </c>
    </row>
    <row r="919" spans="1:17">
      <c r="A919" s="1">
        <v>43937.415277777778</v>
      </c>
      <c r="B919">
        <v>512.08000000000004</v>
      </c>
      <c r="C919">
        <v>512.65</v>
      </c>
      <c r="D919">
        <v>510.21</v>
      </c>
      <c r="E919">
        <v>511.03</v>
      </c>
      <c r="F919">
        <v>60.71</v>
      </c>
      <c r="G919">
        <v>28.91</v>
      </c>
      <c r="H919">
        <f t="shared" si="153"/>
        <v>0</v>
      </c>
      <c r="I919">
        <f t="shared" si="154"/>
        <v>1.0500000000000682</v>
      </c>
      <c r="J919">
        <f t="shared" si="149"/>
        <v>0.57068512117643821</v>
      </c>
      <c r="K919">
        <f t="shared" si="150"/>
        <v>0.43928672579455724</v>
      </c>
      <c r="L919">
        <f t="shared" si="151"/>
        <v>1.2991176096755823</v>
      </c>
      <c r="M919">
        <f t="shared" si="152"/>
        <v>56.505052382200432</v>
      </c>
      <c r="N919" s="2">
        <f t="shared" si="155"/>
        <v>511.29666666666662</v>
      </c>
      <c r="O919" s="2">
        <f t="shared" si="156"/>
        <v>511.73523809523806</v>
      </c>
      <c r="P919" s="2">
        <f t="shared" si="157"/>
        <v>0.85571428571428299</v>
      </c>
      <c r="Q919" s="3">
        <f t="shared" si="158"/>
        <v>-34.168057874235501</v>
      </c>
    </row>
    <row r="920" spans="1:17">
      <c r="A920" s="1">
        <v>43937.415972222225</v>
      </c>
      <c r="B920">
        <v>511.03</v>
      </c>
      <c r="C920">
        <v>511.48</v>
      </c>
      <c r="D920">
        <v>508.86</v>
      </c>
      <c r="E920">
        <v>509.63</v>
      </c>
      <c r="F920">
        <v>54.51</v>
      </c>
      <c r="G920">
        <v>-40.25</v>
      </c>
      <c r="H920">
        <f t="shared" si="153"/>
        <v>0</v>
      </c>
      <c r="I920">
        <f t="shared" si="154"/>
        <v>1.3999999999999773</v>
      </c>
      <c r="J920">
        <f t="shared" si="149"/>
        <v>0.52992189823526403</v>
      </c>
      <c r="K920">
        <f t="shared" si="150"/>
        <v>0.50790910252351584</v>
      </c>
      <c r="L920">
        <f t="shared" si="151"/>
        <v>1.0433400299431117</v>
      </c>
      <c r="M920">
        <f t="shared" si="152"/>
        <v>51.060519279904632</v>
      </c>
      <c r="N920" s="2">
        <f t="shared" si="155"/>
        <v>509.99</v>
      </c>
      <c r="O920" s="2">
        <f t="shared" si="156"/>
        <v>511.68642857142851</v>
      </c>
      <c r="P920" s="2">
        <f t="shared" si="157"/>
        <v>0.90452380952380707</v>
      </c>
      <c r="Q920" s="3">
        <f t="shared" si="158"/>
        <v>-125.03290339562538</v>
      </c>
    </row>
    <row r="921" spans="1:17">
      <c r="A921" s="1">
        <v>43937.416666666664</v>
      </c>
      <c r="B921">
        <v>509.63</v>
      </c>
      <c r="C921">
        <v>510.56</v>
      </c>
      <c r="D921">
        <v>508.09</v>
      </c>
      <c r="E921">
        <v>508.24</v>
      </c>
      <c r="F921">
        <v>54.51</v>
      </c>
      <c r="G921">
        <v>-40.25</v>
      </c>
      <c r="H921">
        <f t="shared" si="153"/>
        <v>0</v>
      </c>
      <c r="I921">
        <f t="shared" si="154"/>
        <v>1.3899999999999864</v>
      </c>
      <c r="J921">
        <f t="shared" si="149"/>
        <v>0.4920703340756023</v>
      </c>
      <c r="K921">
        <f t="shared" si="150"/>
        <v>0.57091559520040658</v>
      </c>
      <c r="L921">
        <f t="shared" si="151"/>
        <v>0.86189681664392526</v>
      </c>
      <c r="M921">
        <f t="shared" si="152"/>
        <v>46.291330912606469</v>
      </c>
      <c r="N921" s="2">
        <f t="shared" si="155"/>
        <v>508.96333333333331</v>
      </c>
      <c r="O921" s="2">
        <f t="shared" si="156"/>
        <v>511.53023809523802</v>
      </c>
      <c r="P921" s="2">
        <f t="shared" si="157"/>
        <v>1.0607142857142873</v>
      </c>
      <c r="Q921" s="3">
        <f t="shared" si="158"/>
        <v>-161.3318368873889</v>
      </c>
    </row>
    <row r="922" spans="1:17">
      <c r="A922" s="1">
        <v>43937.417361111111</v>
      </c>
      <c r="B922">
        <v>508.24</v>
      </c>
      <c r="C922">
        <v>509</v>
      </c>
      <c r="D922">
        <v>506.98</v>
      </c>
      <c r="E922">
        <v>507.66</v>
      </c>
      <c r="F922">
        <v>52.15</v>
      </c>
      <c r="G922">
        <v>-87.23</v>
      </c>
      <c r="H922">
        <f t="shared" si="153"/>
        <v>0</v>
      </c>
      <c r="I922">
        <f t="shared" si="154"/>
        <v>0.57999999999998408</v>
      </c>
      <c r="J922">
        <f t="shared" si="149"/>
        <v>0.45692245307020218</v>
      </c>
      <c r="K922">
        <f t="shared" si="150"/>
        <v>0.57156448125751935</v>
      </c>
      <c r="L922">
        <f t="shared" si="151"/>
        <v>0.79942415607231376</v>
      </c>
      <c r="M922">
        <f t="shared" si="152"/>
        <v>44.426665796087448</v>
      </c>
      <c r="N922" s="2">
        <f t="shared" si="155"/>
        <v>507.88000000000005</v>
      </c>
      <c r="O922" s="2">
        <f t="shared" si="156"/>
        <v>511.31880952380942</v>
      </c>
      <c r="P922" s="2">
        <f t="shared" si="157"/>
        <v>1.2961224489796044</v>
      </c>
      <c r="Q922" s="3">
        <f t="shared" si="158"/>
        <v>-176.876782308988</v>
      </c>
    </row>
    <row r="923" spans="1:17">
      <c r="A923" s="1">
        <v>43937.418055555558</v>
      </c>
      <c r="B923">
        <v>507.66</v>
      </c>
      <c r="C923">
        <v>508.33</v>
      </c>
      <c r="D923">
        <v>506.29</v>
      </c>
      <c r="E923">
        <v>507.09</v>
      </c>
      <c r="F923">
        <v>52.15</v>
      </c>
      <c r="G923">
        <v>-87.23</v>
      </c>
      <c r="H923">
        <f t="shared" si="153"/>
        <v>0</v>
      </c>
      <c r="I923">
        <f t="shared" si="154"/>
        <v>0.57000000000005002</v>
      </c>
      <c r="J923">
        <f t="shared" si="149"/>
        <v>0.42428513499375914</v>
      </c>
      <c r="K923">
        <f t="shared" si="150"/>
        <v>0.57145273259627161</v>
      </c>
      <c r="L923">
        <f t="shared" si="151"/>
        <v>0.74246759319202416</v>
      </c>
      <c r="M923">
        <f t="shared" si="152"/>
        <v>42.61012348768557</v>
      </c>
      <c r="N923" s="2">
        <f t="shared" si="155"/>
        <v>507.23666666666668</v>
      </c>
      <c r="O923" s="2">
        <f t="shared" si="156"/>
        <v>511.09880952380951</v>
      </c>
      <c r="P923" s="2">
        <f t="shared" si="157"/>
        <v>1.5758163265306078</v>
      </c>
      <c r="Q923" s="3">
        <f t="shared" si="158"/>
        <v>-163.39225970774172</v>
      </c>
    </row>
    <row r="924" spans="1:17">
      <c r="A924" s="1">
        <v>43937.418749999997</v>
      </c>
      <c r="B924">
        <v>507.09</v>
      </c>
      <c r="C924">
        <v>507.24</v>
      </c>
      <c r="D924">
        <v>506.23</v>
      </c>
      <c r="E924">
        <v>506.6</v>
      </c>
      <c r="F924">
        <v>50.13</v>
      </c>
      <c r="G924">
        <v>-100.88</v>
      </c>
      <c r="H924">
        <f t="shared" si="153"/>
        <v>0</v>
      </c>
      <c r="I924">
        <f t="shared" si="154"/>
        <v>0.48999999999995225</v>
      </c>
      <c r="J924">
        <f t="shared" si="149"/>
        <v>0.39397905392277632</v>
      </c>
      <c r="K924">
        <f t="shared" si="150"/>
        <v>0.56563468026796315</v>
      </c>
      <c r="L924">
        <f t="shared" si="151"/>
        <v>0.69652563335779394</v>
      </c>
      <c r="M924">
        <f t="shared" si="152"/>
        <v>41.056004086376106</v>
      </c>
      <c r="N924" s="2">
        <f t="shared" si="155"/>
        <v>506.69000000000005</v>
      </c>
      <c r="O924" s="2">
        <f t="shared" si="156"/>
        <v>510.83428571428573</v>
      </c>
      <c r="P924" s="2">
        <f t="shared" si="157"/>
        <v>1.9159183673469247</v>
      </c>
      <c r="Q924" s="3">
        <f t="shared" si="158"/>
        <v>-144.20536855560249</v>
      </c>
    </row>
    <row r="925" spans="1:17">
      <c r="A925" s="1">
        <v>43937.419444444444</v>
      </c>
      <c r="B925">
        <v>506.6</v>
      </c>
      <c r="C925">
        <v>506.92</v>
      </c>
      <c r="D925">
        <v>505.86</v>
      </c>
      <c r="E925">
        <v>506.1</v>
      </c>
      <c r="F925">
        <v>50.13</v>
      </c>
      <c r="G925">
        <v>-100.88</v>
      </c>
      <c r="H925">
        <f t="shared" si="153"/>
        <v>0</v>
      </c>
      <c r="I925">
        <f t="shared" si="154"/>
        <v>0.5</v>
      </c>
      <c r="J925">
        <f t="shared" si="149"/>
        <v>0.36583769292829232</v>
      </c>
      <c r="K925">
        <f t="shared" si="150"/>
        <v>0.56094648882025155</v>
      </c>
      <c r="L925">
        <f t="shared" si="151"/>
        <v>0.65217930804362434</v>
      </c>
      <c r="M925">
        <f t="shared" si="152"/>
        <v>39.473881852199305</v>
      </c>
      <c r="N925" s="2">
        <f t="shared" si="155"/>
        <v>506.29333333333335</v>
      </c>
      <c r="O925" s="2">
        <f t="shared" si="156"/>
        <v>510.46333333333325</v>
      </c>
      <c r="P925" s="2">
        <f t="shared" si="157"/>
        <v>2.2466666666666657</v>
      </c>
      <c r="Q925" s="3">
        <f t="shared" si="158"/>
        <v>-123.73887240355798</v>
      </c>
    </row>
    <row r="926" spans="1:17">
      <c r="A926" s="1">
        <v>43937.420138888891</v>
      </c>
      <c r="B926">
        <v>506.1</v>
      </c>
      <c r="C926">
        <v>507.36</v>
      </c>
      <c r="D926">
        <v>505.61</v>
      </c>
      <c r="E926">
        <v>506.84</v>
      </c>
      <c r="F926">
        <v>53.05</v>
      </c>
      <c r="G926">
        <v>-82.06</v>
      </c>
      <c r="H926">
        <f t="shared" si="153"/>
        <v>0.73999999999995225</v>
      </c>
      <c r="I926">
        <f t="shared" si="154"/>
        <v>0</v>
      </c>
      <c r="J926">
        <f t="shared" si="149"/>
        <v>0.39256357200483949</v>
      </c>
      <c r="K926">
        <f t="shared" si="150"/>
        <v>0.52087888247594782</v>
      </c>
      <c r="L926">
        <f t="shared" si="151"/>
        <v>0.75365614773788903</v>
      </c>
      <c r="M926">
        <f t="shared" si="152"/>
        <v>42.976278371906609</v>
      </c>
      <c r="N926" s="2">
        <f t="shared" si="155"/>
        <v>506.6033333333333</v>
      </c>
      <c r="O926" s="2">
        <f t="shared" si="156"/>
        <v>510.03642857142853</v>
      </c>
      <c r="P926" s="2">
        <f t="shared" si="157"/>
        <v>2.3711904761904634</v>
      </c>
      <c r="Q926" s="3">
        <f t="shared" si="158"/>
        <v>-96.522408541687994</v>
      </c>
    </row>
    <row r="927" spans="1:17">
      <c r="A927" s="1">
        <v>43937.42083333333</v>
      </c>
      <c r="B927">
        <v>506.84</v>
      </c>
      <c r="C927">
        <v>507.88</v>
      </c>
      <c r="D927">
        <v>506.23</v>
      </c>
      <c r="E927">
        <v>507.58</v>
      </c>
      <c r="F927">
        <v>53.05</v>
      </c>
      <c r="G927">
        <v>-82.06</v>
      </c>
      <c r="H927">
        <f t="shared" si="153"/>
        <v>0.74000000000000909</v>
      </c>
      <c r="I927">
        <f t="shared" si="154"/>
        <v>0</v>
      </c>
      <c r="J927">
        <f t="shared" si="149"/>
        <v>0.41738045971878013</v>
      </c>
      <c r="K927">
        <f t="shared" si="150"/>
        <v>0.48367324801338013</v>
      </c>
      <c r="L927">
        <f t="shared" si="151"/>
        <v>0.86293889817787461</v>
      </c>
      <c r="M927">
        <f t="shared" si="152"/>
        <v>46.321374201907965</v>
      </c>
      <c r="N927" s="2">
        <f t="shared" si="155"/>
        <v>507.23</v>
      </c>
      <c r="O927" s="2">
        <f t="shared" si="156"/>
        <v>509.60761904761904</v>
      </c>
      <c r="P927" s="2">
        <f t="shared" si="157"/>
        <v>2.3366666666666447</v>
      </c>
      <c r="Q927" s="3">
        <f t="shared" si="158"/>
        <v>-67.835065552611781</v>
      </c>
    </row>
    <row r="928" spans="1:17">
      <c r="A928" s="1">
        <v>43937.421527777777</v>
      </c>
      <c r="B928">
        <v>507.58</v>
      </c>
      <c r="C928">
        <v>508.88</v>
      </c>
      <c r="D928">
        <v>507.09</v>
      </c>
      <c r="E928">
        <v>508.44</v>
      </c>
      <c r="F928">
        <v>56.28</v>
      </c>
      <c r="G928">
        <v>-51.85</v>
      </c>
      <c r="H928">
        <f t="shared" si="153"/>
        <v>0.86000000000001364</v>
      </c>
      <c r="I928">
        <f t="shared" si="154"/>
        <v>0</v>
      </c>
      <c r="J928">
        <f t="shared" si="149"/>
        <v>0.44899614116743969</v>
      </c>
      <c r="K928">
        <f t="shared" si="150"/>
        <v>0.44912515886956728</v>
      </c>
      <c r="L928">
        <f t="shared" si="151"/>
        <v>0.99971273552688</v>
      </c>
      <c r="M928">
        <f t="shared" si="152"/>
        <v>49.992817356512852</v>
      </c>
      <c r="N928" s="2">
        <f t="shared" si="155"/>
        <v>508.13666666666671</v>
      </c>
      <c r="O928" s="2">
        <f t="shared" si="156"/>
        <v>509.25261904761902</v>
      </c>
      <c r="P928" s="2">
        <f t="shared" si="157"/>
        <v>2.1410884353741193</v>
      </c>
      <c r="Q928" s="3">
        <f t="shared" si="158"/>
        <v>-34.747198746053165</v>
      </c>
    </row>
    <row r="929" spans="1:17">
      <c r="A929" s="1">
        <v>43937.422222222223</v>
      </c>
      <c r="B929">
        <v>508.44</v>
      </c>
      <c r="C929">
        <v>509.31</v>
      </c>
      <c r="D929">
        <v>507.77</v>
      </c>
      <c r="E929">
        <v>509.31</v>
      </c>
      <c r="F929">
        <v>56.28</v>
      </c>
      <c r="G929">
        <v>-51.85</v>
      </c>
      <c r="H929">
        <f t="shared" si="153"/>
        <v>0.87000000000000455</v>
      </c>
      <c r="I929">
        <f t="shared" si="154"/>
        <v>0</v>
      </c>
      <c r="J929">
        <f t="shared" si="149"/>
        <v>0.47906784536976577</v>
      </c>
      <c r="K929">
        <f t="shared" si="150"/>
        <v>0.41704479037888387</v>
      </c>
      <c r="L929">
        <f t="shared" si="151"/>
        <v>1.1487203687031653</v>
      </c>
      <c r="M929">
        <f t="shared" si="152"/>
        <v>53.460672939795415</v>
      </c>
      <c r="N929" s="2">
        <f t="shared" si="155"/>
        <v>508.79666666666662</v>
      </c>
      <c r="O929" s="2">
        <f t="shared" si="156"/>
        <v>509.00476190476184</v>
      </c>
      <c r="P929" s="2">
        <f t="shared" si="157"/>
        <v>1.8875510204081292</v>
      </c>
      <c r="Q929" s="3">
        <f t="shared" si="158"/>
        <v>-7.3497435158147084</v>
      </c>
    </row>
    <row r="930" spans="1:17">
      <c r="A930" s="1">
        <v>43937.42291666667</v>
      </c>
      <c r="B930">
        <v>509.31</v>
      </c>
      <c r="C930">
        <v>511.39</v>
      </c>
      <c r="D930">
        <v>509.31</v>
      </c>
      <c r="E930">
        <v>510.27</v>
      </c>
      <c r="F930">
        <v>59.61</v>
      </c>
      <c r="G930">
        <v>31.69</v>
      </c>
      <c r="H930">
        <f t="shared" si="153"/>
        <v>0.95999999999997954</v>
      </c>
      <c r="I930">
        <f t="shared" si="154"/>
        <v>0</v>
      </c>
      <c r="J930">
        <f t="shared" si="149"/>
        <v>0.51342014212906673</v>
      </c>
      <c r="K930">
        <f t="shared" si="150"/>
        <v>0.38725587678039214</v>
      </c>
      <c r="L930">
        <f t="shared" si="151"/>
        <v>1.3257904473847939</v>
      </c>
      <c r="M930">
        <f t="shared" si="152"/>
        <v>57.003865024708581</v>
      </c>
      <c r="N930" s="2">
        <f t="shared" si="155"/>
        <v>510.32333333333332</v>
      </c>
      <c r="O930" s="2">
        <f t="shared" si="156"/>
        <v>508.88880952380947</v>
      </c>
      <c r="P930" s="2">
        <f t="shared" si="157"/>
        <v>1.749115646258474</v>
      </c>
      <c r="Q930" s="3">
        <f t="shared" si="158"/>
        <v>54.676156399089898</v>
      </c>
    </row>
    <row r="931" spans="1:17">
      <c r="A931" s="1">
        <v>43937.423611111109</v>
      </c>
      <c r="B931">
        <v>510.27</v>
      </c>
      <c r="C931">
        <v>512.5</v>
      </c>
      <c r="D931">
        <v>509.79</v>
      </c>
      <c r="E931">
        <v>511.24</v>
      </c>
      <c r="F931">
        <v>59.61</v>
      </c>
      <c r="G931">
        <v>31.69</v>
      </c>
      <c r="H931">
        <f t="shared" si="153"/>
        <v>0.97000000000002728</v>
      </c>
      <c r="I931">
        <f t="shared" si="154"/>
        <v>0</v>
      </c>
      <c r="J931">
        <f t="shared" si="149"/>
        <v>0.54603298911984965</v>
      </c>
      <c r="K931">
        <f t="shared" si="150"/>
        <v>0.35959474272464981</v>
      </c>
      <c r="L931">
        <f t="shared" si="151"/>
        <v>1.5184676644117681</v>
      </c>
      <c r="M931">
        <f t="shared" si="152"/>
        <v>60.29331588684235</v>
      </c>
      <c r="N931" s="2">
        <f t="shared" si="155"/>
        <v>511.17666666666668</v>
      </c>
      <c r="O931" s="2">
        <f t="shared" si="156"/>
        <v>508.76880952380947</v>
      </c>
      <c r="P931" s="2">
        <f t="shared" si="157"/>
        <v>1.6159523809523608</v>
      </c>
      <c r="Q931" s="3">
        <f t="shared" si="158"/>
        <v>99.336967732433678</v>
      </c>
    </row>
    <row r="932" spans="1:17">
      <c r="A932" s="1">
        <v>43937.424305555556</v>
      </c>
      <c r="B932">
        <v>511.24</v>
      </c>
      <c r="C932">
        <v>511.4</v>
      </c>
      <c r="D932">
        <v>510.34</v>
      </c>
      <c r="E932">
        <v>510.77</v>
      </c>
      <c r="F932">
        <v>57.34</v>
      </c>
      <c r="G932">
        <v>13.56</v>
      </c>
      <c r="H932">
        <f t="shared" si="153"/>
        <v>0</v>
      </c>
      <c r="I932">
        <f t="shared" si="154"/>
        <v>0.47000000000002728</v>
      </c>
      <c r="J932">
        <f t="shared" si="149"/>
        <v>0.50703063275414606</v>
      </c>
      <c r="K932">
        <f t="shared" si="150"/>
        <v>0.36748083253003389</v>
      </c>
      <c r="L932">
        <f t="shared" si="151"/>
        <v>1.3797471537857879</v>
      </c>
      <c r="M932">
        <f t="shared" si="152"/>
        <v>57.97872902551164</v>
      </c>
      <c r="N932" s="2">
        <f t="shared" si="155"/>
        <v>510.83666666666664</v>
      </c>
      <c r="O932" s="2">
        <f t="shared" si="156"/>
        <v>508.67523809523811</v>
      </c>
      <c r="P932" s="2">
        <f t="shared" si="157"/>
        <v>1.522380952380932</v>
      </c>
      <c r="Q932" s="3">
        <f t="shared" si="158"/>
        <v>94.651235533311933</v>
      </c>
    </row>
    <row r="933" spans="1:17">
      <c r="A933" s="1">
        <v>43937.425000000003</v>
      </c>
      <c r="B933">
        <v>510.77</v>
      </c>
      <c r="C933">
        <v>511.09</v>
      </c>
      <c r="D933">
        <v>509.9</v>
      </c>
      <c r="E933">
        <v>510.31</v>
      </c>
      <c r="F933">
        <v>57.34</v>
      </c>
      <c r="G933">
        <v>13.56</v>
      </c>
      <c r="H933">
        <f t="shared" si="153"/>
        <v>0</v>
      </c>
      <c r="I933">
        <f t="shared" si="154"/>
        <v>0.45999999999997954</v>
      </c>
      <c r="J933">
        <f t="shared" si="149"/>
        <v>0.47081415898599277</v>
      </c>
      <c r="K933">
        <f t="shared" si="150"/>
        <v>0.37408934449217285</v>
      </c>
      <c r="L933">
        <f t="shared" si="151"/>
        <v>1.2585607313277636</v>
      </c>
      <c r="M933">
        <f t="shared" si="152"/>
        <v>55.724015470147684</v>
      </c>
      <c r="N933" s="2">
        <f t="shared" si="155"/>
        <v>510.43333333333334</v>
      </c>
      <c r="O933" s="2">
        <f t="shared" si="156"/>
        <v>508.61357142857145</v>
      </c>
      <c r="P933" s="2">
        <f t="shared" si="157"/>
        <v>1.4607142857142688</v>
      </c>
      <c r="Q933" s="3">
        <f t="shared" si="158"/>
        <v>83.053518065743305</v>
      </c>
    </row>
    <row r="934" spans="1:17">
      <c r="A934" s="1">
        <v>43937.425694444442</v>
      </c>
      <c r="B934">
        <v>510.31</v>
      </c>
      <c r="C934">
        <v>510.37</v>
      </c>
      <c r="D934">
        <v>509.25</v>
      </c>
      <c r="E934">
        <v>509.91</v>
      </c>
      <c r="F934">
        <v>55.41</v>
      </c>
      <c r="G934">
        <v>-22.17</v>
      </c>
      <c r="H934">
        <f t="shared" si="153"/>
        <v>0</v>
      </c>
      <c r="I934">
        <f t="shared" si="154"/>
        <v>0.39999999999997726</v>
      </c>
      <c r="J934">
        <f t="shared" si="149"/>
        <v>0.43718457620127898</v>
      </c>
      <c r="K934">
        <f t="shared" si="150"/>
        <v>0.37594010559987318</v>
      </c>
      <c r="L934">
        <f t="shared" si="151"/>
        <v>1.1629101808749038</v>
      </c>
      <c r="M934">
        <f t="shared" si="152"/>
        <v>53.765995054149819</v>
      </c>
      <c r="N934" s="2">
        <f t="shared" si="155"/>
        <v>509.84333333333331</v>
      </c>
      <c r="O934" s="2">
        <f t="shared" si="156"/>
        <v>508.60309523809525</v>
      </c>
      <c r="P934" s="2">
        <f t="shared" si="157"/>
        <v>1.4502380952380756</v>
      </c>
      <c r="Q934" s="3">
        <f t="shared" si="158"/>
        <v>57.013079406773969</v>
      </c>
    </row>
    <row r="935" spans="1:17">
      <c r="A935" s="1">
        <v>43937.426388888889</v>
      </c>
      <c r="B935">
        <v>509.91</v>
      </c>
      <c r="C935">
        <v>510.14</v>
      </c>
      <c r="D935">
        <v>508.58</v>
      </c>
      <c r="E935">
        <v>509.52</v>
      </c>
      <c r="F935">
        <v>55.41</v>
      </c>
      <c r="G935">
        <v>-22.17</v>
      </c>
      <c r="H935">
        <f t="shared" si="153"/>
        <v>0</v>
      </c>
      <c r="I935">
        <f t="shared" si="154"/>
        <v>0.3900000000000432</v>
      </c>
      <c r="J935">
        <f t="shared" si="149"/>
        <v>0.40595710647261624</v>
      </c>
      <c r="K935">
        <f t="shared" si="150"/>
        <v>0.3769443837713139</v>
      </c>
      <c r="L935">
        <f t="shared" si="151"/>
        <v>1.0769681787297936</v>
      </c>
      <c r="M935">
        <f t="shared" si="152"/>
        <v>51.852897399151892</v>
      </c>
      <c r="N935" s="2">
        <f t="shared" si="155"/>
        <v>509.41333333333336</v>
      </c>
      <c r="O935" s="2">
        <f t="shared" si="156"/>
        <v>508.63523809523809</v>
      </c>
      <c r="P935" s="2">
        <f t="shared" si="157"/>
        <v>1.4823809523809359</v>
      </c>
      <c r="Q935" s="3">
        <f t="shared" si="158"/>
        <v>34.993039940037839</v>
      </c>
    </row>
    <row r="936" spans="1:17">
      <c r="A936" s="1">
        <v>43937.427083333336</v>
      </c>
      <c r="B936">
        <v>509.52</v>
      </c>
      <c r="C936">
        <v>510.54</v>
      </c>
      <c r="D936">
        <v>509.1</v>
      </c>
      <c r="E936">
        <v>510.14</v>
      </c>
      <c r="F936">
        <v>57.81</v>
      </c>
      <c r="G936">
        <v>8.65</v>
      </c>
      <c r="H936">
        <f t="shared" si="153"/>
        <v>0.62000000000000455</v>
      </c>
      <c r="I936">
        <f t="shared" si="154"/>
        <v>0</v>
      </c>
      <c r="J936">
        <f t="shared" si="149"/>
        <v>0.42124588458171541</v>
      </c>
      <c r="K936">
        <f t="shared" si="150"/>
        <v>0.35001978493050573</v>
      </c>
      <c r="L936">
        <f t="shared" si="151"/>
        <v>1.2034916388093639</v>
      </c>
      <c r="M936">
        <f t="shared" si="152"/>
        <v>54.617481528528032</v>
      </c>
      <c r="N936" s="2">
        <f t="shared" si="155"/>
        <v>509.92666666666673</v>
      </c>
      <c r="O936" s="2">
        <f t="shared" si="156"/>
        <v>508.78142857142859</v>
      </c>
      <c r="P936" s="2">
        <f t="shared" si="157"/>
        <v>1.4997959183673362</v>
      </c>
      <c r="Q936" s="3">
        <f t="shared" si="158"/>
        <v>50.906396939873318</v>
      </c>
    </row>
    <row r="937" spans="1:17">
      <c r="A937" s="1">
        <v>43937.427777777775</v>
      </c>
      <c r="B937">
        <v>510.14</v>
      </c>
      <c r="C937">
        <v>510.95</v>
      </c>
      <c r="D937">
        <v>509.62</v>
      </c>
      <c r="E937">
        <v>510.5</v>
      </c>
      <c r="F937">
        <v>57.81</v>
      </c>
      <c r="G937">
        <v>8.65</v>
      </c>
      <c r="H937">
        <f t="shared" si="153"/>
        <v>0.36000000000001364</v>
      </c>
      <c r="I937">
        <f t="shared" si="154"/>
        <v>0</v>
      </c>
      <c r="J937">
        <f t="shared" si="149"/>
        <v>0.41687117854016531</v>
      </c>
      <c r="K937">
        <f t="shared" si="150"/>
        <v>0.32501837172118392</v>
      </c>
      <c r="L937">
        <f t="shared" si="151"/>
        <v>1.2826080456085021</v>
      </c>
      <c r="M937">
        <f t="shared" si="152"/>
        <v>56.190463714351012</v>
      </c>
      <c r="N937" s="2">
        <f t="shared" si="155"/>
        <v>510.35666666666663</v>
      </c>
      <c r="O937" s="2">
        <f t="shared" si="156"/>
        <v>509.00428571428569</v>
      </c>
      <c r="P937" s="2">
        <f t="shared" si="157"/>
        <v>1.4679591836734696</v>
      </c>
      <c r="Q937" s="3">
        <f t="shared" si="158"/>
        <v>61.41773637950422</v>
      </c>
    </row>
    <row r="938" spans="1:17">
      <c r="A938" s="1">
        <v>43937.428472222222</v>
      </c>
      <c r="B938">
        <v>510.76</v>
      </c>
      <c r="C938">
        <v>511.19</v>
      </c>
      <c r="D938">
        <v>510.12</v>
      </c>
      <c r="E938">
        <v>510.57</v>
      </c>
      <c r="F938">
        <v>57.52</v>
      </c>
      <c r="G938">
        <v>31.83</v>
      </c>
      <c r="H938">
        <f t="shared" si="153"/>
        <v>6.9999999999993179E-2</v>
      </c>
      <c r="I938">
        <f t="shared" si="154"/>
        <v>0</v>
      </c>
      <c r="J938">
        <f t="shared" si="149"/>
        <v>0.39209466578729585</v>
      </c>
      <c r="K938">
        <f t="shared" si="150"/>
        <v>0.30180277374109937</v>
      </c>
      <c r="L938">
        <f t="shared" si="151"/>
        <v>1.2991751564339602</v>
      </c>
      <c r="M938">
        <f t="shared" si="152"/>
        <v>56.506141030550779</v>
      </c>
      <c r="N938" s="2">
        <f t="shared" si="155"/>
        <v>510.62666666666661</v>
      </c>
      <c r="O938" s="2">
        <f t="shared" si="156"/>
        <v>509.28547619047612</v>
      </c>
      <c r="P938" s="2">
        <f t="shared" si="157"/>
        <v>1.3381972789115812</v>
      </c>
      <c r="Q938" s="3">
        <f t="shared" si="158"/>
        <v>66.815782561912656</v>
      </c>
    </row>
    <row r="939" spans="1:17">
      <c r="A939" s="1">
        <v>43937.429166666669</v>
      </c>
      <c r="B939">
        <v>510.57</v>
      </c>
      <c r="C939">
        <v>511.8</v>
      </c>
      <c r="D939">
        <v>510.35</v>
      </c>
      <c r="E939">
        <v>510.65</v>
      </c>
      <c r="F939">
        <v>57.52</v>
      </c>
      <c r="G939">
        <v>31.83</v>
      </c>
      <c r="H939">
        <f t="shared" si="153"/>
        <v>7.9999999999984084E-2</v>
      </c>
      <c r="I939">
        <f t="shared" si="154"/>
        <v>0</v>
      </c>
      <c r="J939">
        <f t="shared" si="149"/>
        <v>0.36980218965963069</v>
      </c>
      <c r="K939">
        <f t="shared" si="150"/>
        <v>0.28024543275959229</v>
      </c>
      <c r="L939">
        <f t="shared" si="151"/>
        <v>1.3195654466806757</v>
      </c>
      <c r="M939">
        <f t="shared" si="152"/>
        <v>56.888476613970461</v>
      </c>
      <c r="N939" s="2">
        <f t="shared" si="155"/>
        <v>510.93333333333339</v>
      </c>
      <c r="O939" s="2">
        <f t="shared" si="156"/>
        <v>509.61690476190472</v>
      </c>
      <c r="P939" s="2">
        <f t="shared" si="157"/>
        <v>1.12921768707484</v>
      </c>
      <c r="Q939" s="3">
        <f t="shared" si="158"/>
        <v>77.719208409897192</v>
      </c>
    </row>
    <row r="940" spans="1:17">
      <c r="A940" s="1">
        <v>43937.429861111108</v>
      </c>
      <c r="B940">
        <v>510.65</v>
      </c>
      <c r="C940">
        <v>513.29999999999995</v>
      </c>
      <c r="D940">
        <v>510.65</v>
      </c>
      <c r="E940">
        <v>512.16</v>
      </c>
      <c r="F940">
        <v>63.11</v>
      </c>
      <c r="G940">
        <v>112.6</v>
      </c>
      <c r="H940">
        <f t="shared" si="153"/>
        <v>1.5099999999999909</v>
      </c>
      <c r="I940">
        <f t="shared" si="154"/>
        <v>0</v>
      </c>
      <c r="J940">
        <f t="shared" si="149"/>
        <v>0.45124489039822785</v>
      </c>
      <c r="K940">
        <f t="shared" si="150"/>
        <v>0.26022790184819283</v>
      </c>
      <c r="L940">
        <f t="shared" si="151"/>
        <v>1.7340373080418838</v>
      </c>
      <c r="M940">
        <f t="shared" si="152"/>
        <v>63.424054344152331</v>
      </c>
      <c r="N940" s="2">
        <f t="shared" si="155"/>
        <v>512.03666666666663</v>
      </c>
      <c r="O940" s="2">
        <f t="shared" si="156"/>
        <v>510.00500000000005</v>
      </c>
      <c r="P940" s="2">
        <f t="shared" si="157"/>
        <v>0.95476190476188505</v>
      </c>
      <c r="Q940" s="3">
        <f t="shared" si="158"/>
        <v>141.86201163756968</v>
      </c>
    </row>
    <row r="941" spans="1:17">
      <c r="A941" s="1">
        <v>43937.430555555555</v>
      </c>
      <c r="B941">
        <v>512.16</v>
      </c>
      <c r="C941">
        <v>514.44000000000005</v>
      </c>
      <c r="D941">
        <v>511.41</v>
      </c>
      <c r="E941">
        <v>513.67999999999995</v>
      </c>
      <c r="F941">
        <v>63.11</v>
      </c>
      <c r="G941">
        <v>112.6</v>
      </c>
      <c r="H941">
        <f t="shared" si="153"/>
        <v>1.5199999999999818</v>
      </c>
      <c r="I941">
        <f t="shared" si="154"/>
        <v>0</v>
      </c>
      <c r="J941">
        <f t="shared" si="149"/>
        <v>0.52758454108406749</v>
      </c>
      <c r="K941">
        <f t="shared" si="150"/>
        <v>0.24164019457332192</v>
      </c>
      <c r="L941">
        <f t="shared" si="151"/>
        <v>2.1833476090997777</v>
      </c>
      <c r="M941">
        <f t="shared" si="152"/>
        <v>68.58652830933562</v>
      </c>
      <c r="N941" s="2">
        <f t="shared" si="155"/>
        <v>513.17666666666673</v>
      </c>
      <c r="O941" s="2">
        <f t="shared" si="156"/>
        <v>510.42976190476202</v>
      </c>
      <c r="P941" s="2">
        <f t="shared" si="157"/>
        <v>0.88738095238095327</v>
      </c>
      <c r="Q941" s="3">
        <f t="shared" si="158"/>
        <v>206.36794562203374</v>
      </c>
    </row>
    <row r="942" spans="1:17">
      <c r="A942" s="1">
        <v>43937.431250000001</v>
      </c>
      <c r="B942">
        <v>513.67999999999995</v>
      </c>
      <c r="C942">
        <v>515.02</v>
      </c>
      <c r="D942">
        <v>512.33000000000004</v>
      </c>
      <c r="E942">
        <v>514.04999999999995</v>
      </c>
      <c r="F942">
        <v>64.349999999999994</v>
      </c>
      <c r="G942">
        <v>151.13</v>
      </c>
      <c r="H942">
        <f t="shared" si="153"/>
        <v>0.37000000000000455</v>
      </c>
      <c r="I942">
        <f t="shared" si="154"/>
        <v>0</v>
      </c>
      <c r="J942">
        <f t="shared" si="149"/>
        <v>0.51632850243520589</v>
      </c>
      <c r="K942">
        <f t="shared" si="150"/>
        <v>0.2243801806752275</v>
      </c>
      <c r="L942">
        <f t="shared" si="151"/>
        <v>2.3011323944985604</v>
      </c>
      <c r="M942">
        <f t="shared" si="152"/>
        <v>69.707364610200699</v>
      </c>
      <c r="N942" s="2">
        <f t="shared" si="155"/>
        <v>513.79999999999995</v>
      </c>
      <c r="O942" s="2">
        <f t="shared" si="156"/>
        <v>510.83428571428578</v>
      </c>
      <c r="P942" s="2">
        <f t="shared" si="157"/>
        <v>0.99346938775512073</v>
      </c>
      <c r="Q942" s="3">
        <f t="shared" si="158"/>
        <v>199.01396877566646</v>
      </c>
    </row>
    <row r="943" spans="1:17">
      <c r="A943" s="1">
        <v>43937.431944444441</v>
      </c>
      <c r="B943">
        <v>514.04999999999995</v>
      </c>
      <c r="C943">
        <v>515.99</v>
      </c>
      <c r="D943">
        <v>513.19000000000005</v>
      </c>
      <c r="E943">
        <v>514.41999999999996</v>
      </c>
      <c r="F943">
        <v>64.349999999999994</v>
      </c>
      <c r="G943">
        <v>151.13</v>
      </c>
      <c r="H943">
        <f t="shared" si="153"/>
        <v>0.37000000000000455</v>
      </c>
      <c r="I943">
        <f t="shared" si="154"/>
        <v>0</v>
      </c>
      <c r="J943">
        <f t="shared" si="149"/>
        <v>0.50587646654697715</v>
      </c>
      <c r="K943">
        <f t="shared" si="150"/>
        <v>0.20835302491271124</v>
      </c>
      <c r="L943">
        <f t="shared" si="151"/>
        <v>2.4279775480049417</v>
      </c>
      <c r="M943">
        <f t="shared" si="152"/>
        <v>70.828280349094086</v>
      </c>
      <c r="N943" s="2">
        <f t="shared" si="155"/>
        <v>514.5333333333333</v>
      </c>
      <c r="O943" s="2">
        <f t="shared" si="156"/>
        <v>511.24404761904771</v>
      </c>
      <c r="P943" s="2">
        <f t="shared" si="157"/>
        <v>1.2243537414966323</v>
      </c>
      <c r="Q943" s="3">
        <f t="shared" si="158"/>
        <v>179.10323369262122</v>
      </c>
    </row>
    <row r="944" spans="1:17">
      <c r="A944" s="1">
        <v>43937.432638888888</v>
      </c>
      <c r="B944">
        <v>514.41999999999996</v>
      </c>
      <c r="C944">
        <v>515.6</v>
      </c>
      <c r="D944">
        <v>514</v>
      </c>
      <c r="E944">
        <v>514.14</v>
      </c>
      <c r="F944">
        <v>62.64</v>
      </c>
      <c r="G944">
        <v>143.51</v>
      </c>
      <c r="H944">
        <f t="shared" si="153"/>
        <v>0</v>
      </c>
      <c r="I944">
        <f t="shared" si="154"/>
        <v>0.27999999999997272</v>
      </c>
      <c r="J944">
        <f t="shared" si="149"/>
        <v>0.46974243322219306</v>
      </c>
      <c r="K944">
        <f t="shared" si="150"/>
        <v>0.21347066599037276</v>
      </c>
      <c r="L944">
        <f t="shared" si="151"/>
        <v>2.2005010901281294</v>
      </c>
      <c r="M944">
        <f t="shared" si="152"/>
        <v>68.7548926921326</v>
      </c>
      <c r="N944" s="2">
        <f t="shared" si="155"/>
        <v>514.57999999999993</v>
      </c>
      <c r="O944" s="2">
        <f t="shared" si="156"/>
        <v>511.5480952380953</v>
      </c>
      <c r="P944" s="2">
        <f t="shared" si="157"/>
        <v>1.483741496598648</v>
      </c>
      <c r="Q944" s="3">
        <f t="shared" si="158"/>
        <v>136.22789723838972</v>
      </c>
    </row>
    <row r="945" spans="1:17">
      <c r="A945" s="1">
        <v>43937.433333333334</v>
      </c>
      <c r="B945">
        <v>514.14</v>
      </c>
      <c r="C945">
        <v>514.87</v>
      </c>
      <c r="D945">
        <v>513.86</v>
      </c>
      <c r="E945">
        <v>513.86</v>
      </c>
      <c r="F945">
        <v>62.64</v>
      </c>
      <c r="G945">
        <v>143.51</v>
      </c>
      <c r="H945">
        <f t="shared" si="153"/>
        <v>0</v>
      </c>
      <c r="I945">
        <f t="shared" si="154"/>
        <v>0.27999999999997272</v>
      </c>
      <c r="J945">
        <f t="shared" si="149"/>
        <v>0.43618940227775072</v>
      </c>
      <c r="K945">
        <f t="shared" si="150"/>
        <v>0.21822276127677273</v>
      </c>
      <c r="L945">
        <f t="shared" si="151"/>
        <v>1.9988263356475913</v>
      </c>
      <c r="M945">
        <f t="shared" si="152"/>
        <v>66.653620847835725</v>
      </c>
      <c r="N945" s="2">
        <f t="shared" si="155"/>
        <v>514.19666666666672</v>
      </c>
      <c r="O945" s="2">
        <f t="shared" si="156"/>
        <v>511.76380952380958</v>
      </c>
      <c r="P945" s="2">
        <f t="shared" si="157"/>
        <v>1.677210884353745</v>
      </c>
      <c r="Q945" s="3">
        <f t="shared" si="158"/>
        <v>96.702494423037251</v>
      </c>
    </row>
    <row r="946" spans="1:17">
      <c r="A946" s="1">
        <v>43937.434027777781</v>
      </c>
      <c r="B946">
        <v>513.86</v>
      </c>
      <c r="C946">
        <v>514.5</v>
      </c>
      <c r="D946">
        <v>513.64</v>
      </c>
      <c r="E946">
        <v>514.01</v>
      </c>
      <c r="F946">
        <v>63.22</v>
      </c>
      <c r="G946">
        <v>118.47</v>
      </c>
      <c r="H946">
        <f t="shared" si="153"/>
        <v>0.14999999999997726</v>
      </c>
      <c r="I946">
        <f t="shared" si="154"/>
        <v>0</v>
      </c>
      <c r="J946">
        <f t="shared" si="149"/>
        <v>0.41574730211505262</v>
      </c>
      <c r="K946">
        <f t="shared" si="150"/>
        <v>0.20263542118557468</v>
      </c>
      <c r="L946">
        <f t="shared" si="151"/>
        <v>2.0517010287866149</v>
      </c>
      <c r="M946">
        <f t="shared" si="152"/>
        <v>67.231390278175141</v>
      </c>
      <c r="N946" s="2">
        <f t="shared" si="155"/>
        <v>514.04999999999995</v>
      </c>
      <c r="O946" s="2">
        <f t="shared" si="156"/>
        <v>511.99333333333334</v>
      </c>
      <c r="P946" s="2">
        <f t="shared" si="157"/>
        <v>1.7742857142857045</v>
      </c>
      <c r="Q946" s="3">
        <f t="shared" si="158"/>
        <v>77.276793701912965</v>
      </c>
    </row>
    <row r="947" spans="1:17">
      <c r="A947" s="1">
        <v>43937.43472222222</v>
      </c>
      <c r="B947">
        <v>514.01</v>
      </c>
      <c r="C947">
        <v>514.99</v>
      </c>
      <c r="D947">
        <v>513.83000000000004</v>
      </c>
      <c r="E947">
        <v>514.16999999999996</v>
      </c>
      <c r="F947">
        <v>63.22</v>
      </c>
      <c r="G947">
        <v>118.47</v>
      </c>
      <c r="H947">
        <f t="shared" si="153"/>
        <v>0.15999999999996817</v>
      </c>
      <c r="I947">
        <f t="shared" si="154"/>
        <v>0</v>
      </c>
      <c r="J947">
        <f t="shared" si="149"/>
        <v>0.39747963767826089</v>
      </c>
      <c r="K947">
        <f t="shared" si="150"/>
        <v>0.18816146252946223</v>
      </c>
      <c r="L947">
        <f t="shared" si="151"/>
        <v>2.1124391378283622</v>
      </c>
      <c r="M947">
        <f t="shared" si="152"/>
        <v>67.870857686948099</v>
      </c>
      <c r="N947" s="2">
        <f t="shared" si="155"/>
        <v>514.33000000000004</v>
      </c>
      <c r="O947" s="2">
        <f t="shared" si="156"/>
        <v>512.27166666666665</v>
      </c>
      <c r="P947" s="2">
        <f t="shared" si="157"/>
        <v>1.8235714285714266</v>
      </c>
      <c r="Q947" s="3">
        <f t="shared" si="158"/>
        <v>75.249162205686247</v>
      </c>
    </row>
    <row r="948" spans="1:17">
      <c r="A948" s="1">
        <v>43937.435416666667</v>
      </c>
      <c r="B948">
        <v>514.16999999999996</v>
      </c>
      <c r="C948">
        <v>516.11</v>
      </c>
      <c r="D948">
        <v>514.04999999999995</v>
      </c>
      <c r="E948">
        <v>515.35</v>
      </c>
      <c r="F948">
        <v>67.39</v>
      </c>
      <c r="G948">
        <v>133.54</v>
      </c>
      <c r="H948">
        <f t="shared" si="153"/>
        <v>1.1800000000000637</v>
      </c>
      <c r="I948">
        <f t="shared" si="154"/>
        <v>0</v>
      </c>
      <c r="J948">
        <f t="shared" si="149"/>
        <v>0.45337394927267533</v>
      </c>
      <c r="K948">
        <f t="shared" si="150"/>
        <v>0.17472135806307207</v>
      </c>
      <c r="L948">
        <f t="shared" si="151"/>
        <v>2.5948398884869781</v>
      </c>
      <c r="M948">
        <f t="shared" si="152"/>
        <v>72.18234939467952</v>
      </c>
      <c r="N948" s="2">
        <f t="shared" si="155"/>
        <v>515.16999999999996</v>
      </c>
      <c r="O948" s="2">
        <f t="shared" si="156"/>
        <v>512.65214285714285</v>
      </c>
      <c r="P948" s="2">
        <f t="shared" si="157"/>
        <v>1.8027891156462528</v>
      </c>
      <c r="Q948" s="3">
        <f t="shared" si="158"/>
        <v>93.109693973811403</v>
      </c>
    </row>
    <row r="949" spans="1:17">
      <c r="A949" s="1">
        <v>43937.436111111114</v>
      </c>
      <c r="B949">
        <v>515.35</v>
      </c>
      <c r="C949">
        <v>516.87</v>
      </c>
      <c r="D949">
        <v>514.70000000000005</v>
      </c>
      <c r="E949">
        <v>516.53</v>
      </c>
      <c r="F949">
        <v>67.39</v>
      </c>
      <c r="G949">
        <v>133.54</v>
      </c>
      <c r="H949">
        <f t="shared" si="153"/>
        <v>1.17999999999995</v>
      </c>
      <c r="I949">
        <f t="shared" si="154"/>
        <v>0</v>
      </c>
      <c r="J949">
        <f t="shared" si="149"/>
        <v>0.5052758100389092</v>
      </c>
      <c r="K949">
        <f t="shared" si="150"/>
        <v>0.1622412610585669</v>
      </c>
      <c r="L949">
        <f t="shared" si="151"/>
        <v>3.1143483891962074</v>
      </c>
      <c r="M949">
        <f t="shared" si="152"/>
        <v>75.694814697124784</v>
      </c>
      <c r="N949" s="2">
        <f t="shared" si="155"/>
        <v>516.03333333333342</v>
      </c>
      <c r="O949" s="2">
        <f t="shared" si="156"/>
        <v>513.125</v>
      </c>
      <c r="P949" s="2">
        <f t="shared" si="157"/>
        <v>1.6778571428571436</v>
      </c>
      <c r="Q949" s="3">
        <f t="shared" si="158"/>
        <v>115.55744761364501</v>
      </c>
    </row>
    <row r="950" spans="1:17">
      <c r="A950" s="1">
        <v>43937.436805555553</v>
      </c>
      <c r="B950">
        <v>516.53</v>
      </c>
      <c r="C950">
        <v>516.53</v>
      </c>
      <c r="D950">
        <v>515.24</v>
      </c>
      <c r="E950">
        <v>515.66999999999996</v>
      </c>
      <c r="F950">
        <v>61.88</v>
      </c>
      <c r="G950">
        <v>100.38</v>
      </c>
      <c r="H950">
        <f t="shared" si="153"/>
        <v>0</v>
      </c>
      <c r="I950">
        <f t="shared" si="154"/>
        <v>0.86000000000001364</v>
      </c>
      <c r="J950">
        <f t="shared" si="149"/>
        <v>0.46918468075041569</v>
      </c>
      <c r="K950">
        <f t="shared" si="150"/>
        <v>0.21208117098295595</v>
      </c>
      <c r="L950">
        <f t="shared" si="151"/>
        <v>2.2122882412230838</v>
      </c>
      <c r="M950">
        <f t="shared" si="152"/>
        <v>68.869543300409163</v>
      </c>
      <c r="N950" s="2">
        <f t="shared" si="155"/>
        <v>515.81333333333339</v>
      </c>
      <c r="O950" s="2">
        <f t="shared" si="156"/>
        <v>513.54547619047628</v>
      </c>
      <c r="P950" s="2">
        <f t="shared" si="157"/>
        <v>1.513911564625825</v>
      </c>
      <c r="Q950" s="3">
        <f t="shared" si="158"/>
        <v>99.867442539711305</v>
      </c>
    </row>
    <row r="951" spans="1:17">
      <c r="A951" s="1">
        <v>43937.4375</v>
      </c>
      <c r="B951">
        <v>515.66999999999996</v>
      </c>
      <c r="C951">
        <v>516.1</v>
      </c>
      <c r="D951">
        <v>514.80999999999995</v>
      </c>
      <c r="E951">
        <v>514.80999999999995</v>
      </c>
      <c r="F951">
        <v>61.88</v>
      </c>
      <c r="G951">
        <v>100.38</v>
      </c>
      <c r="H951">
        <f t="shared" si="153"/>
        <v>0</v>
      </c>
      <c r="I951">
        <f t="shared" si="154"/>
        <v>0.86000000000001364</v>
      </c>
      <c r="J951">
        <f t="shared" si="149"/>
        <v>0.43567148926824312</v>
      </c>
      <c r="K951">
        <f t="shared" si="150"/>
        <v>0.25836108734131724</v>
      </c>
      <c r="L951">
        <f t="shared" si="151"/>
        <v>1.6862891147871799</v>
      </c>
      <c r="M951">
        <f t="shared" si="152"/>
        <v>62.77392502187076</v>
      </c>
      <c r="N951" s="2">
        <f t="shared" si="155"/>
        <v>515.2399999999999</v>
      </c>
      <c r="O951" s="2">
        <f t="shared" si="156"/>
        <v>513.89428571428573</v>
      </c>
      <c r="P951" s="2">
        <f t="shared" si="157"/>
        <v>1.2711564625850258</v>
      </c>
      <c r="Q951" s="3">
        <f t="shared" si="158"/>
        <v>70.576902493839853</v>
      </c>
    </row>
    <row r="952" spans="1:17">
      <c r="A952" s="1">
        <v>43937.438194444447</v>
      </c>
      <c r="B952">
        <v>514.48</v>
      </c>
      <c r="C952">
        <v>514.79</v>
      </c>
      <c r="D952">
        <v>512.94000000000005</v>
      </c>
      <c r="E952">
        <v>514.16</v>
      </c>
      <c r="F952">
        <v>58.96</v>
      </c>
      <c r="G952">
        <v>40.630000000000003</v>
      </c>
      <c r="H952">
        <f t="shared" si="153"/>
        <v>0</v>
      </c>
      <c r="I952">
        <f t="shared" si="154"/>
        <v>0.64999999999997726</v>
      </c>
      <c r="J952">
        <f t="shared" si="149"/>
        <v>0.40455209717765428</v>
      </c>
      <c r="K952">
        <f t="shared" si="150"/>
        <v>0.28633529538836439</v>
      </c>
      <c r="L952">
        <f t="shared" si="151"/>
        <v>1.4128614379479456</v>
      </c>
      <c r="M952">
        <f t="shared" si="152"/>
        <v>58.555431974972215</v>
      </c>
      <c r="N952" s="2">
        <f t="shared" si="155"/>
        <v>513.96333333333325</v>
      </c>
      <c r="O952" s="2">
        <f t="shared" si="156"/>
        <v>514.13261904761907</v>
      </c>
      <c r="P952" s="2">
        <f t="shared" si="157"/>
        <v>0.97653061224489845</v>
      </c>
      <c r="Q952" s="3">
        <f t="shared" si="158"/>
        <v>-11.556948798335332</v>
      </c>
    </row>
    <row r="953" spans="1:17">
      <c r="A953" s="1">
        <v>43937.438888888886</v>
      </c>
      <c r="B953">
        <v>514.16</v>
      </c>
      <c r="C953">
        <v>514.48</v>
      </c>
      <c r="D953">
        <v>511.71</v>
      </c>
      <c r="E953">
        <v>513.84</v>
      </c>
      <c r="F953">
        <v>58.96</v>
      </c>
      <c r="G953">
        <v>40.630000000000003</v>
      </c>
      <c r="H953">
        <f t="shared" si="153"/>
        <v>0</v>
      </c>
      <c r="I953">
        <f t="shared" si="154"/>
        <v>0.31999999999993634</v>
      </c>
      <c r="J953">
        <f t="shared" si="149"/>
        <v>0.37565551880782183</v>
      </c>
      <c r="K953">
        <f t="shared" si="150"/>
        <v>0.28873991714633379</v>
      </c>
      <c r="L953">
        <f t="shared" si="151"/>
        <v>1.3010169238825371</v>
      </c>
      <c r="M953">
        <f t="shared" si="152"/>
        <v>56.540954148538539</v>
      </c>
      <c r="N953" s="2">
        <f t="shared" si="155"/>
        <v>513.34333333333336</v>
      </c>
      <c r="O953" s="2">
        <f t="shared" si="156"/>
        <v>514.3047619047619</v>
      </c>
      <c r="P953" s="2">
        <f t="shared" si="157"/>
        <v>0.79523809523809474</v>
      </c>
      <c r="Q953" s="3">
        <f t="shared" si="158"/>
        <v>-80.59880239520713</v>
      </c>
    </row>
    <row r="954" spans="1:17">
      <c r="A954" s="1">
        <v>43937.439583333333</v>
      </c>
      <c r="B954">
        <v>513.84</v>
      </c>
      <c r="C954">
        <v>515.5</v>
      </c>
      <c r="D954">
        <v>513.44000000000005</v>
      </c>
      <c r="E954">
        <v>514.63</v>
      </c>
      <c r="F954">
        <v>62.12</v>
      </c>
      <c r="G954">
        <v>78.05</v>
      </c>
      <c r="H954">
        <f t="shared" si="153"/>
        <v>0.78999999999996362</v>
      </c>
      <c r="I954">
        <f t="shared" si="154"/>
        <v>0</v>
      </c>
      <c r="J954">
        <f t="shared" si="149"/>
        <v>0.40525155317868905</v>
      </c>
      <c r="K954">
        <f t="shared" si="150"/>
        <v>0.26811563735016708</v>
      </c>
      <c r="L954">
        <f t="shared" si="151"/>
        <v>1.5114804835102487</v>
      </c>
      <c r="M954">
        <f t="shared" si="152"/>
        <v>60.18284806249742</v>
      </c>
      <c r="N954" s="2">
        <f t="shared" si="155"/>
        <v>514.52333333333343</v>
      </c>
      <c r="O954" s="2">
        <f t="shared" si="156"/>
        <v>514.48238095238105</v>
      </c>
      <c r="P954" s="2">
        <f t="shared" si="157"/>
        <v>0.64523809523809306</v>
      </c>
      <c r="Q954" s="3">
        <f t="shared" si="158"/>
        <v>4.2312423124226459</v>
      </c>
    </row>
    <row r="955" spans="1:17">
      <c r="A955" s="1">
        <v>43937.44027777778</v>
      </c>
      <c r="B955">
        <v>514.63</v>
      </c>
      <c r="C955">
        <v>516.36</v>
      </c>
      <c r="D955">
        <v>514.04</v>
      </c>
      <c r="E955">
        <v>515.42999999999995</v>
      </c>
      <c r="F955">
        <v>62.12</v>
      </c>
      <c r="G955">
        <v>78.05</v>
      </c>
      <c r="H955">
        <f t="shared" si="153"/>
        <v>0.79999999999995453</v>
      </c>
      <c r="I955">
        <f t="shared" si="154"/>
        <v>0</v>
      </c>
      <c r="J955">
        <f t="shared" si="149"/>
        <v>0.43344787080877945</v>
      </c>
      <c r="K955">
        <f t="shared" si="150"/>
        <v>0.24896452039658373</v>
      </c>
      <c r="L955">
        <f t="shared" si="151"/>
        <v>1.741002573854002</v>
      </c>
      <c r="M955">
        <f t="shared" si="152"/>
        <v>63.516998869725818</v>
      </c>
      <c r="N955" s="2">
        <f t="shared" si="155"/>
        <v>515.27666666666664</v>
      </c>
      <c r="O955" s="2">
        <f t="shared" si="156"/>
        <v>514.63238095238091</v>
      </c>
      <c r="P955" s="2">
        <f t="shared" si="157"/>
        <v>0.62448979591835851</v>
      </c>
      <c r="Q955" s="3">
        <f t="shared" si="158"/>
        <v>68.779956427017822</v>
      </c>
    </row>
    <row r="956" spans="1:17">
      <c r="A956" s="1">
        <v>43937.440972222219</v>
      </c>
      <c r="B956">
        <v>515.15</v>
      </c>
      <c r="C956">
        <v>515.83000000000004</v>
      </c>
      <c r="D956">
        <v>515.15</v>
      </c>
      <c r="E956">
        <v>515.42999999999995</v>
      </c>
      <c r="F956">
        <v>62.68</v>
      </c>
      <c r="G956">
        <v>89.36</v>
      </c>
      <c r="H956">
        <f t="shared" si="153"/>
        <v>0</v>
      </c>
      <c r="I956">
        <f t="shared" si="154"/>
        <v>0</v>
      </c>
      <c r="J956">
        <f t="shared" si="149"/>
        <v>0.40248730860815229</v>
      </c>
      <c r="K956">
        <f t="shared" si="150"/>
        <v>0.23118134036825633</v>
      </c>
      <c r="L956">
        <f t="shared" si="151"/>
        <v>1.7410025738540018</v>
      </c>
      <c r="M956">
        <f t="shared" si="152"/>
        <v>63.516998869725811</v>
      </c>
      <c r="N956" s="2">
        <f t="shared" si="155"/>
        <v>515.46999999999991</v>
      </c>
      <c r="O956" s="2">
        <f t="shared" si="156"/>
        <v>514.75166666666667</v>
      </c>
      <c r="P956" s="2">
        <f t="shared" si="157"/>
        <v>0.64190476190475465</v>
      </c>
      <c r="Q956" s="3">
        <f t="shared" si="158"/>
        <v>74.604352126599352</v>
      </c>
    </row>
    <row r="957" spans="1:17">
      <c r="A957" s="1">
        <v>43937.441666666666</v>
      </c>
      <c r="B957">
        <v>515.42999999999995</v>
      </c>
      <c r="C957">
        <v>516.22</v>
      </c>
      <c r="D957">
        <v>515.29</v>
      </c>
      <c r="E957">
        <v>515.72</v>
      </c>
      <c r="F957">
        <v>62.68</v>
      </c>
      <c r="G957">
        <v>89.36</v>
      </c>
      <c r="H957">
        <f t="shared" si="153"/>
        <v>0.29000000000007731</v>
      </c>
      <c r="I957">
        <f t="shared" si="154"/>
        <v>0</v>
      </c>
      <c r="J957">
        <f t="shared" si="149"/>
        <v>0.39445250085043265</v>
      </c>
      <c r="K957">
        <f t="shared" si="150"/>
        <v>0.21466838748480946</v>
      </c>
      <c r="L957">
        <f t="shared" si="151"/>
        <v>1.8374969201198534</v>
      </c>
      <c r="M957">
        <f t="shared" si="152"/>
        <v>64.757670998361448</v>
      </c>
      <c r="N957" s="2">
        <f t="shared" si="155"/>
        <v>515.74333333333334</v>
      </c>
      <c r="O957" s="2">
        <f t="shared" si="156"/>
        <v>514.83809523809521</v>
      </c>
      <c r="P957" s="2">
        <f t="shared" si="157"/>
        <v>0.6971428571428484</v>
      </c>
      <c r="Q957" s="3">
        <f t="shared" si="158"/>
        <v>86.566484517308865</v>
      </c>
    </row>
    <row r="958" spans="1:17">
      <c r="A958" s="1">
        <v>43937.442361111112</v>
      </c>
      <c r="B958">
        <v>515.72</v>
      </c>
      <c r="C958">
        <v>516.72</v>
      </c>
      <c r="D958">
        <v>514.67999999999995</v>
      </c>
      <c r="E958">
        <v>515.03</v>
      </c>
      <c r="F958">
        <v>58.21</v>
      </c>
      <c r="G958">
        <v>62.45</v>
      </c>
      <c r="H958">
        <f t="shared" si="153"/>
        <v>0</v>
      </c>
      <c r="I958">
        <f t="shared" si="154"/>
        <v>0.69000000000005457</v>
      </c>
      <c r="J958">
        <f t="shared" si="149"/>
        <v>0.36627732221825887</v>
      </c>
      <c r="K958">
        <f t="shared" si="150"/>
        <v>0.24862064552161267</v>
      </c>
      <c r="L958">
        <f t="shared" si="151"/>
        <v>1.4732377572658915</v>
      </c>
      <c r="M958">
        <f t="shared" si="152"/>
        <v>59.567170723389026</v>
      </c>
      <c r="N958" s="2">
        <f t="shared" si="155"/>
        <v>515.47666666666669</v>
      </c>
      <c r="O958" s="2">
        <f t="shared" si="156"/>
        <v>514.90214285714285</v>
      </c>
      <c r="P958" s="2">
        <f t="shared" si="157"/>
        <v>0.71517006802719962</v>
      </c>
      <c r="Q958" s="3">
        <f t="shared" si="158"/>
        <v>53.555914899017537</v>
      </c>
    </row>
    <row r="959" spans="1:17">
      <c r="A959" s="1">
        <v>43937.443055555559</v>
      </c>
      <c r="B959">
        <v>515.03</v>
      </c>
      <c r="C959">
        <v>515.87</v>
      </c>
      <c r="D959">
        <v>514.33000000000004</v>
      </c>
      <c r="E959">
        <v>514.33000000000004</v>
      </c>
      <c r="F959">
        <v>58.21</v>
      </c>
      <c r="G959">
        <v>62.45</v>
      </c>
      <c r="H959">
        <f t="shared" si="153"/>
        <v>0</v>
      </c>
      <c r="I959">
        <f t="shared" si="154"/>
        <v>0.69999999999993179</v>
      </c>
      <c r="J959">
        <f t="shared" si="149"/>
        <v>0.34011465634552612</v>
      </c>
      <c r="K959">
        <f t="shared" si="150"/>
        <v>0.28086202798434978</v>
      </c>
      <c r="L959">
        <f t="shared" si="151"/>
        <v>1.2109670317002696</v>
      </c>
      <c r="M959">
        <f t="shared" si="152"/>
        <v>54.770922150250982</v>
      </c>
      <c r="N959" s="2">
        <f t="shared" si="155"/>
        <v>514.84333333333336</v>
      </c>
      <c r="O959" s="2">
        <f t="shared" si="156"/>
        <v>514.94833333333338</v>
      </c>
      <c r="P959" s="2">
        <f t="shared" si="157"/>
        <v>0.66238095238093464</v>
      </c>
      <c r="Q959" s="3">
        <f t="shared" si="158"/>
        <v>-10.56793673616315</v>
      </c>
    </row>
    <row r="960" spans="1:17">
      <c r="A960" s="1">
        <v>43937.443749999999</v>
      </c>
      <c r="B960">
        <v>514.33000000000004</v>
      </c>
      <c r="C960">
        <v>514.83000000000004</v>
      </c>
      <c r="D960">
        <v>513.12</v>
      </c>
      <c r="E960">
        <v>513.53</v>
      </c>
      <c r="F960">
        <v>53.45</v>
      </c>
      <c r="G960">
        <v>-7.54</v>
      </c>
      <c r="H960">
        <f t="shared" si="153"/>
        <v>0</v>
      </c>
      <c r="I960">
        <f t="shared" si="154"/>
        <v>0.80000000000006821</v>
      </c>
      <c r="J960">
        <f t="shared" ref="J960:J1023" si="159">(J959*13+H960)/14</f>
        <v>0.31582075232084567</v>
      </c>
      <c r="K960">
        <f t="shared" ref="K960:K1023" si="160">(K959*13+I960)/14</f>
        <v>0.3179433116997582</v>
      </c>
      <c r="L960">
        <f t="shared" ref="L960:L1023" si="161">J960/K960</f>
        <v>0.99332409489111406</v>
      </c>
      <c r="M960">
        <f t="shared" ref="M960:M1023" si="162">100-100/(1+J960/K960)</f>
        <v>49.832543410125922</v>
      </c>
      <c r="N960" s="2">
        <f t="shared" si="155"/>
        <v>513.82666666666671</v>
      </c>
      <c r="O960" s="2">
        <f t="shared" si="156"/>
        <v>514.93238095238087</v>
      </c>
      <c r="P960" s="2">
        <f t="shared" si="157"/>
        <v>0.6806122448979538</v>
      </c>
      <c r="Q960" s="3">
        <f t="shared" si="158"/>
        <v>-108.30584707645004</v>
      </c>
    </row>
    <row r="961" spans="1:17">
      <c r="A961" s="1">
        <v>43937.444444444445</v>
      </c>
      <c r="B961">
        <v>513.53</v>
      </c>
      <c r="C961">
        <v>514.17999999999995</v>
      </c>
      <c r="D961">
        <v>512.72</v>
      </c>
      <c r="E961">
        <v>512.72</v>
      </c>
      <c r="F961">
        <v>53.45</v>
      </c>
      <c r="G961">
        <v>-7.54</v>
      </c>
      <c r="H961">
        <f t="shared" si="153"/>
        <v>0</v>
      </c>
      <c r="I961">
        <f t="shared" si="154"/>
        <v>0.80999999999994543</v>
      </c>
      <c r="J961">
        <f t="shared" si="159"/>
        <v>0.29326212715507094</v>
      </c>
      <c r="K961">
        <f t="shared" si="160"/>
        <v>0.35309021800691448</v>
      </c>
      <c r="L961">
        <f t="shared" si="161"/>
        <v>0.83055862835975836</v>
      </c>
      <c r="M961">
        <f t="shared" si="162"/>
        <v>45.371867117086907</v>
      </c>
      <c r="N961" s="2">
        <f t="shared" si="155"/>
        <v>513.20666666666671</v>
      </c>
      <c r="O961" s="2">
        <f t="shared" si="156"/>
        <v>514.85214285714278</v>
      </c>
      <c r="P961" s="2">
        <f t="shared" si="157"/>
        <v>0.77231292517006167</v>
      </c>
      <c r="Q961" s="3">
        <f t="shared" si="158"/>
        <v>-142.03881499749548</v>
      </c>
    </row>
    <row r="962" spans="1:17">
      <c r="A962" s="1">
        <v>43937.445138888892</v>
      </c>
      <c r="B962">
        <v>512.72</v>
      </c>
      <c r="C962">
        <v>515.52</v>
      </c>
      <c r="D962">
        <v>512.16999999999996</v>
      </c>
      <c r="E962">
        <v>514.38</v>
      </c>
      <c r="F962">
        <v>60.58</v>
      </c>
      <c r="G962">
        <v>49.41</v>
      </c>
      <c r="H962">
        <f t="shared" si="153"/>
        <v>1.6599999999999682</v>
      </c>
      <c r="I962">
        <f t="shared" si="154"/>
        <v>0</v>
      </c>
      <c r="J962">
        <f t="shared" si="159"/>
        <v>0.39088626092970646</v>
      </c>
      <c r="K962">
        <f t="shared" si="160"/>
        <v>0.32786948814927774</v>
      </c>
      <c r="L962">
        <f t="shared" si="161"/>
        <v>1.1922007843307987</v>
      </c>
      <c r="M962">
        <f t="shared" si="162"/>
        <v>54.383740433462869</v>
      </c>
      <c r="N962" s="2">
        <f t="shared" si="155"/>
        <v>514.02333333333343</v>
      </c>
      <c r="O962" s="2">
        <f t="shared" si="156"/>
        <v>514.77023809523803</v>
      </c>
      <c r="P962" s="2">
        <f t="shared" si="157"/>
        <v>0.81925170068026476</v>
      </c>
      <c r="Q962" s="3">
        <f t="shared" si="158"/>
        <v>-60.779429267335118</v>
      </c>
    </row>
    <row r="963" spans="1:17">
      <c r="A963" s="1">
        <v>43937.445833333331</v>
      </c>
      <c r="B963">
        <v>514.38</v>
      </c>
      <c r="C963">
        <v>516.66</v>
      </c>
      <c r="D963">
        <v>513.27</v>
      </c>
      <c r="E963">
        <v>516.03</v>
      </c>
      <c r="F963">
        <v>60.58</v>
      </c>
      <c r="G963">
        <v>49.41</v>
      </c>
      <c r="H963">
        <f t="shared" si="153"/>
        <v>1.6499999999999773</v>
      </c>
      <c r="I963">
        <f t="shared" si="154"/>
        <v>0</v>
      </c>
      <c r="J963">
        <f t="shared" si="159"/>
        <v>0.48082295657758295</v>
      </c>
      <c r="K963">
        <f t="shared" si="160"/>
        <v>0.3044502389957579</v>
      </c>
      <c r="L963">
        <f t="shared" si="161"/>
        <v>1.5793154183869191</v>
      </c>
      <c r="M963">
        <f t="shared" si="162"/>
        <v>61.230022785449364</v>
      </c>
      <c r="N963" s="2">
        <f t="shared" si="155"/>
        <v>515.31999999999994</v>
      </c>
      <c r="O963" s="2">
        <f t="shared" si="156"/>
        <v>514.71928571428566</v>
      </c>
      <c r="P963" s="2">
        <f t="shared" si="157"/>
        <v>0.77557823129249726</v>
      </c>
      <c r="Q963" s="3">
        <f t="shared" si="158"/>
        <v>51.635821419174178</v>
      </c>
    </row>
    <row r="964" spans="1:17">
      <c r="A964" s="1">
        <v>43937.446527777778</v>
      </c>
      <c r="B964">
        <v>516.03</v>
      </c>
      <c r="C964">
        <v>517.69000000000005</v>
      </c>
      <c r="D964">
        <v>515.71</v>
      </c>
      <c r="E964">
        <v>517.13</v>
      </c>
      <c r="F964">
        <v>64.5</v>
      </c>
      <c r="G964">
        <v>170.38</v>
      </c>
      <c r="H964">
        <f t="shared" ref="H964:H1027" si="163">IF(E964&gt;E963, E964-E963, 0)</f>
        <v>1.1000000000000227</v>
      </c>
      <c r="I964">
        <f t="shared" ref="I964:I1027" si="164">IF(E964&lt;E963, E963-E964, 0)</f>
        <v>0</v>
      </c>
      <c r="J964">
        <f t="shared" si="159"/>
        <v>0.52504988825061438</v>
      </c>
      <c r="K964">
        <f t="shared" si="160"/>
        <v>0.28270379335320378</v>
      </c>
      <c r="L964">
        <f t="shared" si="161"/>
        <v>1.8572438736067076</v>
      </c>
      <c r="M964">
        <f t="shared" si="162"/>
        <v>65.001237407932663</v>
      </c>
      <c r="N964" s="2">
        <f t="shared" si="155"/>
        <v>516.84333333333336</v>
      </c>
      <c r="O964" s="2">
        <f t="shared" si="156"/>
        <v>514.7928571428572</v>
      </c>
      <c r="P964" s="2">
        <f t="shared" si="157"/>
        <v>0.83863945578227528</v>
      </c>
      <c r="Q964" s="3">
        <f t="shared" si="158"/>
        <v>163.00021630976053</v>
      </c>
    </row>
    <row r="965" spans="1:17">
      <c r="A965" s="1">
        <v>43937.447222222225</v>
      </c>
      <c r="B965">
        <v>517.13</v>
      </c>
      <c r="C965">
        <v>518.24</v>
      </c>
      <c r="D965">
        <v>516.41999999999996</v>
      </c>
      <c r="E965">
        <v>518.1</v>
      </c>
      <c r="F965">
        <v>64.5</v>
      </c>
      <c r="G965">
        <v>170.38</v>
      </c>
      <c r="H965">
        <f t="shared" si="163"/>
        <v>0.97000000000002728</v>
      </c>
      <c r="I965">
        <f t="shared" si="164"/>
        <v>0</v>
      </c>
      <c r="J965">
        <f t="shared" si="159"/>
        <v>0.55683203908985812</v>
      </c>
      <c r="K965">
        <f t="shared" si="160"/>
        <v>0.26251066525654637</v>
      </c>
      <c r="L965">
        <f t="shared" si="161"/>
        <v>2.1211787282839629</v>
      </c>
      <c r="M965">
        <f t="shared" si="162"/>
        <v>67.960822270828288</v>
      </c>
      <c r="N965" s="2">
        <f t="shared" si="155"/>
        <v>517.58666666666659</v>
      </c>
      <c r="O965" s="2">
        <f t="shared" si="156"/>
        <v>514.96047619047624</v>
      </c>
      <c r="P965" s="2">
        <f t="shared" si="157"/>
        <v>0.99904761904758743</v>
      </c>
      <c r="Q965" s="3">
        <f t="shared" si="158"/>
        <v>175.24626628534793</v>
      </c>
    </row>
    <row r="966" spans="1:17">
      <c r="A966" s="1">
        <v>43937.447916666664</v>
      </c>
      <c r="B966">
        <v>518.24</v>
      </c>
      <c r="C966">
        <v>518.86</v>
      </c>
      <c r="D966">
        <v>517.91</v>
      </c>
      <c r="E966">
        <v>518.34</v>
      </c>
      <c r="F966">
        <v>65.069999999999993</v>
      </c>
      <c r="G966">
        <v>215.77</v>
      </c>
      <c r="H966">
        <f t="shared" si="163"/>
        <v>0.24000000000000909</v>
      </c>
      <c r="I966">
        <f t="shared" si="164"/>
        <v>0</v>
      </c>
      <c r="J966">
        <f t="shared" si="159"/>
        <v>0.53420117915486887</v>
      </c>
      <c r="K966">
        <f t="shared" si="160"/>
        <v>0.24375990345250734</v>
      </c>
      <c r="L966">
        <f t="shared" si="161"/>
        <v>2.1915055412669595</v>
      </c>
      <c r="M966">
        <f t="shared" si="162"/>
        <v>68.666825513233434</v>
      </c>
      <c r="N966" s="2">
        <f t="shared" si="155"/>
        <v>518.37</v>
      </c>
      <c r="O966" s="2">
        <f t="shared" si="156"/>
        <v>515.27523809523814</v>
      </c>
      <c r="P966" s="2">
        <f t="shared" si="157"/>
        <v>1.1263945578230863</v>
      </c>
      <c r="Q966" s="3">
        <f t="shared" si="158"/>
        <v>183.1662439102999</v>
      </c>
    </row>
    <row r="967" spans="1:17">
      <c r="A967" s="1">
        <v>43937.448611111111</v>
      </c>
      <c r="B967">
        <v>518.34</v>
      </c>
      <c r="C967">
        <v>519.38</v>
      </c>
      <c r="D967">
        <v>518.12</v>
      </c>
      <c r="E967">
        <v>518.58000000000004</v>
      </c>
      <c r="F967">
        <v>65.069999999999993</v>
      </c>
      <c r="G967">
        <v>215.77</v>
      </c>
      <c r="H967">
        <f t="shared" si="163"/>
        <v>0.24000000000000909</v>
      </c>
      <c r="I967">
        <f t="shared" si="164"/>
        <v>0</v>
      </c>
      <c r="J967">
        <f t="shared" si="159"/>
        <v>0.51318680921523607</v>
      </c>
      <c r="K967">
        <f t="shared" si="160"/>
        <v>0.22634848177732825</v>
      </c>
      <c r="L967">
        <f t="shared" si="161"/>
        <v>2.2672421090948021</v>
      </c>
      <c r="M967">
        <f t="shared" si="162"/>
        <v>69.393146678161159</v>
      </c>
      <c r="N967" s="2">
        <f t="shared" si="155"/>
        <v>518.69333333333327</v>
      </c>
      <c r="O967" s="2">
        <f t="shared" si="156"/>
        <v>515.65738095238089</v>
      </c>
      <c r="P967" s="2">
        <f t="shared" si="157"/>
        <v>1.2785374149659512</v>
      </c>
      <c r="Q967" s="3">
        <f t="shared" si="158"/>
        <v>158.30340436475646</v>
      </c>
    </row>
    <row r="968" spans="1:17">
      <c r="A968" s="1">
        <v>43937.449305555558</v>
      </c>
      <c r="B968">
        <v>518.58000000000004</v>
      </c>
      <c r="C968">
        <v>519.33000000000004</v>
      </c>
      <c r="D968">
        <v>518.44000000000005</v>
      </c>
      <c r="E968">
        <v>518.54</v>
      </c>
      <c r="F968">
        <v>64.81</v>
      </c>
      <c r="G968">
        <v>170.58</v>
      </c>
      <c r="H968">
        <f t="shared" si="163"/>
        <v>0</v>
      </c>
      <c r="I968">
        <f t="shared" si="164"/>
        <v>4.0000000000077307E-2</v>
      </c>
      <c r="J968">
        <f t="shared" si="159"/>
        <v>0.47653060855700496</v>
      </c>
      <c r="K968">
        <f t="shared" si="160"/>
        <v>0.21303787593609602</v>
      </c>
      <c r="L968">
        <f t="shared" si="161"/>
        <v>2.2368351470981978</v>
      </c>
      <c r="M968">
        <f t="shared" si="162"/>
        <v>69.105624643983077</v>
      </c>
      <c r="N968" s="2">
        <f t="shared" si="155"/>
        <v>518.77</v>
      </c>
      <c r="O968" s="2">
        <f t="shared" si="156"/>
        <v>515.96071428571429</v>
      </c>
      <c r="P968" s="2">
        <f t="shared" si="157"/>
        <v>1.49425170068026</v>
      </c>
      <c r="Q968" s="3">
        <f t="shared" si="158"/>
        <v>125.3374610184153</v>
      </c>
    </row>
    <row r="969" spans="1:17">
      <c r="A969" s="1">
        <v>43937.45</v>
      </c>
      <c r="B969">
        <v>518.54</v>
      </c>
      <c r="C969">
        <v>518.92999999999995</v>
      </c>
      <c r="D969">
        <v>518.34</v>
      </c>
      <c r="E969">
        <v>518.5</v>
      </c>
      <c r="F969">
        <v>64.81</v>
      </c>
      <c r="G969">
        <v>170.58</v>
      </c>
      <c r="H969">
        <f t="shared" si="163"/>
        <v>0</v>
      </c>
      <c r="I969">
        <f t="shared" si="164"/>
        <v>3.999999999996362E-2</v>
      </c>
      <c r="J969">
        <f t="shared" si="159"/>
        <v>0.44249270794579038</v>
      </c>
      <c r="K969">
        <f t="shared" si="160"/>
        <v>0.20067802765494372</v>
      </c>
      <c r="L969">
        <f t="shared" si="161"/>
        <v>2.2049883244150448</v>
      </c>
      <c r="M969">
        <f t="shared" si="162"/>
        <v>68.798638285756809</v>
      </c>
      <c r="N969" s="2">
        <f t="shared" si="155"/>
        <v>518.59</v>
      </c>
      <c r="O969" s="2">
        <f t="shared" si="156"/>
        <v>516.19738095238097</v>
      </c>
      <c r="P969" s="2">
        <f t="shared" si="157"/>
        <v>1.667006802721078</v>
      </c>
      <c r="Q969" s="3">
        <f t="shared" si="158"/>
        <v>95.685234305925221</v>
      </c>
    </row>
    <row r="970" spans="1:17">
      <c r="A970" s="1">
        <v>43937.450694444444</v>
      </c>
      <c r="B970">
        <v>518.5</v>
      </c>
      <c r="C970">
        <v>519.47</v>
      </c>
      <c r="D970">
        <v>517.66999999999996</v>
      </c>
      <c r="E970">
        <v>519.15</v>
      </c>
      <c r="F970">
        <v>67.16</v>
      </c>
      <c r="G970">
        <v>144.59</v>
      </c>
      <c r="H970">
        <f t="shared" si="163"/>
        <v>0.64999999999997726</v>
      </c>
      <c r="I970">
        <f t="shared" si="164"/>
        <v>0</v>
      </c>
      <c r="J970">
        <f t="shared" si="159"/>
        <v>0.45731465737823235</v>
      </c>
      <c r="K970">
        <f t="shared" si="160"/>
        <v>0.18634388282244774</v>
      </c>
      <c r="L970">
        <f t="shared" si="161"/>
        <v>2.4541436533979013</v>
      </c>
      <c r="M970">
        <f t="shared" si="162"/>
        <v>71.049264294023132</v>
      </c>
      <c r="N970" s="2">
        <f t="shared" si="155"/>
        <v>518.76333333333332</v>
      </c>
      <c r="O970" s="2">
        <f t="shared" si="156"/>
        <v>516.43261904761914</v>
      </c>
      <c r="P970" s="2">
        <f t="shared" si="157"/>
        <v>1.7983333333333138</v>
      </c>
      <c r="Q970" s="3">
        <f t="shared" si="158"/>
        <v>86.402753872630399</v>
      </c>
    </row>
    <row r="971" spans="1:17">
      <c r="A971" s="1">
        <v>43937.451388888891</v>
      </c>
      <c r="B971">
        <v>519.15</v>
      </c>
      <c r="C971">
        <v>519.79999999999995</v>
      </c>
      <c r="D971">
        <v>518.41</v>
      </c>
      <c r="E971">
        <v>519.79999999999995</v>
      </c>
      <c r="F971">
        <v>67.16</v>
      </c>
      <c r="G971">
        <v>144.59</v>
      </c>
      <c r="H971">
        <f t="shared" si="163"/>
        <v>0.64999999999997726</v>
      </c>
      <c r="I971">
        <f t="shared" si="164"/>
        <v>0</v>
      </c>
      <c r="J971">
        <f t="shared" si="159"/>
        <v>0.47107789613692841</v>
      </c>
      <c r="K971">
        <f t="shared" si="160"/>
        <v>0.17303360547798721</v>
      </c>
      <c r="L971">
        <f t="shared" si="161"/>
        <v>2.7224647769179002</v>
      </c>
      <c r="M971">
        <f t="shared" si="162"/>
        <v>73.136078917367939</v>
      </c>
      <c r="N971" s="2">
        <f t="shared" si="155"/>
        <v>519.3366666666667</v>
      </c>
      <c r="O971" s="2">
        <f t="shared" si="156"/>
        <v>516.6892857142858</v>
      </c>
      <c r="P971" s="2">
        <f t="shared" si="157"/>
        <v>1.9198639455782021</v>
      </c>
      <c r="Q971" s="3">
        <f t="shared" si="158"/>
        <v>91.929464011527216</v>
      </c>
    </row>
    <row r="972" spans="1:17">
      <c r="A972" s="1">
        <v>43937.45208333333</v>
      </c>
      <c r="B972">
        <v>519.79999999999995</v>
      </c>
      <c r="C972">
        <v>520.38</v>
      </c>
      <c r="D972">
        <v>519.04999999999995</v>
      </c>
      <c r="E972">
        <v>519.32000000000005</v>
      </c>
      <c r="F972">
        <v>63.74</v>
      </c>
      <c r="G972">
        <v>119.84</v>
      </c>
      <c r="H972">
        <f t="shared" si="163"/>
        <v>0</v>
      </c>
      <c r="I972">
        <f t="shared" si="164"/>
        <v>0.4799999999999045</v>
      </c>
      <c r="J972">
        <f t="shared" si="159"/>
        <v>0.43742947498429069</v>
      </c>
      <c r="K972">
        <f t="shared" si="160"/>
        <v>0.19495977651526702</v>
      </c>
      <c r="L972">
        <f t="shared" si="161"/>
        <v>2.2436908925674532</v>
      </c>
      <c r="M972">
        <f t="shared" si="162"/>
        <v>69.170921856599051</v>
      </c>
      <c r="N972" s="2">
        <f t="shared" si="155"/>
        <v>519.58333333333337</v>
      </c>
      <c r="O972" s="2">
        <f t="shared" si="156"/>
        <v>516.9826190476191</v>
      </c>
      <c r="P972" s="2">
        <f t="shared" si="157"/>
        <v>1.976054421768684</v>
      </c>
      <c r="Q972" s="3">
        <f t="shared" si="158"/>
        <v>87.740980446158787</v>
      </c>
    </row>
    <row r="973" spans="1:17">
      <c r="A973" s="1">
        <v>43937.452777777777</v>
      </c>
      <c r="B973">
        <v>519.32000000000005</v>
      </c>
      <c r="C973">
        <v>519.85</v>
      </c>
      <c r="D973">
        <v>518.79</v>
      </c>
      <c r="E973">
        <v>518.83000000000004</v>
      </c>
      <c r="F973">
        <v>63.74</v>
      </c>
      <c r="G973">
        <v>119.84</v>
      </c>
      <c r="H973">
        <f t="shared" si="163"/>
        <v>0</v>
      </c>
      <c r="I973">
        <f t="shared" si="164"/>
        <v>0.49000000000000909</v>
      </c>
      <c r="J973">
        <f t="shared" si="159"/>
        <v>0.40618451248541282</v>
      </c>
      <c r="K973">
        <f t="shared" si="160"/>
        <v>0.21603407819274859</v>
      </c>
      <c r="L973">
        <f t="shared" si="161"/>
        <v>1.8801872180694075</v>
      </c>
      <c r="M973">
        <f t="shared" si="162"/>
        <v>65.280034793352741</v>
      </c>
      <c r="N973" s="2">
        <f t="shared" si="155"/>
        <v>519.15666666666664</v>
      </c>
      <c r="O973" s="2">
        <f t="shared" si="156"/>
        <v>517.29071428571422</v>
      </c>
      <c r="P973" s="2">
        <f t="shared" si="157"/>
        <v>1.8905102040816359</v>
      </c>
      <c r="Q973" s="3">
        <f t="shared" si="158"/>
        <v>65.800663296211653</v>
      </c>
    </row>
    <row r="974" spans="1:17">
      <c r="A974" s="1">
        <v>43937.453472222223</v>
      </c>
      <c r="B974">
        <v>518.83000000000004</v>
      </c>
      <c r="C974">
        <v>518.83000000000004</v>
      </c>
      <c r="D974">
        <v>516.6</v>
      </c>
      <c r="E974">
        <v>517.92999999999995</v>
      </c>
      <c r="F974">
        <v>57.89</v>
      </c>
      <c r="G974">
        <v>26.29</v>
      </c>
      <c r="H974">
        <f t="shared" si="163"/>
        <v>0</v>
      </c>
      <c r="I974">
        <f t="shared" si="164"/>
        <v>0.90000000000009095</v>
      </c>
      <c r="J974">
        <f t="shared" si="159"/>
        <v>0.37717133302216904</v>
      </c>
      <c r="K974">
        <f t="shared" si="160"/>
        <v>0.26488878689327305</v>
      </c>
      <c r="L974">
        <f t="shared" si="161"/>
        <v>1.4238856142073542</v>
      </c>
      <c r="M974">
        <f t="shared" si="162"/>
        <v>58.743927760509663</v>
      </c>
      <c r="N974" s="2">
        <f t="shared" si="155"/>
        <v>517.78666666666675</v>
      </c>
      <c r="O974" s="2">
        <f t="shared" si="156"/>
        <v>517.57357142857143</v>
      </c>
      <c r="P974" s="2">
        <f t="shared" si="157"/>
        <v>1.5572789115646191</v>
      </c>
      <c r="Q974" s="3">
        <f t="shared" si="158"/>
        <v>9.1225464500006499</v>
      </c>
    </row>
    <row r="975" spans="1:17">
      <c r="A975" s="1">
        <v>43937.45416666667</v>
      </c>
      <c r="B975">
        <v>517.92999999999995</v>
      </c>
      <c r="C975">
        <v>518.38</v>
      </c>
      <c r="D975">
        <v>515.26</v>
      </c>
      <c r="E975">
        <v>517.04</v>
      </c>
      <c r="F975">
        <v>57.89</v>
      </c>
      <c r="G975">
        <v>26.29</v>
      </c>
      <c r="H975">
        <f t="shared" si="163"/>
        <v>0</v>
      </c>
      <c r="I975">
        <f t="shared" si="164"/>
        <v>0.88999999999998636</v>
      </c>
      <c r="J975">
        <f t="shared" si="159"/>
        <v>0.35023052352058553</v>
      </c>
      <c r="K975">
        <f t="shared" si="160"/>
        <v>0.30953958782946689</v>
      </c>
      <c r="L975">
        <f t="shared" si="161"/>
        <v>1.1314563218761418</v>
      </c>
      <c r="M975">
        <f t="shared" si="162"/>
        <v>53.083720752964616</v>
      </c>
      <c r="N975" s="2">
        <f t="shared" si="155"/>
        <v>516.89333333333332</v>
      </c>
      <c r="O975" s="2">
        <f t="shared" si="156"/>
        <v>517.83690476190475</v>
      </c>
      <c r="P975" s="2">
        <f t="shared" si="157"/>
        <v>1.2240136054421751</v>
      </c>
      <c r="Q975" s="3">
        <f t="shared" si="158"/>
        <v>-51.392208080920575</v>
      </c>
    </row>
    <row r="976" spans="1:17">
      <c r="A976" s="1">
        <v>43937.454861111109</v>
      </c>
      <c r="B976">
        <v>517.46</v>
      </c>
      <c r="C976">
        <v>518.92999999999995</v>
      </c>
      <c r="D976">
        <v>517.29999999999995</v>
      </c>
      <c r="E976">
        <v>518.12</v>
      </c>
      <c r="F976">
        <v>61.56</v>
      </c>
      <c r="G976">
        <v>74.08</v>
      </c>
      <c r="H976">
        <f t="shared" si="163"/>
        <v>1.0800000000000409</v>
      </c>
      <c r="I976">
        <f t="shared" si="164"/>
        <v>0</v>
      </c>
      <c r="J976">
        <f t="shared" si="159"/>
        <v>0.40235691469768947</v>
      </c>
      <c r="K976">
        <f t="shared" si="160"/>
        <v>0.28742961727021926</v>
      </c>
      <c r="L976">
        <f t="shared" si="161"/>
        <v>1.3998450073411342</v>
      </c>
      <c r="M976">
        <f t="shared" si="162"/>
        <v>58.330642314774636</v>
      </c>
      <c r="N976" s="2">
        <f t="shared" si="155"/>
        <v>518.11666666666667</v>
      </c>
      <c r="O976" s="2">
        <f t="shared" si="156"/>
        <v>518.12928571428574</v>
      </c>
      <c r="P976" s="2">
        <f t="shared" si="157"/>
        <v>0.88986394557822934</v>
      </c>
      <c r="Q976" s="3">
        <f t="shared" si="158"/>
        <v>-0.94539153479759042</v>
      </c>
    </row>
    <row r="977" spans="1:17">
      <c r="A977" s="1">
        <v>43937.455555555556</v>
      </c>
      <c r="B977">
        <v>518.12</v>
      </c>
      <c r="C977">
        <v>519.75</v>
      </c>
      <c r="D977">
        <v>517.71</v>
      </c>
      <c r="E977">
        <v>518.38</v>
      </c>
      <c r="F977">
        <v>61.56</v>
      </c>
      <c r="G977">
        <v>74.08</v>
      </c>
      <c r="H977">
        <f t="shared" si="163"/>
        <v>0.25999999999999091</v>
      </c>
      <c r="I977">
        <f t="shared" si="164"/>
        <v>0</v>
      </c>
      <c r="J977">
        <f t="shared" si="159"/>
        <v>0.39218856364785382</v>
      </c>
      <c r="K977">
        <f t="shared" si="160"/>
        <v>0.26689893032234646</v>
      </c>
      <c r="L977">
        <f t="shared" si="161"/>
        <v>1.4694272591283493</v>
      </c>
      <c r="M977">
        <f t="shared" si="162"/>
        <v>59.504780053615477</v>
      </c>
      <c r="N977" s="2">
        <f t="shared" si="155"/>
        <v>518.61333333333334</v>
      </c>
      <c r="O977" s="2">
        <f t="shared" si="156"/>
        <v>518.3645238095238</v>
      </c>
      <c r="P977" s="2">
        <f t="shared" si="157"/>
        <v>0.65656462585034048</v>
      </c>
      <c r="Q977" s="3">
        <f t="shared" si="158"/>
        <v>25.263775924296763</v>
      </c>
    </row>
    <row r="978" spans="1:17">
      <c r="A978" s="1">
        <v>43937.456250000003</v>
      </c>
      <c r="B978">
        <v>518.77</v>
      </c>
      <c r="C978">
        <v>519</v>
      </c>
      <c r="D978">
        <v>517.64</v>
      </c>
      <c r="E978">
        <v>518.63</v>
      </c>
      <c r="F978">
        <v>61.79</v>
      </c>
      <c r="G978">
        <v>65.34</v>
      </c>
      <c r="H978">
        <f t="shared" si="163"/>
        <v>0.25</v>
      </c>
      <c r="I978">
        <f t="shared" si="164"/>
        <v>0</v>
      </c>
      <c r="J978">
        <f t="shared" si="159"/>
        <v>0.38203223767300715</v>
      </c>
      <c r="K978">
        <f t="shared" si="160"/>
        <v>0.24783472101360743</v>
      </c>
      <c r="L978">
        <f t="shared" si="161"/>
        <v>1.5414798867186634</v>
      </c>
      <c r="M978">
        <f t="shared" si="162"/>
        <v>60.652846193045718</v>
      </c>
      <c r="N978" s="2">
        <f t="shared" si="155"/>
        <v>518.42333333333329</v>
      </c>
      <c r="O978" s="2">
        <f t="shared" si="156"/>
        <v>518.47738095238094</v>
      </c>
      <c r="P978" s="2">
        <f t="shared" si="157"/>
        <v>0.52680272108843995</v>
      </c>
      <c r="Q978" s="3">
        <f t="shared" si="158"/>
        <v>-6.8397038567533075</v>
      </c>
    </row>
    <row r="979" spans="1:17">
      <c r="A979" s="1">
        <v>43937.456944444442</v>
      </c>
      <c r="B979">
        <v>518.63</v>
      </c>
      <c r="C979">
        <v>519.36</v>
      </c>
      <c r="D979">
        <v>518.13</v>
      </c>
      <c r="E979">
        <v>518.88</v>
      </c>
      <c r="F979">
        <v>61.79</v>
      </c>
      <c r="G979">
        <v>65.34</v>
      </c>
      <c r="H979">
        <f t="shared" si="163"/>
        <v>0.25</v>
      </c>
      <c r="I979">
        <f t="shared" si="164"/>
        <v>0</v>
      </c>
      <c r="J979">
        <f t="shared" si="159"/>
        <v>0.37260136355350665</v>
      </c>
      <c r="K979">
        <f t="shared" si="160"/>
        <v>0.23013224094120691</v>
      </c>
      <c r="L979">
        <f t="shared" si="161"/>
        <v>1.6190750241236171</v>
      </c>
      <c r="M979">
        <f t="shared" si="162"/>
        <v>61.818581339241504</v>
      </c>
      <c r="N979" s="2">
        <f t="shared" si="155"/>
        <v>518.79</v>
      </c>
      <c r="O979" s="2">
        <f t="shared" si="156"/>
        <v>518.56333333333339</v>
      </c>
      <c r="P979" s="2">
        <f t="shared" si="157"/>
        <v>0.46095238095235963</v>
      </c>
      <c r="Q979" s="3">
        <f t="shared" si="158"/>
        <v>32.782369145993655</v>
      </c>
    </row>
    <row r="980" spans="1:17">
      <c r="A980" s="1">
        <v>43937.457638888889</v>
      </c>
      <c r="B980">
        <v>518.88</v>
      </c>
      <c r="C980">
        <v>519.22</v>
      </c>
      <c r="D980">
        <v>517.29999999999995</v>
      </c>
      <c r="E980">
        <v>517.85</v>
      </c>
      <c r="F980">
        <v>55.15</v>
      </c>
      <c r="G980">
        <v>20.73</v>
      </c>
      <c r="H980">
        <f t="shared" si="163"/>
        <v>0</v>
      </c>
      <c r="I980">
        <f t="shared" si="164"/>
        <v>1.0299999999999727</v>
      </c>
      <c r="J980">
        <f t="shared" si="159"/>
        <v>0.34598698044254189</v>
      </c>
      <c r="K980">
        <f t="shared" si="160"/>
        <v>0.2872656523025473</v>
      </c>
      <c r="L980">
        <f t="shared" si="161"/>
        <v>1.2044147209014375</v>
      </c>
      <c r="M980">
        <f t="shared" si="162"/>
        <v>54.636485116962191</v>
      </c>
      <c r="N980" s="2">
        <f t="shared" si="155"/>
        <v>518.12333333333333</v>
      </c>
      <c r="O980" s="2">
        <f t="shared" si="156"/>
        <v>518.54571428571433</v>
      </c>
      <c r="P980" s="2">
        <f t="shared" si="157"/>
        <v>0.48360544217685436</v>
      </c>
      <c r="Q980" s="3">
        <f t="shared" si="158"/>
        <v>-58.226661040003478</v>
      </c>
    </row>
    <row r="981" spans="1:17">
      <c r="A981" s="1">
        <v>43937.458333333336</v>
      </c>
      <c r="B981">
        <v>517.85</v>
      </c>
      <c r="C981">
        <v>518.53</v>
      </c>
      <c r="D981">
        <v>516.75</v>
      </c>
      <c r="E981">
        <v>516.80999999999995</v>
      </c>
      <c r="F981">
        <v>55.15</v>
      </c>
      <c r="G981">
        <v>20.73</v>
      </c>
      <c r="H981">
        <f t="shared" si="163"/>
        <v>0</v>
      </c>
      <c r="I981">
        <f t="shared" si="164"/>
        <v>1.0400000000000773</v>
      </c>
      <c r="J981">
        <f t="shared" si="159"/>
        <v>0.32127362469664605</v>
      </c>
      <c r="K981">
        <f t="shared" si="160"/>
        <v>0.34103239142379943</v>
      </c>
      <c r="L981">
        <f t="shared" si="161"/>
        <v>0.94206190607097129</v>
      </c>
      <c r="M981">
        <f t="shared" si="162"/>
        <v>48.508335554394236</v>
      </c>
      <c r="N981" s="2">
        <f t="shared" si="155"/>
        <v>517.36333333333334</v>
      </c>
      <c r="O981" s="2">
        <f t="shared" si="156"/>
        <v>518.4507142857143</v>
      </c>
      <c r="P981" s="2">
        <f t="shared" si="157"/>
        <v>0.57108843537414644</v>
      </c>
      <c r="Q981" s="3">
        <f t="shared" si="158"/>
        <v>-126.93666865197632</v>
      </c>
    </row>
    <row r="982" spans="1:17">
      <c r="A982" s="1">
        <v>43937.459027777775</v>
      </c>
      <c r="B982">
        <v>516.80999999999995</v>
      </c>
      <c r="C982">
        <v>518</v>
      </c>
      <c r="D982">
        <v>516.32000000000005</v>
      </c>
      <c r="E982">
        <v>516.54999999999995</v>
      </c>
      <c r="F982">
        <v>53.59</v>
      </c>
      <c r="G982">
        <v>-19.38</v>
      </c>
      <c r="H982">
        <f t="shared" si="163"/>
        <v>0</v>
      </c>
      <c r="I982">
        <f t="shared" si="164"/>
        <v>0.25999999999999091</v>
      </c>
      <c r="J982">
        <f t="shared" si="159"/>
        <v>0.29832550864688562</v>
      </c>
      <c r="K982">
        <f t="shared" si="160"/>
        <v>0.33524436346495595</v>
      </c>
      <c r="L982">
        <f t="shared" si="161"/>
        <v>0.88987479331049346</v>
      </c>
      <c r="M982">
        <f t="shared" si="162"/>
        <v>47.086441729385676</v>
      </c>
      <c r="N982" s="2">
        <f t="shared" ref="N982:N1045" si="165">(C982+D982+E982)/3</f>
        <v>516.95666666666671</v>
      </c>
      <c r="O982" s="2">
        <f t="shared" ref="O982:O1045" si="166">AVERAGE(N969:N982)</f>
        <v>518.32119047619051</v>
      </c>
      <c r="P982" s="2">
        <f t="shared" ref="P982:P1045" si="167">(ABS(O982-N982)+ABS(O982-N981)+ABS(O982-N980)+ABS(O982-N979)+ABS(O982-N978)+ABS(O982-N977)+ABS(O982-N976)+ABS(O982-N975)+ABS(O982-N974)+ABS(O982-N973)+ABS(O982-N972)+ABS(O982-N971)+ABS(O982-N970)+ABS(O982-N969))/14</f>
        <v>0.66959183673468003</v>
      </c>
      <c r="Q982" s="3">
        <f t="shared" ref="Q982:Q1045" si="168">(N982-O982)/(0.015*P982)</f>
        <v>-135.85627688035706</v>
      </c>
    </row>
    <row r="983" spans="1:17">
      <c r="A983" s="1">
        <v>43937.459722222222</v>
      </c>
      <c r="B983">
        <v>516.54999999999995</v>
      </c>
      <c r="C983">
        <v>517.27</v>
      </c>
      <c r="D983">
        <v>516.08000000000004</v>
      </c>
      <c r="E983">
        <v>516.29</v>
      </c>
      <c r="F983">
        <v>53.59</v>
      </c>
      <c r="G983">
        <v>-19.38</v>
      </c>
      <c r="H983">
        <f t="shared" si="163"/>
        <v>0</v>
      </c>
      <c r="I983">
        <f t="shared" si="164"/>
        <v>0.25999999999999091</v>
      </c>
      <c r="J983">
        <f t="shared" si="159"/>
        <v>0.27701654374353663</v>
      </c>
      <c r="K983">
        <f t="shared" si="160"/>
        <v>0.32986976607460133</v>
      </c>
      <c r="L983">
        <f t="shared" si="161"/>
        <v>0.83977548788417378</v>
      </c>
      <c r="M983">
        <f t="shared" si="162"/>
        <v>45.645541720416887</v>
      </c>
      <c r="N983" s="2">
        <f t="shared" si="165"/>
        <v>516.54666666666662</v>
      </c>
      <c r="O983" s="2">
        <f t="shared" si="166"/>
        <v>518.17523809523823</v>
      </c>
      <c r="P983" s="2">
        <f t="shared" si="167"/>
        <v>0.7771428571428487</v>
      </c>
      <c r="Q983" s="3">
        <f t="shared" si="168"/>
        <v>-139.70588235295773</v>
      </c>
    </row>
    <row r="984" spans="1:17">
      <c r="A984" s="1">
        <v>43937.460416666669</v>
      </c>
      <c r="B984">
        <v>516.57000000000005</v>
      </c>
      <c r="C984">
        <v>517.1</v>
      </c>
      <c r="D984">
        <v>516.12</v>
      </c>
      <c r="E984">
        <v>516.91</v>
      </c>
      <c r="F984">
        <v>56.08</v>
      </c>
      <c r="G984">
        <v>-20.190000000000001</v>
      </c>
      <c r="H984">
        <f t="shared" si="163"/>
        <v>0.62000000000000455</v>
      </c>
      <c r="I984">
        <f t="shared" si="164"/>
        <v>0</v>
      </c>
      <c r="J984">
        <f t="shared" si="159"/>
        <v>0.30151536204757001</v>
      </c>
      <c r="K984">
        <f t="shared" si="160"/>
        <v>0.30630763992641558</v>
      </c>
      <c r="L984">
        <f t="shared" si="161"/>
        <v>0.98435469033682343</v>
      </c>
      <c r="M984">
        <f t="shared" si="162"/>
        <v>49.605783438329745</v>
      </c>
      <c r="N984" s="2">
        <f t="shared" si="165"/>
        <v>516.71</v>
      </c>
      <c r="O984" s="2">
        <f t="shared" si="166"/>
        <v>518.02857142857147</v>
      </c>
      <c r="P984" s="2">
        <f t="shared" si="167"/>
        <v>0.84496598639454334</v>
      </c>
      <c r="Q984" s="3">
        <f t="shared" si="168"/>
        <v>-104.03349166733956</v>
      </c>
    </row>
    <row r="985" spans="1:17">
      <c r="A985" s="1">
        <v>43937.461111111108</v>
      </c>
      <c r="B985">
        <v>516.91</v>
      </c>
      <c r="C985">
        <v>517.28</v>
      </c>
      <c r="D985">
        <v>516.52</v>
      </c>
      <c r="E985">
        <v>517.26</v>
      </c>
      <c r="F985">
        <v>56.08</v>
      </c>
      <c r="G985">
        <v>-20.190000000000001</v>
      </c>
      <c r="H985">
        <f t="shared" si="163"/>
        <v>0.35000000000002274</v>
      </c>
      <c r="I985">
        <f t="shared" si="164"/>
        <v>0</v>
      </c>
      <c r="J985">
        <f t="shared" si="159"/>
        <v>0.30497855047274519</v>
      </c>
      <c r="K985">
        <f t="shared" si="160"/>
        <v>0.28442852278881448</v>
      </c>
      <c r="L985">
        <f t="shared" si="161"/>
        <v>1.072250235252211</v>
      </c>
      <c r="M985">
        <f t="shared" si="162"/>
        <v>51.743279697189116</v>
      </c>
      <c r="N985" s="2">
        <f t="shared" si="165"/>
        <v>517.02</v>
      </c>
      <c r="O985" s="2">
        <f t="shared" si="166"/>
        <v>517.86309523809518</v>
      </c>
      <c r="P985" s="2">
        <f t="shared" si="167"/>
        <v>0.82357142857141852</v>
      </c>
      <c r="Q985" s="3">
        <f t="shared" si="168"/>
        <v>-68.247084899294435</v>
      </c>
    </row>
    <row r="986" spans="1:17">
      <c r="A986" s="1">
        <v>43937.461805555555</v>
      </c>
      <c r="B986">
        <v>517.26</v>
      </c>
      <c r="C986">
        <v>519.19000000000005</v>
      </c>
      <c r="D986">
        <v>517.26</v>
      </c>
      <c r="E986">
        <v>518.38</v>
      </c>
      <c r="F986">
        <v>61.26</v>
      </c>
      <c r="G986">
        <v>70.36</v>
      </c>
      <c r="H986">
        <f t="shared" si="163"/>
        <v>1.1200000000000045</v>
      </c>
      <c r="I986">
        <f t="shared" si="164"/>
        <v>0</v>
      </c>
      <c r="J986">
        <f t="shared" si="159"/>
        <v>0.36319436829612084</v>
      </c>
      <c r="K986">
        <f t="shared" si="160"/>
        <v>0.26411219973247058</v>
      </c>
      <c r="L986">
        <f t="shared" si="161"/>
        <v>1.3751518054221441</v>
      </c>
      <c r="M986">
        <f t="shared" si="162"/>
        <v>57.897427957356747</v>
      </c>
      <c r="N986" s="2">
        <f t="shared" si="165"/>
        <v>518.27666666666664</v>
      </c>
      <c r="O986" s="2">
        <f t="shared" si="166"/>
        <v>517.76976190476194</v>
      </c>
      <c r="P986" s="2">
        <f t="shared" si="167"/>
        <v>0.73265306122448237</v>
      </c>
      <c r="Q986" s="3">
        <f t="shared" si="168"/>
        <v>46.125038687708248</v>
      </c>
    </row>
    <row r="987" spans="1:17">
      <c r="A987" s="1">
        <v>43937.462500000001</v>
      </c>
      <c r="B987">
        <v>518.38</v>
      </c>
      <c r="C987">
        <v>520</v>
      </c>
      <c r="D987">
        <v>517.82000000000005</v>
      </c>
      <c r="E987">
        <v>519.5</v>
      </c>
      <c r="F987">
        <v>61.26</v>
      </c>
      <c r="G987">
        <v>70.36</v>
      </c>
      <c r="H987">
        <f t="shared" si="163"/>
        <v>1.1200000000000045</v>
      </c>
      <c r="I987">
        <f t="shared" si="164"/>
        <v>0</v>
      </c>
      <c r="J987">
        <f t="shared" si="159"/>
        <v>0.41725191341782686</v>
      </c>
      <c r="K987">
        <f t="shared" si="160"/>
        <v>0.24524704260872268</v>
      </c>
      <c r="L987">
        <f t="shared" si="161"/>
        <v>1.7013534963743799</v>
      </c>
      <c r="M987">
        <f t="shared" si="162"/>
        <v>62.981520140102013</v>
      </c>
      <c r="N987" s="2">
        <f t="shared" si="165"/>
        <v>519.10666666666668</v>
      </c>
      <c r="O987" s="2">
        <f t="shared" si="166"/>
        <v>517.76619047619045</v>
      </c>
      <c r="P987" s="2">
        <f t="shared" si="167"/>
        <v>0.72959183673469852</v>
      </c>
      <c r="Q987" s="3">
        <f t="shared" si="168"/>
        <v>122.48640248640606</v>
      </c>
    </row>
    <row r="988" spans="1:17">
      <c r="A988" s="1">
        <v>43937.463194444441</v>
      </c>
      <c r="B988">
        <v>519.5</v>
      </c>
      <c r="C988">
        <v>520.6</v>
      </c>
      <c r="D988">
        <v>519.21</v>
      </c>
      <c r="E988">
        <v>520</v>
      </c>
      <c r="F988">
        <v>63.35</v>
      </c>
      <c r="G988">
        <v>135.43</v>
      </c>
      <c r="H988">
        <f t="shared" si="163"/>
        <v>0.5</v>
      </c>
      <c r="I988">
        <f t="shared" si="164"/>
        <v>0</v>
      </c>
      <c r="J988">
        <f t="shared" si="159"/>
        <v>0.42316249103083919</v>
      </c>
      <c r="K988">
        <f t="shared" si="160"/>
        <v>0.22772939670809964</v>
      </c>
      <c r="L988">
        <f t="shared" si="161"/>
        <v>1.8581812324091078</v>
      </c>
      <c r="M988">
        <f t="shared" si="162"/>
        <v>65.012715475809131</v>
      </c>
      <c r="N988" s="2">
        <f t="shared" si="165"/>
        <v>519.93666666666661</v>
      </c>
      <c r="O988" s="2">
        <f t="shared" si="166"/>
        <v>517.9197619047618</v>
      </c>
      <c r="P988" s="2">
        <f t="shared" si="167"/>
        <v>0.86122448979592392</v>
      </c>
      <c r="Q988" s="3">
        <f t="shared" si="168"/>
        <v>156.1269088994236</v>
      </c>
    </row>
    <row r="989" spans="1:17">
      <c r="A989" s="1">
        <v>43937.463888888888</v>
      </c>
      <c r="B989">
        <v>520</v>
      </c>
      <c r="C989">
        <v>521.19000000000005</v>
      </c>
      <c r="D989">
        <v>519.61</v>
      </c>
      <c r="E989">
        <v>520.59</v>
      </c>
      <c r="F989">
        <v>63.35</v>
      </c>
      <c r="G989">
        <v>135.43</v>
      </c>
      <c r="H989">
        <f t="shared" si="163"/>
        <v>0.59000000000003183</v>
      </c>
      <c r="I989">
        <f t="shared" si="164"/>
        <v>0</v>
      </c>
      <c r="J989">
        <f t="shared" si="159"/>
        <v>0.43507945595721009</v>
      </c>
      <c r="K989">
        <f t="shared" si="160"/>
        <v>0.21146301122894967</v>
      </c>
      <c r="L989">
        <f t="shared" si="161"/>
        <v>2.0574730938932499</v>
      </c>
      <c r="M989">
        <f t="shared" si="162"/>
        <v>67.293252653725091</v>
      </c>
      <c r="N989" s="2">
        <f t="shared" si="165"/>
        <v>520.46333333333348</v>
      </c>
      <c r="O989" s="2">
        <f t="shared" si="166"/>
        <v>518.17476190476179</v>
      </c>
      <c r="P989" s="2">
        <f t="shared" si="167"/>
        <v>0.91238095238095085</v>
      </c>
      <c r="Q989" s="3">
        <f t="shared" si="168"/>
        <v>167.22338204594809</v>
      </c>
    </row>
    <row r="990" spans="1:17">
      <c r="A990" s="1">
        <v>43937.464583333334</v>
      </c>
      <c r="B990">
        <v>520.51</v>
      </c>
      <c r="C990">
        <v>521.98</v>
      </c>
      <c r="D990">
        <v>520.37</v>
      </c>
      <c r="E990">
        <v>520.49</v>
      </c>
      <c r="F990">
        <v>62.88</v>
      </c>
      <c r="G990">
        <v>165.52</v>
      </c>
      <c r="H990">
        <f t="shared" si="163"/>
        <v>0</v>
      </c>
      <c r="I990">
        <f t="shared" si="164"/>
        <v>0.10000000000002274</v>
      </c>
      <c r="J990">
        <f t="shared" si="159"/>
        <v>0.40400235196026651</v>
      </c>
      <c r="K990">
        <f t="shared" si="160"/>
        <v>0.2035013675697406</v>
      </c>
      <c r="L990">
        <f t="shared" si="161"/>
        <v>1.9852562013953716</v>
      </c>
      <c r="M990">
        <f t="shared" si="162"/>
        <v>66.502037596217747</v>
      </c>
      <c r="N990" s="2">
        <f t="shared" si="165"/>
        <v>520.9466666666666</v>
      </c>
      <c r="O990" s="2">
        <f t="shared" si="166"/>
        <v>518.37690476190471</v>
      </c>
      <c r="P990" s="2">
        <f t="shared" si="167"/>
        <v>1.0916666666666646</v>
      </c>
      <c r="Q990" s="3">
        <f t="shared" si="168"/>
        <v>156.93202471828366</v>
      </c>
    </row>
    <row r="991" spans="1:17">
      <c r="A991" s="1">
        <v>43937.465277777781</v>
      </c>
      <c r="B991">
        <v>520.49</v>
      </c>
      <c r="C991">
        <v>521.23</v>
      </c>
      <c r="D991">
        <v>520.25</v>
      </c>
      <c r="E991">
        <v>520.38</v>
      </c>
      <c r="F991">
        <v>62.88</v>
      </c>
      <c r="G991">
        <v>165.52</v>
      </c>
      <c r="H991">
        <f t="shared" si="163"/>
        <v>0</v>
      </c>
      <c r="I991">
        <f t="shared" si="164"/>
        <v>0.11000000000001364</v>
      </c>
      <c r="J991">
        <f t="shared" si="159"/>
        <v>0.37514504110596175</v>
      </c>
      <c r="K991">
        <f t="shared" si="160"/>
        <v>0.19682269845761727</v>
      </c>
      <c r="L991">
        <f t="shared" si="161"/>
        <v>1.9060049681553546</v>
      </c>
      <c r="M991">
        <f t="shared" si="162"/>
        <v>65.58849654566248</v>
      </c>
      <c r="N991" s="2">
        <f t="shared" si="165"/>
        <v>520.62</v>
      </c>
      <c r="O991" s="2">
        <f t="shared" si="166"/>
        <v>518.52023809523803</v>
      </c>
      <c r="P991" s="2">
        <f t="shared" si="167"/>
        <v>1.24884353741496</v>
      </c>
      <c r="Q991" s="3">
        <f t="shared" si="168"/>
        <v>112.09100482986965</v>
      </c>
    </row>
    <row r="992" spans="1:17">
      <c r="A992" s="1">
        <v>43937.46597222222</v>
      </c>
      <c r="B992">
        <v>520.38</v>
      </c>
      <c r="C992">
        <v>521.98</v>
      </c>
      <c r="D992">
        <v>520.05999999999995</v>
      </c>
      <c r="E992">
        <v>521.26</v>
      </c>
      <c r="F992">
        <v>66.52</v>
      </c>
      <c r="G992">
        <v>178.82</v>
      </c>
      <c r="H992">
        <f t="shared" si="163"/>
        <v>0.87999999999999545</v>
      </c>
      <c r="I992">
        <f t="shared" si="164"/>
        <v>0</v>
      </c>
      <c r="J992">
        <f t="shared" si="159"/>
        <v>0.41120610959839271</v>
      </c>
      <c r="K992">
        <f t="shared" si="160"/>
        <v>0.18276393428207319</v>
      </c>
      <c r="L992">
        <f t="shared" si="161"/>
        <v>2.2499302787154258</v>
      </c>
      <c r="M992">
        <f t="shared" si="162"/>
        <v>69.230109133440791</v>
      </c>
      <c r="N992" s="2">
        <f t="shared" si="165"/>
        <v>521.1</v>
      </c>
      <c r="O992" s="2">
        <f t="shared" si="166"/>
        <v>518.71142857142854</v>
      </c>
      <c r="P992" s="2">
        <f t="shared" si="167"/>
        <v>1.4261904761904785</v>
      </c>
      <c r="Q992" s="3">
        <f t="shared" si="168"/>
        <v>111.65275459098727</v>
      </c>
    </row>
    <row r="993" spans="1:17">
      <c r="A993" s="1">
        <v>43937.466666666667</v>
      </c>
      <c r="B993">
        <v>521.26</v>
      </c>
      <c r="C993">
        <v>522.69000000000005</v>
      </c>
      <c r="D993">
        <v>520.66</v>
      </c>
      <c r="E993">
        <v>522.14</v>
      </c>
      <c r="F993">
        <v>66.52</v>
      </c>
      <c r="G993">
        <v>178.82</v>
      </c>
      <c r="H993">
        <f t="shared" si="163"/>
        <v>0.87999999999999545</v>
      </c>
      <c r="I993">
        <f t="shared" si="164"/>
        <v>0</v>
      </c>
      <c r="J993">
        <f t="shared" si="159"/>
        <v>0.44469138748422143</v>
      </c>
      <c r="K993">
        <f t="shared" si="160"/>
        <v>0.16970936754763938</v>
      </c>
      <c r="L993">
        <f t="shared" si="161"/>
        <v>2.6203113823955029</v>
      </c>
      <c r="M993">
        <f t="shared" si="162"/>
        <v>72.378066570110448</v>
      </c>
      <c r="N993" s="2">
        <f t="shared" si="165"/>
        <v>521.82999999999993</v>
      </c>
      <c r="O993" s="2">
        <f t="shared" si="166"/>
        <v>518.92857142857144</v>
      </c>
      <c r="P993" s="2">
        <f t="shared" si="167"/>
        <v>1.6433333333333329</v>
      </c>
      <c r="Q993" s="3">
        <f t="shared" si="168"/>
        <v>117.70501303969507</v>
      </c>
    </row>
    <row r="994" spans="1:17">
      <c r="A994" s="1">
        <v>43937.467361111114</v>
      </c>
      <c r="B994">
        <v>522.14</v>
      </c>
      <c r="C994">
        <v>523.52</v>
      </c>
      <c r="D994">
        <v>521.75</v>
      </c>
      <c r="E994">
        <v>523.05999999999995</v>
      </c>
      <c r="F994">
        <v>69.84</v>
      </c>
      <c r="G994">
        <v>196.46</v>
      </c>
      <c r="H994">
        <f t="shared" si="163"/>
        <v>0.91999999999995907</v>
      </c>
      <c r="I994">
        <f t="shared" si="164"/>
        <v>0</v>
      </c>
      <c r="J994">
        <f t="shared" si="159"/>
        <v>0.47864200266391699</v>
      </c>
      <c r="K994">
        <f t="shared" si="160"/>
        <v>0.15758726986566512</v>
      </c>
      <c r="L994">
        <f t="shared" si="161"/>
        <v>3.0373138837415876</v>
      </c>
      <c r="M994">
        <f t="shared" si="162"/>
        <v>75.231056370745989</v>
      </c>
      <c r="N994" s="2">
        <f t="shared" si="165"/>
        <v>522.77666666666664</v>
      </c>
      <c r="O994" s="2">
        <f t="shared" si="166"/>
        <v>519.2609523809524</v>
      </c>
      <c r="P994" s="2">
        <f t="shared" si="167"/>
        <v>1.8352380952380909</v>
      </c>
      <c r="Q994" s="3">
        <f t="shared" si="168"/>
        <v>127.71146860404635</v>
      </c>
    </row>
    <row r="995" spans="1:17">
      <c r="A995" s="1">
        <v>43937.468055555553</v>
      </c>
      <c r="B995">
        <v>523.05999999999995</v>
      </c>
      <c r="C995">
        <v>523.98</v>
      </c>
      <c r="D995">
        <v>522.4</v>
      </c>
      <c r="E995">
        <v>523.98</v>
      </c>
      <c r="F995">
        <v>69.84</v>
      </c>
      <c r="G995">
        <v>196.46</v>
      </c>
      <c r="H995">
        <f t="shared" si="163"/>
        <v>0.92000000000007276</v>
      </c>
      <c r="I995">
        <f t="shared" si="164"/>
        <v>0</v>
      </c>
      <c r="J995">
        <f t="shared" si="159"/>
        <v>0.5101675739022139</v>
      </c>
      <c r="K995">
        <f t="shared" si="160"/>
        <v>0.1463310363038319</v>
      </c>
      <c r="L995">
        <f t="shared" si="161"/>
        <v>3.4863935005758884</v>
      </c>
      <c r="M995">
        <f t="shared" si="162"/>
        <v>77.710381403868453</v>
      </c>
      <c r="N995" s="2">
        <f t="shared" si="165"/>
        <v>523.45333333333338</v>
      </c>
      <c r="O995" s="2">
        <f t="shared" si="166"/>
        <v>519.69595238095246</v>
      </c>
      <c r="P995" s="2">
        <f t="shared" si="167"/>
        <v>1.9370068027210761</v>
      </c>
      <c r="Q995" s="3">
        <f t="shared" si="168"/>
        <v>129.31914495094887</v>
      </c>
    </row>
    <row r="996" spans="1:17">
      <c r="A996" s="1">
        <v>43937.46875</v>
      </c>
      <c r="B996">
        <v>523.76</v>
      </c>
      <c r="C996">
        <v>524.34</v>
      </c>
      <c r="D996">
        <v>522.57000000000005</v>
      </c>
      <c r="E996">
        <v>524.01</v>
      </c>
      <c r="F996">
        <v>70.319999999999993</v>
      </c>
      <c r="G996">
        <v>162.87</v>
      </c>
      <c r="H996">
        <f t="shared" si="163"/>
        <v>2.9999999999972715E-2</v>
      </c>
      <c r="I996">
        <f t="shared" si="164"/>
        <v>0</v>
      </c>
      <c r="J996">
        <f t="shared" si="159"/>
        <v>0.47586989005205382</v>
      </c>
      <c r="K996">
        <f t="shared" si="160"/>
        <v>0.13587881942498675</v>
      </c>
      <c r="L996">
        <f t="shared" si="161"/>
        <v>3.5021638550131979</v>
      </c>
      <c r="M996">
        <f t="shared" si="162"/>
        <v>77.788458345724322</v>
      </c>
      <c r="N996" s="2">
        <f t="shared" si="165"/>
        <v>523.64</v>
      </c>
      <c r="O996" s="2">
        <f t="shared" si="166"/>
        <v>520.1733333333334</v>
      </c>
      <c r="P996" s="2">
        <f t="shared" si="167"/>
        <v>1.9204761904761898</v>
      </c>
      <c r="Q996" s="3">
        <f t="shared" si="168"/>
        <v>120.34052401024593</v>
      </c>
    </row>
    <row r="997" spans="1:17">
      <c r="A997" s="1">
        <v>43937.469444444447</v>
      </c>
      <c r="B997">
        <v>524.01</v>
      </c>
      <c r="C997">
        <v>524.66</v>
      </c>
      <c r="D997">
        <v>523.29</v>
      </c>
      <c r="E997">
        <v>524.26</v>
      </c>
      <c r="F997">
        <v>70.319999999999993</v>
      </c>
      <c r="G997">
        <v>162.87</v>
      </c>
      <c r="H997">
        <f t="shared" si="163"/>
        <v>0.25</v>
      </c>
      <c r="I997">
        <f t="shared" si="164"/>
        <v>0</v>
      </c>
      <c r="J997">
        <f t="shared" si="159"/>
        <v>0.45973632647690715</v>
      </c>
      <c r="K997">
        <f t="shared" si="160"/>
        <v>0.12617318946605913</v>
      </c>
      <c r="L997">
        <f t="shared" si="161"/>
        <v>3.6436926768866158</v>
      </c>
      <c r="M997">
        <f t="shared" si="162"/>
        <v>78.465413850977441</v>
      </c>
      <c r="N997" s="2">
        <f t="shared" si="165"/>
        <v>524.06999999999994</v>
      </c>
      <c r="O997" s="2">
        <f t="shared" si="166"/>
        <v>520.71071428571429</v>
      </c>
      <c r="P997" s="2">
        <f t="shared" si="167"/>
        <v>1.8345238095237895</v>
      </c>
      <c r="Q997" s="3">
        <f t="shared" si="168"/>
        <v>122.07657365347067</v>
      </c>
    </row>
    <row r="998" spans="1:17">
      <c r="A998" s="1">
        <v>43937.470138888886</v>
      </c>
      <c r="B998">
        <v>524.26</v>
      </c>
      <c r="C998">
        <v>524.71</v>
      </c>
      <c r="D998">
        <v>523.13</v>
      </c>
      <c r="E998">
        <v>524.41999999999996</v>
      </c>
      <c r="F998">
        <v>70.900000000000006</v>
      </c>
      <c r="G998">
        <v>136.35</v>
      </c>
      <c r="H998">
        <f t="shared" si="163"/>
        <v>0.15999999999996817</v>
      </c>
      <c r="I998">
        <f t="shared" si="164"/>
        <v>0</v>
      </c>
      <c r="J998">
        <f t="shared" si="159"/>
        <v>0.43832658887141152</v>
      </c>
      <c r="K998">
        <f t="shared" si="160"/>
        <v>0.11716081878991204</v>
      </c>
      <c r="L998">
        <f t="shared" si="161"/>
        <v>3.741238695654737</v>
      </c>
      <c r="M998">
        <f t="shared" si="162"/>
        <v>78.908465399211337</v>
      </c>
      <c r="N998" s="2">
        <f t="shared" si="165"/>
        <v>524.0866666666667</v>
      </c>
      <c r="O998" s="2">
        <f t="shared" si="166"/>
        <v>521.23761904761909</v>
      </c>
      <c r="P998" s="2">
        <f t="shared" si="167"/>
        <v>1.7758503401360517</v>
      </c>
      <c r="Q998" s="3">
        <f t="shared" si="168"/>
        <v>106.95524484453792</v>
      </c>
    </row>
    <row r="999" spans="1:17">
      <c r="A999" s="1">
        <v>43937.470833333333</v>
      </c>
      <c r="B999">
        <v>524.41999999999996</v>
      </c>
      <c r="C999">
        <v>524.99</v>
      </c>
      <c r="D999">
        <v>523.78</v>
      </c>
      <c r="E999">
        <v>524.58000000000004</v>
      </c>
      <c r="F999">
        <v>70.900000000000006</v>
      </c>
      <c r="G999">
        <v>136.35</v>
      </c>
      <c r="H999">
        <f t="shared" si="163"/>
        <v>0.16000000000008185</v>
      </c>
      <c r="I999">
        <f t="shared" si="164"/>
        <v>0</v>
      </c>
      <c r="J999">
        <f t="shared" si="159"/>
        <v>0.41844611823774513</v>
      </c>
      <c r="K999">
        <f t="shared" si="160"/>
        <v>0.1087921888763469</v>
      </c>
      <c r="L999">
        <f t="shared" si="161"/>
        <v>3.8462882543281727</v>
      </c>
      <c r="M999">
        <f t="shared" si="162"/>
        <v>79.365651659145328</v>
      </c>
      <c r="N999" s="2">
        <f t="shared" si="165"/>
        <v>524.44999999999993</v>
      </c>
      <c r="O999" s="2">
        <f t="shared" si="166"/>
        <v>521.76833333333332</v>
      </c>
      <c r="P999" s="2">
        <f t="shared" si="167"/>
        <v>1.7040476190476039</v>
      </c>
      <c r="Q999" s="3">
        <f t="shared" si="168"/>
        <v>104.91360439662692</v>
      </c>
    </row>
    <row r="1000" spans="1:17">
      <c r="A1000" s="1">
        <v>43937.47152777778</v>
      </c>
      <c r="B1000">
        <v>524.58000000000004</v>
      </c>
      <c r="C1000">
        <v>525</v>
      </c>
      <c r="D1000">
        <v>524.14</v>
      </c>
      <c r="E1000">
        <v>524.4</v>
      </c>
      <c r="F1000">
        <v>69.319999999999993</v>
      </c>
      <c r="G1000">
        <v>114.1</v>
      </c>
      <c r="H1000">
        <f t="shared" si="163"/>
        <v>0</v>
      </c>
      <c r="I1000">
        <f t="shared" si="164"/>
        <v>0.18000000000006366</v>
      </c>
      <c r="J1000">
        <f t="shared" si="159"/>
        <v>0.38855710979219188</v>
      </c>
      <c r="K1000">
        <f t="shared" si="160"/>
        <v>0.11387846109946952</v>
      </c>
      <c r="L1000">
        <f t="shared" si="161"/>
        <v>3.4120333734822652</v>
      </c>
      <c r="M1000">
        <f t="shared" si="162"/>
        <v>77.334713603702085</v>
      </c>
      <c r="N1000" s="2">
        <f t="shared" si="165"/>
        <v>524.51333333333332</v>
      </c>
      <c r="O1000" s="2">
        <f t="shared" si="166"/>
        <v>522.21380952380957</v>
      </c>
      <c r="P1000" s="2">
        <f t="shared" si="167"/>
        <v>1.6419047619047547</v>
      </c>
      <c r="Q1000" s="3">
        <f t="shared" si="168"/>
        <v>93.368136117554002</v>
      </c>
    </row>
    <row r="1001" spans="1:17">
      <c r="A1001" s="1">
        <v>43937.472222222219</v>
      </c>
      <c r="B1001">
        <v>524.4</v>
      </c>
      <c r="C1001">
        <v>524.70000000000005</v>
      </c>
      <c r="D1001">
        <v>523.87</v>
      </c>
      <c r="E1001">
        <v>524.23</v>
      </c>
      <c r="F1001">
        <v>69.319999999999993</v>
      </c>
      <c r="G1001">
        <v>114.1</v>
      </c>
      <c r="H1001">
        <f t="shared" si="163"/>
        <v>0</v>
      </c>
      <c r="I1001">
        <f t="shared" si="164"/>
        <v>0.16999999999995907</v>
      </c>
      <c r="J1001">
        <f t="shared" si="159"/>
        <v>0.36080303052132107</v>
      </c>
      <c r="K1001">
        <f t="shared" si="160"/>
        <v>0.11788714244950449</v>
      </c>
      <c r="L1001">
        <f t="shared" si="161"/>
        <v>3.0605800007059005</v>
      </c>
      <c r="M1001">
        <f t="shared" si="162"/>
        <v>75.372976278606558</v>
      </c>
      <c r="N1001" s="2">
        <f t="shared" si="165"/>
        <v>524.26666666666677</v>
      </c>
      <c r="O1001" s="2">
        <f t="shared" si="166"/>
        <v>522.58238095238096</v>
      </c>
      <c r="P1001" s="2">
        <f t="shared" si="167"/>
        <v>1.5139455782312925</v>
      </c>
      <c r="Q1001" s="3">
        <f t="shared" si="168"/>
        <v>74.167602785894886</v>
      </c>
    </row>
    <row r="1002" spans="1:17">
      <c r="A1002" s="1">
        <v>43937.472916666666</v>
      </c>
      <c r="B1002">
        <v>524.23</v>
      </c>
      <c r="C1002">
        <v>525</v>
      </c>
      <c r="D1002">
        <v>524.16999999999996</v>
      </c>
      <c r="E1002">
        <v>524.37</v>
      </c>
      <c r="F1002">
        <v>69.87</v>
      </c>
      <c r="G1002">
        <v>106.25</v>
      </c>
      <c r="H1002">
        <f t="shared" si="163"/>
        <v>0.13999999999998636</v>
      </c>
      <c r="I1002">
        <f t="shared" si="164"/>
        <v>0</v>
      </c>
      <c r="J1002">
        <f t="shared" si="159"/>
        <v>0.34503138548408291</v>
      </c>
      <c r="K1002">
        <f t="shared" si="160"/>
        <v>0.10946663227453989</v>
      </c>
      <c r="L1002">
        <f t="shared" si="161"/>
        <v>3.1519320391509975</v>
      </c>
      <c r="M1002">
        <f t="shared" si="162"/>
        <v>75.914827348559299</v>
      </c>
      <c r="N1002" s="2">
        <f t="shared" si="165"/>
        <v>524.51333333333332</v>
      </c>
      <c r="O1002" s="2">
        <f t="shared" si="166"/>
        <v>522.90928571428572</v>
      </c>
      <c r="P1002" s="2">
        <f t="shared" si="167"/>
        <v>1.3884353741496593</v>
      </c>
      <c r="Q1002" s="3">
        <f t="shared" si="168"/>
        <v>77.019434917523469</v>
      </c>
    </row>
    <row r="1003" spans="1:17">
      <c r="A1003" s="1">
        <v>43937.473611111112</v>
      </c>
      <c r="B1003">
        <v>524.37</v>
      </c>
      <c r="C1003">
        <v>525.64</v>
      </c>
      <c r="D1003">
        <v>524.27</v>
      </c>
      <c r="E1003">
        <v>524.5</v>
      </c>
      <c r="F1003">
        <v>69.87</v>
      </c>
      <c r="G1003">
        <v>106.25</v>
      </c>
      <c r="H1003">
        <f t="shared" si="163"/>
        <v>0.12999999999999545</v>
      </c>
      <c r="I1003">
        <f t="shared" si="164"/>
        <v>0</v>
      </c>
      <c r="J1003">
        <f t="shared" si="159"/>
        <v>0.3296720008066481</v>
      </c>
      <c r="K1003">
        <f t="shared" si="160"/>
        <v>0.10164758711207275</v>
      </c>
      <c r="L1003">
        <f t="shared" si="161"/>
        <v>3.2432840775961003</v>
      </c>
      <c r="M1003">
        <f t="shared" si="162"/>
        <v>76.43334781001704</v>
      </c>
      <c r="N1003" s="2">
        <f t="shared" si="165"/>
        <v>524.80333333333328</v>
      </c>
      <c r="O1003" s="2">
        <f t="shared" si="166"/>
        <v>523.21928571428566</v>
      </c>
      <c r="P1003" s="2">
        <f t="shared" si="167"/>
        <v>1.2604421768707701</v>
      </c>
      <c r="Q1003" s="3">
        <f t="shared" si="168"/>
        <v>83.782641156415494</v>
      </c>
    </row>
    <row r="1004" spans="1:17">
      <c r="A1004" s="1">
        <v>43937.474305555559</v>
      </c>
      <c r="B1004">
        <v>524.5</v>
      </c>
      <c r="C1004">
        <v>525.39</v>
      </c>
      <c r="D1004">
        <v>524</v>
      </c>
      <c r="E1004">
        <v>524.79999999999995</v>
      </c>
      <c r="F1004">
        <v>71.11</v>
      </c>
      <c r="G1004">
        <v>95.75</v>
      </c>
      <c r="H1004">
        <f t="shared" si="163"/>
        <v>0.29999999999995453</v>
      </c>
      <c r="I1004">
        <f t="shared" si="164"/>
        <v>0</v>
      </c>
      <c r="J1004">
        <f t="shared" si="159"/>
        <v>0.32755257217759853</v>
      </c>
      <c r="K1004">
        <f t="shared" si="160"/>
        <v>9.438704517549612E-2</v>
      </c>
      <c r="L1004">
        <f t="shared" si="161"/>
        <v>3.4703128121933693</v>
      </c>
      <c r="M1004">
        <f t="shared" si="162"/>
        <v>77.630200793278547</v>
      </c>
      <c r="N1004" s="2">
        <f t="shared" si="165"/>
        <v>524.7299999999999</v>
      </c>
      <c r="O1004" s="2">
        <f t="shared" si="166"/>
        <v>523.4895238095238</v>
      </c>
      <c r="P1004" s="2">
        <f t="shared" si="167"/>
        <v>1.095374149659855</v>
      </c>
      <c r="Q1004" s="3">
        <f t="shared" si="168"/>
        <v>75.497867759693804</v>
      </c>
    </row>
    <row r="1005" spans="1:17">
      <c r="A1005" s="1">
        <v>43937.474999999999</v>
      </c>
      <c r="B1005">
        <v>524.79999999999995</v>
      </c>
      <c r="C1005">
        <v>525.99</v>
      </c>
      <c r="D1005">
        <v>524.4</v>
      </c>
      <c r="E1005">
        <v>525.09</v>
      </c>
      <c r="F1005">
        <v>71.11</v>
      </c>
      <c r="G1005">
        <v>95.75</v>
      </c>
      <c r="H1005">
        <f t="shared" si="163"/>
        <v>0.29000000000007731</v>
      </c>
      <c r="I1005">
        <f t="shared" si="164"/>
        <v>0</v>
      </c>
      <c r="J1005">
        <f t="shared" si="159"/>
        <v>0.32487024559348987</v>
      </c>
      <c r="K1005">
        <f t="shared" si="160"/>
        <v>8.7645113377246384E-2</v>
      </c>
      <c r="L1005">
        <f t="shared" si="161"/>
        <v>3.7066555461588311</v>
      </c>
      <c r="M1005">
        <f t="shared" si="162"/>
        <v>78.753490877059946</v>
      </c>
      <c r="N1005" s="2">
        <f t="shared" si="165"/>
        <v>525.16</v>
      </c>
      <c r="O1005" s="2">
        <f t="shared" si="166"/>
        <v>523.81380952380948</v>
      </c>
      <c r="P1005" s="2">
        <f t="shared" si="167"/>
        <v>0.89557823129251801</v>
      </c>
      <c r="Q1005" s="3">
        <f t="shared" si="168"/>
        <v>100.21015318394797</v>
      </c>
    </row>
    <row r="1006" spans="1:17">
      <c r="A1006" s="1">
        <v>43937.475694444445</v>
      </c>
      <c r="B1006">
        <v>525.09</v>
      </c>
      <c r="C1006">
        <v>525.78</v>
      </c>
      <c r="D1006">
        <v>524.59</v>
      </c>
      <c r="E1006">
        <v>525.54999999999995</v>
      </c>
      <c r="F1006">
        <v>72.95</v>
      </c>
      <c r="G1006">
        <v>93.81</v>
      </c>
      <c r="H1006">
        <f t="shared" si="163"/>
        <v>0.45999999999992269</v>
      </c>
      <c r="I1006">
        <f t="shared" si="164"/>
        <v>0</v>
      </c>
      <c r="J1006">
        <f t="shared" si="159"/>
        <v>0.33452237090823506</v>
      </c>
      <c r="K1006">
        <f t="shared" si="160"/>
        <v>8.1384748136014498E-2</v>
      </c>
      <c r="L1006">
        <f t="shared" si="161"/>
        <v>4.1103815956911678</v>
      </c>
      <c r="M1006">
        <f t="shared" si="162"/>
        <v>80.431989641572898</v>
      </c>
      <c r="N1006" s="2">
        <f t="shared" si="165"/>
        <v>525.30666666666662</v>
      </c>
      <c r="O1006" s="2">
        <f t="shared" si="166"/>
        <v>524.11428571428564</v>
      </c>
      <c r="P1006" s="2">
        <f t="shared" si="167"/>
        <v>0.68986394557823261</v>
      </c>
      <c r="Q1006" s="3">
        <f t="shared" si="168"/>
        <v>115.22860993327588</v>
      </c>
    </row>
    <row r="1007" spans="1:17">
      <c r="A1007" s="1">
        <v>43937.476388888892</v>
      </c>
      <c r="B1007">
        <v>525.54999999999995</v>
      </c>
      <c r="C1007">
        <v>526.01</v>
      </c>
      <c r="D1007">
        <v>525.07000000000005</v>
      </c>
      <c r="E1007">
        <v>526</v>
      </c>
      <c r="F1007">
        <v>72.95</v>
      </c>
      <c r="G1007">
        <v>93.81</v>
      </c>
      <c r="H1007">
        <f t="shared" si="163"/>
        <v>0.45000000000004547</v>
      </c>
      <c r="I1007">
        <f t="shared" si="164"/>
        <v>0</v>
      </c>
      <c r="J1007">
        <f t="shared" si="159"/>
        <v>0.34277077298622149</v>
      </c>
      <c r="K1007">
        <f t="shared" si="160"/>
        <v>7.557155184058488E-2</v>
      </c>
      <c r="L1007">
        <f t="shared" si="161"/>
        <v>4.5357117147638109</v>
      </c>
      <c r="M1007">
        <f t="shared" si="162"/>
        <v>81.935475481264902</v>
      </c>
      <c r="N1007" s="2">
        <f t="shared" si="165"/>
        <v>525.69333333333327</v>
      </c>
      <c r="O1007" s="2">
        <f t="shared" si="166"/>
        <v>524.39023809523803</v>
      </c>
      <c r="P1007" s="2">
        <f t="shared" si="167"/>
        <v>0.57829931972786752</v>
      </c>
      <c r="Q1007" s="3">
        <f t="shared" si="168"/>
        <v>150.22154256362617</v>
      </c>
    </row>
    <row r="1008" spans="1:17">
      <c r="A1008" s="1">
        <v>43937.477083333331</v>
      </c>
      <c r="B1008">
        <v>526</v>
      </c>
      <c r="C1008">
        <v>526</v>
      </c>
      <c r="D1008">
        <v>524.94000000000005</v>
      </c>
      <c r="E1008">
        <v>525.58000000000004</v>
      </c>
      <c r="F1008">
        <v>68.56</v>
      </c>
      <c r="G1008">
        <v>74.599999999999994</v>
      </c>
      <c r="H1008">
        <f t="shared" si="163"/>
        <v>0</v>
      </c>
      <c r="I1008">
        <f t="shared" si="164"/>
        <v>0.41999999999995907</v>
      </c>
      <c r="J1008">
        <f t="shared" si="159"/>
        <v>0.31828714634434851</v>
      </c>
      <c r="K1008">
        <f t="shared" si="160"/>
        <v>0.10017358385196874</v>
      </c>
      <c r="L1008">
        <f t="shared" si="161"/>
        <v>3.1773560863580217</v>
      </c>
      <c r="M1008">
        <f t="shared" si="162"/>
        <v>76.061413503490954</v>
      </c>
      <c r="N1008" s="2">
        <f t="shared" si="165"/>
        <v>525.50666666666666</v>
      </c>
      <c r="O1008" s="2">
        <f t="shared" si="166"/>
        <v>524.58523809523808</v>
      </c>
      <c r="P1008" s="2">
        <f t="shared" si="167"/>
        <v>0.52693877551018076</v>
      </c>
      <c r="Q1008" s="3">
        <f t="shared" si="168"/>
        <v>116.57629744384796</v>
      </c>
    </row>
    <row r="1009" spans="1:17">
      <c r="A1009" s="1">
        <v>43937.477777777778</v>
      </c>
      <c r="B1009">
        <v>525.58000000000004</v>
      </c>
      <c r="C1009">
        <v>525.79</v>
      </c>
      <c r="D1009">
        <v>524.29999999999995</v>
      </c>
      <c r="E1009">
        <v>525.15</v>
      </c>
      <c r="F1009">
        <v>68.56</v>
      </c>
      <c r="G1009">
        <v>74.599999999999994</v>
      </c>
      <c r="H1009">
        <f t="shared" si="163"/>
        <v>0</v>
      </c>
      <c r="I1009">
        <f t="shared" si="164"/>
        <v>0.43000000000006366</v>
      </c>
      <c r="J1009">
        <f t="shared" si="159"/>
        <v>0.29555235017689502</v>
      </c>
      <c r="K1009">
        <f t="shared" si="160"/>
        <v>0.12373261357683266</v>
      </c>
      <c r="L1009">
        <f t="shared" si="161"/>
        <v>2.3886374144466744</v>
      </c>
      <c r="M1009">
        <f t="shared" si="162"/>
        <v>70.48961344354133</v>
      </c>
      <c r="N1009" s="2">
        <f t="shared" si="165"/>
        <v>525.07999999999993</v>
      </c>
      <c r="O1009" s="2">
        <f t="shared" si="166"/>
        <v>524.70142857142855</v>
      </c>
      <c r="P1009" s="2">
        <f t="shared" si="167"/>
        <v>0.48142857142854772</v>
      </c>
      <c r="Q1009" s="3">
        <f t="shared" si="168"/>
        <v>52.423343224525553</v>
      </c>
    </row>
    <row r="1010" spans="1:17">
      <c r="A1010" s="1">
        <v>43937.478472222225</v>
      </c>
      <c r="B1010">
        <v>525.15</v>
      </c>
      <c r="C1010">
        <v>525.83000000000004</v>
      </c>
      <c r="D1010">
        <v>524.42999999999995</v>
      </c>
      <c r="E1010">
        <v>524.85</v>
      </c>
      <c r="F1010">
        <v>65.55</v>
      </c>
      <c r="G1010">
        <v>59.29</v>
      </c>
      <c r="H1010">
        <f t="shared" si="163"/>
        <v>0</v>
      </c>
      <c r="I1010">
        <f t="shared" si="164"/>
        <v>0.29999999999995453</v>
      </c>
      <c r="J1010">
        <f t="shared" si="159"/>
        <v>0.27444146802140251</v>
      </c>
      <c r="K1010">
        <f t="shared" si="160"/>
        <v>0.13632314117848424</v>
      </c>
      <c r="L1010">
        <f t="shared" si="161"/>
        <v>2.0131686054833762</v>
      </c>
      <c r="M1010">
        <f t="shared" si="162"/>
        <v>66.812345045006907</v>
      </c>
      <c r="N1010" s="2">
        <f t="shared" si="165"/>
        <v>525.03666666666675</v>
      </c>
      <c r="O1010" s="2">
        <f t="shared" si="166"/>
        <v>524.80119047619053</v>
      </c>
      <c r="P1010" s="2">
        <f t="shared" si="167"/>
        <v>0.42547619047618518</v>
      </c>
      <c r="Q1010" s="3">
        <f t="shared" si="168"/>
        <v>36.896101473610749</v>
      </c>
    </row>
    <row r="1011" spans="1:17">
      <c r="A1011" s="1">
        <v>43937.479166666664</v>
      </c>
      <c r="B1011">
        <v>524.85</v>
      </c>
      <c r="C1011">
        <v>525.34</v>
      </c>
      <c r="D1011">
        <v>524.01</v>
      </c>
      <c r="E1011">
        <v>524.54999999999995</v>
      </c>
      <c r="F1011">
        <v>65.55</v>
      </c>
      <c r="G1011">
        <v>59.29</v>
      </c>
      <c r="H1011">
        <f t="shared" si="163"/>
        <v>0</v>
      </c>
      <c r="I1011">
        <f t="shared" si="164"/>
        <v>0.30000000000006821</v>
      </c>
      <c r="J1011">
        <f t="shared" si="159"/>
        <v>0.25483850601987379</v>
      </c>
      <c r="K1011">
        <f t="shared" si="160"/>
        <v>0.14801434538002597</v>
      </c>
      <c r="L1011">
        <f t="shared" si="161"/>
        <v>1.7217149146292368</v>
      </c>
      <c r="M1011">
        <f t="shared" si="162"/>
        <v>63.258459046353714</v>
      </c>
      <c r="N1011" s="2">
        <f t="shared" si="165"/>
        <v>524.63333333333333</v>
      </c>
      <c r="O1011" s="2">
        <f t="shared" si="166"/>
        <v>524.84142857142865</v>
      </c>
      <c r="P1011" s="2">
        <f t="shared" si="167"/>
        <v>0.39068027210885248</v>
      </c>
      <c r="Q1011" s="3">
        <f t="shared" si="168"/>
        <v>-35.509896105417681</v>
      </c>
    </row>
    <row r="1012" spans="1:17">
      <c r="A1012" s="1">
        <v>43937.479861111111</v>
      </c>
      <c r="B1012">
        <v>524.54999999999995</v>
      </c>
      <c r="C1012">
        <v>524.54999999999995</v>
      </c>
      <c r="D1012">
        <v>522.73</v>
      </c>
      <c r="E1012">
        <v>523.34</v>
      </c>
      <c r="F1012">
        <v>55.08</v>
      </c>
      <c r="G1012">
        <v>-12.85</v>
      </c>
      <c r="H1012">
        <f t="shared" si="163"/>
        <v>0</v>
      </c>
      <c r="I1012">
        <f t="shared" si="164"/>
        <v>1.2099999999999227</v>
      </c>
      <c r="J1012">
        <f t="shared" si="159"/>
        <v>0.23663575558988281</v>
      </c>
      <c r="K1012">
        <f t="shared" si="160"/>
        <v>0.22387046356716148</v>
      </c>
      <c r="L1012">
        <f t="shared" si="161"/>
        <v>1.0570208852892813</v>
      </c>
      <c r="M1012">
        <f t="shared" si="162"/>
        <v>51.386006474145802</v>
      </c>
      <c r="N1012" s="2">
        <f t="shared" si="165"/>
        <v>523.54</v>
      </c>
      <c r="O1012" s="2">
        <f t="shared" si="166"/>
        <v>524.80238095238087</v>
      </c>
      <c r="P1012" s="2">
        <f t="shared" si="167"/>
        <v>0.42428571428571005</v>
      </c>
      <c r="Q1012" s="3">
        <f t="shared" si="168"/>
        <v>-198.3539094650157</v>
      </c>
    </row>
    <row r="1013" spans="1:17">
      <c r="A1013" s="1">
        <v>43937.480555555558</v>
      </c>
      <c r="B1013">
        <v>523.34</v>
      </c>
      <c r="C1013">
        <v>523.94000000000005</v>
      </c>
      <c r="D1013">
        <v>522.13</v>
      </c>
      <c r="E1013">
        <v>522.13</v>
      </c>
      <c r="F1013">
        <v>55.08</v>
      </c>
      <c r="G1013">
        <v>-12.85</v>
      </c>
      <c r="H1013">
        <f t="shared" si="163"/>
        <v>0</v>
      </c>
      <c r="I1013">
        <f t="shared" si="164"/>
        <v>1.2100000000000364</v>
      </c>
      <c r="J1013">
        <f t="shared" si="159"/>
        <v>0.21973320161917689</v>
      </c>
      <c r="K1013">
        <f t="shared" si="160"/>
        <v>0.29430828759808109</v>
      </c>
      <c r="L1013">
        <f t="shared" si="161"/>
        <v>0.74660895013345041</v>
      </c>
      <c r="M1013">
        <f t="shared" si="162"/>
        <v>42.746199718970026</v>
      </c>
      <c r="N1013" s="2">
        <f t="shared" si="165"/>
        <v>522.73333333333346</v>
      </c>
      <c r="O1013" s="2">
        <f t="shared" si="166"/>
        <v>524.6797619047619</v>
      </c>
      <c r="P1013" s="2">
        <f t="shared" si="167"/>
        <v>0.55408163265302945</v>
      </c>
      <c r="Q1013" s="3">
        <f t="shared" si="168"/>
        <v>-234.19275629220164</v>
      </c>
    </row>
    <row r="1014" spans="1:17">
      <c r="A1014" s="1">
        <v>43937.481249999997</v>
      </c>
      <c r="B1014">
        <v>522.13</v>
      </c>
      <c r="C1014">
        <v>522.94000000000005</v>
      </c>
      <c r="D1014">
        <v>521.96</v>
      </c>
      <c r="E1014">
        <v>522.63</v>
      </c>
      <c r="F1014">
        <v>58.09</v>
      </c>
      <c r="G1014">
        <v>-37.08</v>
      </c>
      <c r="H1014">
        <f t="shared" si="163"/>
        <v>0.5</v>
      </c>
      <c r="I1014">
        <f t="shared" si="164"/>
        <v>0</v>
      </c>
      <c r="J1014">
        <f t="shared" si="159"/>
        <v>0.23975225864637853</v>
      </c>
      <c r="K1014">
        <f t="shared" si="160"/>
        <v>0.27328626705536102</v>
      </c>
      <c r="L1014">
        <f t="shared" si="161"/>
        <v>0.87729347409107339</v>
      </c>
      <c r="M1014">
        <f t="shared" si="162"/>
        <v>46.731823564018477</v>
      </c>
      <c r="N1014" s="2">
        <f t="shared" si="165"/>
        <v>522.5100000000001</v>
      </c>
      <c r="O1014" s="2">
        <f t="shared" si="166"/>
        <v>524.53666666666663</v>
      </c>
      <c r="P1014" s="2">
        <f t="shared" si="167"/>
        <v>0.73142857142853956</v>
      </c>
      <c r="Q1014" s="3">
        <f t="shared" si="168"/>
        <v>-184.72222222221771</v>
      </c>
    </row>
    <row r="1015" spans="1:17">
      <c r="A1015" s="1">
        <v>43937.481944444444</v>
      </c>
      <c r="B1015">
        <v>522.63</v>
      </c>
      <c r="C1015">
        <v>523.25</v>
      </c>
      <c r="D1015">
        <v>522.29999999999995</v>
      </c>
      <c r="E1015">
        <v>523.14</v>
      </c>
      <c r="F1015">
        <v>58.09</v>
      </c>
      <c r="G1015">
        <v>-37.08</v>
      </c>
      <c r="H1015">
        <f t="shared" si="163"/>
        <v>0.50999999999999091</v>
      </c>
      <c r="I1015">
        <f t="shared" si="164"/>
        <v>0</v>
      </c>
      <c r="J1015">
        <f t="shared" si="159"/>
        <v>0.25905566874306513</v>
      </c>
      <c r="K1015">
        <f t="shared" si="160"/>
        <v>0.25376581940854953</v>
      </c>
      <c r="L1015">
        <f t="shared" si="161"/>
        <v>1.0208453973306753</v>
      </c>
      <c r="M1015">
        <f t="shared" si="162"/>
        <v>50.51575932919485</v>
      </c>
      <c r="N1015" s="2">
        <f t="shared" si="165"/>
        <v>522.89666666666665</v>
      </c>
      <c r="O1015" s="2">
        <f t="shared" si="166"/>
        <v>524.43880952380948</v>
      </c>
      <c r="P1015" s="2">
        <f t="shared" si="167"/>
        <v>0.86789115646256831</v>
      </c>
      <c r="Q1015" s="3">
        <f t="shared" si="168"/>
        <v>-118.45900611381153</v>
      </c>
    </row>
    <row r="1016" spans="1:17">
      <c r="A1016" s="1">
        <v>43937.482638888891</v>
      </c>
      <c r="B1016">
        <v>523.14</v>
      </c>
      <c r="C1016">
        <v>523.48</v>
      </c>
      <c r="D1016">
        <v>522</v>
      </c>
      <c r="E1016">
        <v>522.71</v>
      </c>
      <c r="F1016">
        <v>54.76</v>
      </c>
      <c r="G1016">
        <v>-75.02</v>
      </c>
      <c r="H1016">
        <f t="shared" si="163"/>
        <v>0</v>
      </c>
      <c r="I1016">
        <f t="shared" si="164"/>
        <v>0.42999999999994998</v>
      </c>
      <c r="J1016">
        <f t="shared" si="159"/>
        <v>0.24055169240427476</v>
      </c>
      <c r="K1016">
        <f t="shared" si="160"/>
        <v>0.26635397516507814</v>
      </c>
      <c r="L1016">
        <f t="shared" si="161"/>
        <v>0.90312784802700274</v>
      </c>
      <c r="M1016">
        <f t="shared" si="162"/>
        <v>47.454922640288572</v>
      </c>
      <c r="N1016" s="2">
        <f t="shared" si="165"/>
        <v>522.73</v>
      </c>
      <c r="O1016" s="2">
        <f t="shared" si="166"/>
        <v>524.31142857142856</v>
      </c>
      <c r="P1016" s="2">
        <f t="shared" si="167"/>
        <v>1.0210204081632324</v>
      </c>
      <c r="Q1016" s="3">
        <f t="shared" si="168"/>
        <v>-103.25804517289795</v>
      </c>
    </row>
    <row r="1017" spans="1:17">
      <c r="A1017" s="1">
        <v>43937.48333333333</v>
      </c>
      <c r="B1017">
        <v>522.71</v>
      </c>
      <c r="C1017">
        <v>523.1</v>
      </c>
      <c r="D1017">
        <v>521.28</v>
      </c>
      <c r="E1017">
        <v>522.15</v>
      </c>
      <c r="F1017">
        <v>54.76</v>
      </c>
      <c r="G1017">
        <v>-75.02</v>
      </c>
      <c r="H1017">
        <f t="shared" si="163"/>
        <v>0</v>
      </c>
      <c r="I1017">
        <f t="shared" si="164"/>
        <v>0.56000000000005912</v>
      </c>
      <c r="J1017">
        <f t="shared" si="159"/>
        <v>0.22336942866111228</v>
      </c>
      <c r="K1017">
        <f t="shared" si="160"/>
        <v>0.28732869122471966</v>
      </c>
      <c r="L1017">
        <f t="shared" si="161"/>
        <v>0.77740036231333109</v>
      </c>
      <c r="M1017">
        <f t="shared" si="162"/>
        <v>43.738055803112644</v>
      </c>
      <c r="N1017" s="2">
        <f t="shared" si="165"/>
        <v>522.17666666666673</v>
      </c>
      <c r="O1017" s="2">
        <f t="shared" si="166"/>
        <v>524.12380952380954</v>
      </c>
      <c r="P1017" s="2">
        <f t="shared" si="167"/>
        <v>1.1651700680271719</v>
      </c>
      <c r="Q1017" s="3">
        <f t="shared" si="168"/>
        <v>-111.40822045773093</v>
      </c>
    </row>
    <row r="1018" spans="1:17">
      <c r="A1018" s="1">
        <v>43937.484027777777</v>
      </c>
      <c r="B1018">
        <v>522.29</v>
      </c>
      <c r="C1018">
        <v>524.52</v>
      </c>
      <c r="D1018">
        <v>522.15</v>
      </c>
      <c r="E1018">
        <v>523.54999999999995</v>
      </c>
      <c r="F1018">
        <v>62.08</v>
      </c>
      <c r="G1018">
        <v>19.37</v>
      </c>
      <c r="H1018">
        <f t="shared" si="163"/>
        <v>1.3999999999999773</v>
      </c>
      <c r="I1018">
        <f t="shared" si="164"/>
        <v>0</v>
      </c>
      <c r="J1018">
        <f t="shared" si="159"/>
        <v>0.30741446947103118</v>
      </c>
      <c r="K1018">
        <f t="shared" si="160"/>
        <v>0.26680521328009682</v>
      </c>
      <c r="L1018">
        <f t="shared" si="161"/>
        <v>1.1522056323101231</v>
      </c>
      <c r="M1018">
        <f t="shared" si="162"/>
        <v>53.536038332609259</v>
      </c>
      <c r="N1018" s="2">
        <f t="shared" si="165"/>
        <v>523.40666666666664</v>
      </c>
      <c r="O1018" s="2">
        <f t="shared" si="166"/>
        <v>524.02928571428572</v>
      </c>
      <c r="P1018" s="2">
        <f t="shared" si="167"/>
        <v>1.1730952380952107</v>
      </c>
      <c r="Q1018" s="3">
        <f t="shared" si="168"/>
        <v>-35.383262296193855</v>
      </c>
    </row>
    <row r="1019" spans="1:17">
      <c r="A1019" s="1">
        <v>43937.484722222223</v>
      </c>
      <c r="B1019">
        <v>523.54999999999995</v>
      </c>
      <c r="C1019">
        <v>525.49</v>
      </c>
      <c r="D1019">
        <v>522.85</v>
      </c>
      <c r="E1019">
        <v>524.95000000000005</v>
      </c>
      <c r="F1019">
        <v>62.08</v>
      </c>
      <c r="G1019">
        <v>19.37</v>
      </c>
      <c r="H1019">
        <f t="shared" si="163"/>
        <v>1.4000000000000909</v>
      </c>
      <c r="I1019">
        <f t="shared" si="164"/>
        <v>0</v>
      </c>
      <c r="J1019">
        <f t="shared" si="159"/>
        <v>0.38545629308024976</v>
      </c>
      <c r="K1019">
        <f t="shared" si="160"/>
        <v>0.24774769804580418</v>
      </c>
      <c r="L1019">
        <f t="shared" si="161"/>
        <v>1.5558420769220858</v>
      </c>
      <c r="M1019">
        <f t="shared" si="162"/>
        <v>60.873951914733865</v>
      </c>
      <c r="N1019" s="2">
        <f t="shared" si="165"/>
        <v>524.43000000000006</v>
      </c>
      <c r="O1019" s="2">
        <f t="shared" si="166"/>
        <v>523.97714285714278</v>
      </c>
      <c r="P1019" s="2">
        <f t="shared" si="167"/>
        <v>1.1209523809523603</v>
      </c>
      <c r="Q1019" s="3">
        <f t="shared" si="168"/>
        <v>26.932880203917083</v>
      </c>
    </row>
    <row r="1020" spans="1:17">
      <c r="A1020" s="1">
        <v>43937.48541666667</v>
      </c>
      <c r="B1020">
        <v>524.95000000000005</v>
      </c>
      <c r="C1020">
        <v>525.47</v>
      </c>
      <c r="D1020">
        <v>524.26</v>
      </c>
      <c r="E1020">
        <v>525.17999999999995</v>
      </c>
      <c r="F1020">
        <v>63.21</v>
      </c>
      <c r="G1020">
        <v>80.03</v>
      </c>
      <c r="H1020">
        <f t="shared" si="163"/>
        <v>0.2299999999999045</v>
      </c>
      <c r="I1020">
        <f t="shared" si="164"/>
        <v>0</v>
      </c>
      <c r="J1020">
        <f t="shared" si="159"/>
        <v>0.37435227214593941</v>
      </c>
      <c r="K1020">
        <f t="shared" si="160"/>
        <v>0.23005143389967531</v>
      </c>
      <c r="L1020">
        <f t="shared" si="161"/>
        <v>1.6272546786610913</v>
      </c>
      <c r="M1020">
        <f t="shared" si="162"/>
        <v>61.937454784184737</v>
      </c>
      <c r="N1020" s="2">
        <f t="shared" si="165"/>
        <v>524.96999999999991</v>
      </c>
      <c r="O1020" s="2">
        <f t="shared" si="166"/>
        <v>523.95309523809533</v>
      </c>
      <c r="P1020" s="2">
        <f t="shared" si="167"/>
        <v>1.0969047619047387</v>
      </c>
      <c r="Q1020" s="3">
        <f t="shared" si="168"/>
        <v>61.804500397935655</v>
      </c>
    </row>
    <row r="1021" spans="1:17">
      <c r="A1021" s="1">
        <v>43937.486111111109</v>
      </c>
      <c r="B1021">
        <v>525.17999999999995</v>
      </c>
      <c r="C1021">
        <v>525.76</v>
      </c>
      <c r="D1021">
        <v>524.72</v>
      </c>
      <c r="E1021">
        <v>525.41999999999996</v>
      </c>
      <c r="F1021">
        <v>63.21</v>
      </c>
      <c r="G1021">
        <v>80.03</v>
      </c>
      <c r="H1021">
        <f t="shared" si="163"/>
        <v>0.24000000000000909</v>
      </c>
      <c r="I1021">
        <f t="shared" si="164"/>
        <v>0</v>
      </c>
      <c r="J1021">
        <f t="shared" si="159"/>
        <v>0.36475568127837299</v>
      </c>
      <c r="K1021">
        <f t="shared" si="160"/>
        <v>0.21361918862112708</v>
      </c>
      <c r="L1021">
        <f t="shared" si="161"/>
        <v>1.7075042913176686</v>
      </c>
      <c r="M1021">
        <f t="shared" si="162"/>
        <v>63.065617173469846</v>
      </c>
      <c r="N1021" s="2">
        <f t="shared" si="165"/>
        <v>525.30000000000007</v>
      </c>
      <c r="O1021" s="2">
        <f t="shared" si="166"/>
        <v>523.92500000000007</v>
      </c>
      <c r="P1021" s="2">
        <f t="shared" si="167"/>
        <v>1.0688095238095099</v>
      </c>
      <c r="Q1021" s="3">
        <f t="shared" si="168"/>
        <v>85.765203831589446</v>
      </c>
    </row>
    <row r="1022" spans="1:17">
      <c r="A1022" s="1">
        <v>43937.486805555556</v>
      </c>
      <c r="B1022">
        <v>525.41999999999996</v>
      </c>
      <c r="C1022">
        <v>526.61</v>
      </c>
      <c r="D1022">
        <v>525.29999999999995</v>
      </c>
      <c r="E1022">
        <v>526.21</v>
      </c>
      <c r="F1022">
        <v>66.8</v>
      </c>
      <c r="G1022">
        <v>156.32</v>
      </c>
      <c r="H1022">
        <f t="shared" si="163"/>
        <v>0.79000000000007731</v>
      </c>
      <c r="I1022">
        <f t="shared" si="164"/>
        <v>0</v>
      </c>
      <c r="J1022">
        <f t="shared" si="159"/>
        <v>0.39513027547278046</v>
      </c>
      <c r="K1022">
        <f t="shared" si="160"/>
        <v>0.19836067514818945</v>
      </c>
      <c r="L1022">
        <f t="shared" si="161"/>
        <v>1.9919788797733735</v>
      </c>
      <c r="M1022">
        <f t="shared" si="162"/>
        <v>66.57730417950863</v>
      </c>
      <c r="N1022" s="2">
        <f t="shared" si="165"/>
        <v>526.04</v>
      </c>
      <c r="O1022" s="2">
        <f t="shared" si="166"/>
        <v>523.96309523809521</v>
      </c>
      <c r="P1022" s="2">
        <f t="shared" si="167"/>
        <v>1.1069047619047458</v>
      </c>
      <c r="Q1022" s="3">
        <f t="shared" si="168"/>
        <v>125.08783250878477</v>
      </c>
    </row>
    <row r="1023" spans="1:17">
      <c r="A1023" s="1">
        <v>43937.487500000003</v>
      </c>
      <c r="B1023">
        <v>526.21</v>
      </c>
      <c r="C1023">
        <v>527</v>
      </c>
      <c r="D1023">
        <v>525.75</v>
      </c>
      <c r="E1023">
        <v>527</v>
      </c>
      <c r="F1023">
        <v>66.8</v>
      </c>
      <c r="G1023">
        <v>156.32</v>
      </c>
      <c r="H1023">
        <f t="shared" si="163"/>
        <v>0.78999999999996362</v>
      </c>
      <c r="I1023">
        <f t="shared" si="164"/>
        <v>0</v>
      </c>
      <c r="J1023">
        <f t="shared" si="159"/>
        <v>0.42333525579615067</v>
      </c>
      <c r="K1023">
        <f t="shared" si="160"/>
        <v>0.18419205549474735</v>
      </c>
      <c r="L1023">
        <f t="shared" si="161"/>
        <v>2.2983361288794728</v>
      </c>
      <c r="M1023">
        <f t="shared" si="162"/>
        <v>69.681683099420042</v>
      </c>
      <c r="N1023" s="2">
        <f t="shared" si="165"/>
        <v>526.58333333333337</v>
      </c>
      <c r="O1023" s="2">
        <f t="shared" si="166"/>
        <v>524.07047619047626</v>
      </c>
      <c r="P1023" s="2">
        <f t="shared" si="167"/>
        <v>1.2142857142857062</v>
      </c>
      <c r="Q1023" s="3">
        <f t="shared" si="168"/>
        <v>137.96078431372487</v>
      </c>
    </row>
    <row r="1024" spans="1:17">
      <c r="A1024" s="1">
        <v>43937.488194444442</v>
      </c>
      <c r="B1024">
        <v>527</v>
      </c>
      <c r="C1024">
        <v>527.29999999999995</v>
      </c>
      <c r="D1024">
        <v>526.20000000000005</v>
      </c>
      <c r="E1024">
        <v>527.20000000000005</v>
      </c>
      <c r="F1024">
        <v>67.66</v>
      </c>
      <c r="G1024">
        <v>161.41</v>
      </c>
      <c r="H1024">
        <f t="shared" si="163"/>
        <v>0.20000000000004547</v>
      </c>
      <c r="I1024">
        <f t="shared" si="164"/>
        <v>0</v>
      </c>
      <c r="J1024">
        <f t="shared" ref="J1024:J1087" si="169">(J1023*13+H1024)/14</f>
        <v>0.40738273752500032</v>
      </c>
      <c r="K1024">
        <f t="shared" ref="K1024:K1087" si="170">(K1023*13+I1024)/14</f>
        <v>0.17103548010226538</v>
      </c>
      <c r="L1024">
        <f t="shared" ref="L1024:L1087" si="171">J1024/K1024</f>
        <v>2.3818609874478582</v>
      </c>
      <c r="M1024">
        <f t="shared" ref="M1024:M1087" si="172">100-100/(1+J1024/K1024)</f>
        <v>70.430481805384431</v>
      </c>
      <c r="N1024" s="2">
        <f t="shared" si="165"/>
        <v>526.9</v>
      </c>
      <c r="O1024" s="2">
        <f t="shared" si="166"/>
        <v>524.20357142857142</v>
      </c>
      <c r="P1024" s="2">
        <f t="shared" si="167"/>
        <v>1.3473809523809368</v>
      </c>
      <c r="Q1024" s="3">
        <f t="shared" si="168"/>
        <v>133.41579784414282</v>
      </c>
    </row>
    <row r="1025" spans="1:17">
      <c r="A1025" s="1">
        <v>43937.488888888889</v>
      </c>
      <c r="B1025">
        <v>527.20000000000005</v>
      </c>
      <c r="C1025">
        <v>527.4</v>
      </c>
      <c r="D1025">
        <v>526.70000000000005</v>
      </c>
      <c r="E1025">
        <v>527.4</v>
      </c>
      <c r="F1025">
        <v>67.66</v>
      </c>
      <c r="G1025">
        <v>161.41</v>
      </c>
      <c r="H1025">
        <f t="shared" si="163"/>
        <v>0.19999999999993179</v>
      </c>
      <c r="I1025">
        <f t="shared" si="164"/>
        <v>0</v>
      </c>
      <c r="J1025">
        <f t="shared" si="169"/>
        <v>0.39256968484463828</v>
      </c>
      <c r="K1025">
        <f t="shared" si="170"/>
        <v>0.15881866009496073</v>
      </c>
      <c r="L1025">
        <f t="shared" si="171"/>
        <v>2.4718108351368366</v>
      </c>
      <c r="M1025">
        <f t="shared" si="172"/>
        <v>71.19658738663432</v>
      </c>
      <c r="N1025" s="2">
        <f t="shared" si="165"/>
        <v>527.16666666666663</v>
      </c>
      <c r="O1025" s="2">
        <f t="shared" si="166"/>
        <v>524.3845238095239</v>
      </c>
      <c r="P1025" s="2">
        <f t="shared" si="167"/>
        <v>1.5283333333333158</v>
      </c>
      <c r="Q1025" s="3">
        <f t="shared" si="168"/>
        <v>121.35846705093837</v>
      </c>
    </row>
    <row r="1026" spans="1:17">
      <c r="A1026" s="1">
        <v>43937.489583333336</v>
      </c>
      <c r="B1026">
        <v>527.4</v>
      </c>
      <c r="C1026">
        <v>528.54</v>
      </c>
      <c r="D1026">
        <v>527.27</v>
      </c>
      <c r="E1026">
        <v>527.94000000000005</v>
      </c>
      <c r="F1026">
        <v>69.930000000000007</v>
      </c>
      <c r="G1026">
        <v>192.57</v>
      </c>
      <c r="H1026">
        <f t="shared" si="163"/>
        <v>0.54000000000007731</v>
      </c>
      <c r="I1026">
        <f t="shared" si="164"/>
        <v>0</v>
      </c>
      <c r="J1026">
        <f t="shared" si="169"/>
        <v>0.40310042164145532</v>
      </c>
      <c r="K1026">
        <f t="shared" si="170"/>
        <v>0.14747447008817782</v>
      </c>
      <c r="L1026">
        <f t="shared" si="171"/>
        <v>2.7333573153403012</v>
      </c>
      <c r="M1026">
        <f t="shared" si="172"/>
        <v>73.214457777962551</v>
      </c>
      <c r="N1026" s="2">
        <f t="shared" si="165"/>
        <v>527.91666666666663</v>
      </c>
      <c r="O1026" s="2">
        <f t="shared" si="166"/>
        <v>524.69714285714292</v>
      </c>
      <c r="P1026" s="2">
        <f t="shared" si="167"/>
        <v>1.7138095238094917</v>
      </c>
      <c r="Q1026" s="3">
        <f t="shared" si="168"/>
        <v>125.23849217375034</v>
      </c>
    </row>
    <row r="1027" spans="1:17">
      <c r="A1027" s="1">
        <v>43937.490277777775</v>
      </c>
      <c r="B1027">
        <v>527.94000000000005</v>
      </c>
      <c r="C1027">
        <v>529.13</v>
      </c>
      <c r="D1027">
        <v>527.61</v>
      </c>
      <c r="E1027">
        <v>528.48</v>
      </c>
      <c r="F1027">
        <v>69.930000000000007</v>
      </c>
      <c r="G1027">
        <v>192.57</v>
      </c>
      <c r="H1027">
        <f t="shared" si="163"/>
        <v>0.53999999999996362</v>
      </c>
      <c r="I1027">
        <f t="shared" si="164"/>
        <v>0</v>
      </c>
      <c r="J1027">
        <f t="shared" si="169"/>
        <v>0.41287896295277732</v>
      </c>
      <c r="K1027">
        <f t="shared" si="170"/>
        <v>0.13694057936759368</v>
      </c>
      <c r="L1027">
        <f t="shared" si="171"/>
        <v>3.0150227555593583</v>
      </c>
      <c r="M1027">
        <f t="shared" si="172"/>
        <v>75.093540911683235</v>
      </c>
      <c r="N1027" s="2">
        <f t="shared" si="165"/>
        <v>528.40666666666664</v>
      </c>
      <c r="O1027" s="2">
        <f t="shared" si="166"/>
        <v>525.10238095238094</v>
      </c>
      <c r="P1027" s="2">
        <f t="shared" si="167"/>
        <v>1.7995238095237969</v>
      </c>
      <c r="Q1027" s="3">
        <f t="shared" si="168"/>
        <v>122.41333686160384</v>
      </c>
    </row>
    <row r="1028" spans="1:17">
      <c r="A1028" s="1">
        <v>43937.490972222222</v>
      </c>
      <c r="B1028">
        <v>528.48</v>
      </c>
      <c r="C1028">
        <v>528.48</v>
      </c>
      <c r="D1028">
        <v>526.02</v>
      </c>
      <c r="E1028">
        <v>526.84</v>
      </c>
      <c r="F1028">
        <v>56.89</v>
      </c>
      <c r="G1028">
        <v>68.260000000000005</v>
      </c>
      <c r="H1028">
        <f t="shared" ref="H1028:H1091" si="173">IF(E1028&gt;E1027, E1028-E1027, 0)</f>
        <v>0</v>
      </c>
      <c r="I1028">
        <f t="shared" ref="I1028:I1091" si="174">IF(E1028&lt;E1027, E1027-E1028, 0)</f>
        <v>1.6399999999999864</v>
      </c>
      <c r="J1028">
        <f t="shared" si="169"/>
        <v>0.38338760845615033</v>
      </c>
      <c r="K1028">
        <f t="shared" si="170"/>
        <v>0.24430196655562172</v>
      </c>
      <c r="L1028">
        <f t="shared" si="171"/>
        <v>1.569318552206014</v>
      </c>
      <c r="M1028">
        <f t="shared" si="172"/>
        <v>61.079174120258422</v>
      </c>
      <c r="N1028" s="2">
        <f t="shared" si="165"/>
        <v>527.11333333333334</v>
      </c>
      <c r="O1028" s="2">
        <f t="shared" si="166"/>
        <v>525.43119047619052</v>
      </c>
      <c r="P1028" s="2">
        <f t="shared" si="167"/>
        <v>1.7297619047618906</v>
      </c>
      <c r="Q1028" s="3">
        <f t="shared" si="168"/>
        <v>64.831383344803001</v>
      </c>
    </row>
    <row r="1029" spans="1:17">
      <c r="A1029" s="1">
        <v>43937.491666666669</v>
      </c>
      <c r="B1029">
        <v>526.84</v>
      </c>
      <c r="C1029">
        <v>527.66</v>
      </c>
      <c r="D1029">
        <v>525.20000000000005</v>
      </c>
      <c r="E1029">
        <v>525.44000000000005</v>
      </c>
      <c r="F1029">
        <v>56.89</v>
      </c>
      <c r="G1029">
        <v>68.260000000000005</v>
      </c>
      <c r="H1029">
        <f t="shared" si="173"/>
        <v>0</v>
      </c>
      <c r="I1029">
        <f t="shared" si="174"/>
        <v>1.3999999999999773</v>
      </c>
      <c r="J1029">
        <f t="shared" si="169"/>
        <v>0.35600277928071106</v>
      </c>
      <c r="K1029">
        <f t="shared" si="170"/>
        <v>0.32685182608736135</v>
      </c>
      <c r="L1029">
        <f t="shared" si="171"/>
        <v>1.0891870592932169</v>
      </c>
      <c r="M1029">
        <f t="shared" si="172"/>
        <v>52.134491952180419</v>
      </c>
      <c r="N1029" s="2">
        <f t="shared" si="165"/>
        <v>526.1</v>
      </c>
      <c r="O1029" s="2">
        <f t="shared" si="166"/>
        <v>525.66000000000008</v>
      </c>
      <c r="P1029" s="2">
        <f t="shared" si="167"/>
        <v>1.5638095238094982</v>
      </c>
      <c r="Q1029" s="3">
        <f t="shared" si="168"/>
        <v>18.757612667476472</v>
      </c>
    </row>
    <row r="1030" spans="1:17">
      <c r="A1030" s="1">
        <v>43937.492361111108</v>
      </c>
      <c r="B1030">
        <v>525.20000000000005</v>
      </c>
      <c r="C1030">
        <v>526.80999999999995</v>
      </c>
      <c r="D1030">
        <v>524.52</v>
      </c>
      <c r="E1030">
        <v>526.24</v>
      </c>
      <c r="F1030">
        <v>61.23</v>
      </c>
      <c r="G1030">
        <v>60.27</v>
      </c>
      <c r="H1030">
        <f t="shared" si="173"/>
        <v>0.79999999999995453</v>
      </c>
      <c r="I1030">
        <f t="shared" si="174"/>
        <v>0</v>
      </c>
      <c r="J1030">
        <f t="shared" si="169"/>
        <v>0.38771686647494275</v>
      </c>
      <c r="K1030">
        <f t="shared" si="170"/>
        <v>0.30350526708112124</v>
      </c>
      <c r="L1030">
        <f t="shared" si="171"/>
        <v>1.2774633870565195</v>
      </c>
      <c r="M1030">
        <f t="shared" si="172"/>
        <v>56.091500496416842</v>
      </c>
      <c r="N1030" s="2">
        <f t="shared" si="165"/>
        <v>525.85666666666668</v>
      </c>
      <c r="O1030" s="2">
        <f t="shared" si="166"/>
        <v>525.88333333333344</v>
      </c>
      <c r="P1030" s="2">
        <f t="shared" si="167"/>
        <v>1.3085714285713996</v>
      </c>
      <c r="Q1030" s="3">
        <f t="shared" si="168"/>
        <v>-1.3585638039832377</v>
      </c>
    </row>
    <row r="1031" spans="1:17">
      <c r="A1031" s="1">
        <v>43937.493055555555</v>
      </c>
      <c r="B1031">
        <v>526.24</v>
      </c>
      <c r="C1031">
        <v>527.38</v>
      </c>
      <c r="D1031">
        <v>525.38</v>
      </c>
      <c r="E1031">
        <v>527.03</v>
      </c>
      <c r="F1031">
        <v>61.23</v>
      </c>
      <c r="G1031">
        <v>60.27</v>
      </c>
      <c r="H1031">
        <f t="shared" si="173"/>
        <v>0.78999999999996362</v>
      </c>
      <c r="I1031">
        <f t="shared" si="174"/>
        <v>0</v>
      </c>
      <c r="J1031">
        <f t="shared" si="169"/>
        <v>0.41645137601244425</v>
      </c>
      <c r="K1031">
        <f t="shared" si="170"/>
        <v>0.28182631943246972</v>
      </c>
      <c r="L1031">
        <f t="shared" si="171"/>
        <v>1.4776880202355727</v>
      </c>
      <c r="M1031">
        <f t="shared" si="172"/>
        <v>59.639793556215267</v>
      </c>
      <c r="N1031" s="2">
        <f t="shared" si="165"/>
        <v>526.59666666666669</v>
      </c>
      <c r="O1031" s="2">
        <f t="shared" si="166"/>
        <v>526.19904761904775</v>
      </c>
      <c r="P1031" s="2">
        <f t="shared" si="167"/>
        <v>1.0414285714285663</v>
      </c>
      <c r="Q1031" s="3">
        <f t="shared" si="168"/>
        <v>25.453436976064335</v>
      </c>
    </row>
    <row r="1032" spans="1:17">
      <c r="A1032" s="1">
        <v>43937.493750000001</v>
      </c>
      <c r="B1032">
        <v>527.34</v>
      </c>
      <c r="C1032">
        <v>527.34</v>
      </c>
      <c r="D1032">
        <v>526.07000000000005</v>
      </c>
      <c r="E1032">
        <v>526.80999999999995</v>
      </c>
      <c r="F1032">
        <v>58.59</v>
      </c>
      <c r="G1032">
        <v>52.61</v>
      </c>
      <c r="H1032">
        <f t="shared" si="173"/>
        <v>0</v>
      </c>
      <c r="I1032">
        <f t="shared" si="174"/>
        <v>0.22000000000002728</v>
      </c>
      <c r="J1032">
        <f t="shared" si="169"/>
        <v>0.3867048491544125</v>
      </c>
      <c r="K1032">
        <f t="shared" si="170"/>
        <v>0.2774101537587238</v>
      </c>
      <c r="L1032">
        <f t="shared" si="171"/>
        <v>1.3939823179318349</v>
      </c>
      <c r="M1032">
        <f t="shared" si="172"/>
        <v>58.228597074020932</v>
      </c>
      <c r="N1032" s="2">
        <f t="shared" si="165"/>
        <v>526.74</v>
      </c>
      <c r="O1032" s="2">
        <f t="shared" si="166"/>
        <v>526.43714285714293</v>
      </c>
      <c r="P1032" s="2">
        <f t="shared" si="167"/>
        <v>0.84659863945576519</v>
      </c>
      <c r="Q1032" s="3">
        <f t="shared" si="168"/>
        <v>23.848935315383127</v>
      </c>
    </row>
    <row r="1033" spans="1:17">
      <c r="A1033" s="1">
        <v>43937.494444444441</v>
      </c>
      <c r="B1033">
        <v>526.80999999999995</v>
      </c>
      <c r="C1033">
        <v>527.07000000000005</v>
      </c>
      <c r="D1033">
        <v>525.33000000000004</v>
      </c>
      <c r="E1033">
        <v>526.27</v>
      </c>
      <c r="F1033">
        <v>58.59</v>
      </c>
      <c r="G1033">
        <v>52.61</v>
      </c>
      <c r="H1033">
        <f t="shared" si="173"/>
        <v>0</v>
      </c>
      <c r="I1033">
        <f t="shared" si="174"/>
        <v>0.53999999999996362</v>
      </c>
      <c r="J1033">
        <f t="shared" si="169"/>
        <v>0.35908307421481162</v>
      </c>
      <c r="K1033">
        <f t="shared" si="170"/>
        <v>0.29616657134738372</v>
      </c>
      <c r="L1033">
        <f t="shared" si="171"/>
        <v>1.212436206359127</v>
      </c>
      <c r="M1033">
        <f t="shared" si="172"/>
        <v>54.800956650151747</v>
      </c>
      <c r="N1033" s="2">
        <f t="shared" si="165"/>
        <v>526.22333333333336</v>
      </c>
      <c r="O1033" s="2">
        <f t="shared" si="166"/>
        <v>526.5652380952381</v>
      </c>
      <c r="P1033" s="2">
        <f t="shared" si="167"/>
        <v>0.70020408163264847</v>
      </c>
      <c r="Q1033" s="3">
        <f t="shared" si="168"/>
        <v>-32.552867644676056</v>
      </c>
    </row>
    <row r="1034" spans="1:17">
      <c r="A1034" s="1">
        <v>43937.495138888888</v>
      </c>
      <c r="B1034">
        <v>526.27</v>
      </c>
      <c r="C1034">
        <v>527.32000000000005</v>
      </c>
      <c r="D1034">
        <v>526.21</v>
      </c>
      <c r="E1034">
        <v>526.84</v>
      </c>
      <c r="F1034">
        <v>61.29</v>
      </c>
      <c r="G1034">
        <v>81.010000000000005</v>
      </c>
      <c r="H1034">
        <f t="shared" si="173"/>
        <v>0.57000000000005002</v>
      </c>
      <c r="I1034">
        <f t="shared" si="174"/>
        <v>0</v>
      </c>
      <c r="J1034">
        <f t="shared" si="169"/>
        <v>0.37414856891375725</v>
      </c>
      <c r="K1034">
        <f t="shared" si="170"/>
        <v>0.27501181625114202</v>
      </c>
      <c r="L1034">
        <f t="shared" si="171"/>
        <v>1.3604817931607822</v>
      </c>
      <c r="M1034">
        <f t="shared" si="172"/>
        <v>57.635767287111385</v>
      </c>
      <c r="N1034" s="2">
        <f t="shared" si="165"/>
        <v>526.79000000000008</v>
      </c>
      <c r="O1034" s="2">
        <f t="shared" si="166"/>
        <v>526.6952380952381</v>
      </c>
      <c r="P1034" s="2">
        <f t="shared" si="167"/>
        <v>0.59523809523808169</v>
      </c>
      <c r="Q1034" s="3">
        <f t="shared" si="168"/>
        <v>10.613333333342112</v>
      </c>
    </row>
    <row r="1035" spans="1:17">
      <c r="A1035" s="1">
        <v>43937.495833333334</v>
      </c>
      <c r="B1035">
        <v>526.84</v>
      </c>
      <c r="C1035">
        <v>527.79999999999995</v>
      </c>
      <c r="D1035">
        <v>526.52</v>
      </c>
      <c r="E1035">
        <v>527.41</v>
      </c>
      <c r="F1035">
        <v>61.29</v>
      </c>
      <c r="G1035">
        <v>81.010000000000005</v>
      </c>
      <c r="H1035">
        <f t="shared" si="173"/>
        <v>0.56999999999993634</v>
      </c>
      <c r="I1035">
        <f t="shared" si="174"/>
        <v>0</v>
      </c>
      <c r="J1035">
        <f t="shared" si="169"/>
        <v>0.38813795684848434</v>
      </c>
      <c r="K1035">
        <f t="shared" si="170"/>
        <v>0.25536811509034613</v>
      </c>
      <c r="L1035">
        <f t="shared" si="171"/>
        <v>1.5199155020240718</v>
      </c>
      <c r="M1035">
        <f t="shared" si="172"/>
        <v>60.316129679873391</v>
      </c>
      <c r="N1035" s="2">
        <f t="shared" si="165"/>
        <v>527.24333333333334</v>
      </c>
      <c r="O1035" s="2">
        <f t="shared" si="166"/>
        <v>526.83404761904762</v>
      </c>
      <c r="P1035" s="2">
        <f t="shared" si="167"/>
        <v>0.53462585034011612</v>
      </c>
      <c r="Q1035" s="3">
        <f t="shared" si="168"/>
        <v>51.0370276116575</v>
      </c>
    </row>
    <row r="1036" spans="1:17">
      <c r="A1036" s="1">
        <v>43937.496527777781</v>
      </c>
      <c r="B1036">
        <v>527.41</v>
      </c>
      <c r="C1036">
        <v>528.41</v>
      </c>
      <c r="D1036">
        <v>527.1</v>
      </c>
      <c r="E1036">
        <v>527.41</v>
      </c>
      <c r="F1036">
        <v>63.83</v>
      </c>
      <c r="G1036">
        <v>84.66</v>
      </c>
      <c r="H1036">
        <f t="shared" si="173"/>
        <v>0</v>
      </c>
      <c r="I1036">
        <f t="shared" si="174"/>
        <v>0</v>
      </c>
      <c r="J1036">
        <f t="shared" si="169"/>
        <v>0.3604138170735926</v>
      </c>
      <c r="K1036">
        <f t="shared" si="170"/>
        <v>0.23712753544103568</v>
      </c>
      <c r="L1036">
        <f t="shared" si="171"/>
        <v>1.5199155020240718</v>
      </c>
      <c r="M1036">
        <f t="shared" si="172"/>
        <v>60.316129679873391</v>
      </c>
      <c r="N1036" s="2">
        <f t="shared" si="165"/>
        <v>527.64</v>
      </c>
      <c r="O1036" s="2">
        <f t="shared" si="166"/>
        <v>526.94833333333327</v>
      </c>
      <c r="P1036" s="2">
        <f t="shared" si="167"/>
        <v>0.54238095238092199</v>
      </c>
      <c r="Q1036" s="3">
        <f t="shared" si="168"/>
        <v>85.016095990646349</v>
      </c>
    </row>
    <row r="1037" spans="1:17">
      <c r="A1037" s="1">
        <v>43937.49722222222</v>
      </c>
      <c r="B1037">
        <v>527.41</v>
      </c>
      <c r="C1037">
        <v>527.91</v>
      </c>
      <c r="D1037">
        <v>526.79</v>
      </c>
      <c r="E1037">
        <v>527.41</v>
      </c>
      <c r="F1037">
        <v>63.83</v>
      </c>
      <c r="G1037">
        <v>84.66</v>
      </c>
      <c r="H1037">
        <f t="shared" si="173"/>
        <v>0</v>
      </c>
      <c r="I1037">
        <f t="shared" si="174"/>
        <v>0</v>
      </c>
      <c r="J1037">
        <f t="shared" si="169"/>
        <v>0.33466997299690743</v>
      </c>
      <c r="K1037">
        <f t="shared" si="170"/>
        <v>0.22018985433810453</v>
      </c>
      <c r="L1037">
        <f t="shared" si="171"/>
        <v>1.519915502024072</v>
      </c>
      <c r="M1037">
        <f t="shared" si="172"/>
        <v>60.316129679873399</v>
      </c>
      <c r="N1037" s="2">
        <f t="shared" si="165"/>
        <v>527.36999999999989</v>
      </c>
      <c r="O1037" s="2">
        <f t="shared" si="166"/>
        <v>527.00452380952379</v>
      </c>
      <c r="P1037" s="2">
        <f t="shared" si="167"/>
        <v>0.5464285714285454</v>
      </c>
      <c r="Q1037" s="3">
        <f t="shared" si="168"/>
        <v>44.589687726933917</v>
      </c>
    </row>
    <row r="1038" spans="1:17">
      <c r="A1038" s="1">
        <v>43937.497916666667</v>
      </c>
      <c r="B1038">
        <v>527.41</v>
      </c>
      <c r="C1038">
        <v>527.73</v>
      </c>
      <c r="D1038">
        <v>526.5</v>
      </c>
      <c r="E1038">
        <v>526.79999999999995</v>
      </c>
      <c r="F1038">
        <v>59.35</v>
      </c>
      <c r="G1038">
        <v>43.84</v>
      </c>
      <c r="H1038">
        <f t="shared" si="173"/>
        <v>0</v>
      </c>
      <c r="I1038">
        <f t="shared" si="174"/>
        <v>0.61000000000001364</v>
      </c>
      <c r="J1038">
        <f t="shared" si="169"/>
        <v>0.31076497492569971</v>
      </c>
      <c r="K1038">
        <f t="shared" si="170"/>
        <v>0.24803343617109805</v>
      </c>
      <c r="L1038">
        <f t="shared" si="171"/>
        <v>1.2529156541270843</v>
      </c>
      <c r="M1038">
        <f t="shared" si="172"/>
        <v>55.613074188191902</v>
      </c>
      <c r="N1038" s="2">
        <f t="shared" si="165"/>
        <v>527.01</v>
      </c>
      <c r="O1038" s="2">
        <f t="shared" si="166"/>
        <v>527.01238095238102</v>
      </c>
      <c r="P1038" s="2">
        <f t="shared" si="167"/>
        <v>0.53857142857140161</v>
      </c>
      <c r="Q1038" s="3">
        <f t="shared" si="168"/>
        <v>-0.29472443266526577</v>
      </c>
    </row>
    <row r="1039" spans="1:17">
      <c r="A1039" s="1">
        <v>43937.498611111114</v>
      </c>
      <c r="B1039">
        <v>526.79999999999995</v>
      </c>
      <c r="C1039">
        <v>527.26</v>
      </c>
      <c r="D1039">
        <v>526.19000000000005</v>
      </c>
      <c r="E1039">
        <v>526.19000000000005</v>
      </c>
      <c r="F1039">
        <v>59.35</v>
      </c>
      <c r="G1039">
        <v>43.84</v>
      </c>
      <c r="H1039">
        <f t="shared" si="173"/>
        <v>0</v>
      </c>
      <c r="I1039">
        <f t="shared" si="174"/>
        <v>0.60999999999989996</v>
      </c>
      <c r="J1039">
        <f t="shared" si="169"/>
        <v>0.28856747671672117</v>
      </c>
      <c r="K1039">
        <f t="shared" si="170"/>
        <v>0.27388819073029819</v>
      </c>
      <c r="L1039">
        <f t="shared" si="171"/>
        <v>1.0535959069548855</v>
      </c>
      <c r="M1039">
        <f t="shared" si="172"/>
        <v>51.304928266884758</v>
      </c>
      <c r="N1039" s="2">
        <f t="shared" si="165"/>
        <v>526.54666666666674</v>
      </c>
      <c r="O1039" s="2">
        <f t="shared" si="166"/>
        <v>526.9680952380952</v>
      </c>
      <c r="P1039" s="2">
        <f t="shared" si="167"/>
        <v>0.56047619047615982</v>
      </c>
      <c r="Q1039" s="3">
        <f t="shared" si="168"/>
        <v>-50.127442650797136</v>
      </c>
    </row>
    <row r="1040" spans="1:17">
      <c r="A1040" s="1">
        <v>43937.499305555553</v>
      </c>
      <c r="B1040">
        <v>526.19000000000005</v>
      </c>
      <c r="C1040">
        <v>526.97</v>
      </c>
      <c r="D1040">
        <v>525.77</v>
      </c>
      <c r="E1040">
        <v>526.04999999999995</v>
      </c>
      <c r="F1040">
        <v>58.33</v>
      </c>
      <c r="G1040">
        <v>11.49</v>
      </c>
      <c r="H1040">
        <f t="shared" si="173"/>
        <v>0</v>
      </c>
      <c r="I1040">
        <f t="shared" si="174"/>
        <v>0.14000000000010004</v>
      </c>
      <c r="J1040">
        <f t="shared" si="169"/>
        <v>0.26795551409409823</v>
      </c>
      <c r="K1040">
        <f t="shared" si="170"/>
        <v>0.26432474853528404</v>
      </c>
      <c r="L1040">
        <f t="shared" si="171"/>
        <v>1.0137360030755105</v>
      </c>
      <c r="M1040">
        <f t="shared" si="172"/>
        <v>50.341057692133717</v>
      </c>
      <c r="N1040" s="2">
        <f t="shared" si="165"/>
        <v>526.26333333333332</v>
      </c>
      <c r="O1040" s="2">
        <f t="shared" si="166"/>
        <v>526.85</v>
      </c>
      <c r="P1040" s="2">
        <f t="shared" si="167"/>
        <v>0.52619047619045234</v>
      </c>
      <c r="Q1040" s="3">
        <f t="shared" si="168"/>
        <v>-74.328808446463299</v>
      </c>
    </row>
    <row r="1041" spans="1:17">
      <c r="A1041" s="1">
        <v>43937.5</v>
      </c>
      <c r="B1041">
        <v>526.04999999999995</v>
      </c>
      <c r="C1041">
        <v>526.51</v>
      </c>
      <c r="D1041">
        <v>525.5</v>
      </c>
      <c r="E1041">
        <v>525.91</v>
      </c>
      <c r="F1041">
        <v>58.33</v>
      </c>
      <c r="G1041">
        <v>11.49</v>
      </c>
      <c r="H1041">
        <f t="shared" si="173"/>
        <v>0</v>
      </c>
      <c r="I1041">
        <f t="shared" si="174"/>
        <v>0.13999999999998636</v>
      </c>
      <c r="J1041">
        <f t="shared" si="169"/>
        <v>0.24881583451594835</v>
      </c>
      <c r="K1041">
        <f t="shared" si="170"/>
        <v>0.25544440935419133</v>
      </c>
      <c r="L1041">
        <f t="shared" si="171"/>
        <v>0.97405081264060078</v>
      </c>
      <c r="M1041">
        <f t="shared" si="172"/>
        <v>49.342742669204945</v>
      </c>
      <c r="N1041" s="2">
        <f t="shared" si="165"/>
        <v>525.97333333333336</v>
      </c>
      <c r="O1041" s="2">
        <f t="shared" si="166"/>
        <v>526.67619047619053</v>
      </c>
      <c r="P1041" s="2">
        <f t="shared" si="167"/>
        <v>0.45333333333331893</v>
      </c>
      <c r="Q1041" s="3">
        <f t="shared" si="168"/>
        <v>-103.36134453782233</v>
      </c>
    </row>
    <row r="1042" spans="1:17">
      <c r="A1042" s="1">
        <v>43937.500694444447</v>
      </c>
      <c r="B1042">
        <v>525.91</v>
      </c>
      <c r="C1042">
        <v>527</v>
      </c>
      <c r="D1042">
        <v>525.37</v>
      </c>
      <c r="E1042">
        <v>525.72</v>
      </c>
      <c r="F1042">
        <v>56.95</v>
      </c>
      <c r="G1042">
        <v>-18.22</v>
      </c>
      <c r="H1042">
        <f t="shared" si="173"/>
        <v>0</v>
      </c>
      <c r="I1042">
        <f t="shared" si="174"/>
        <v>0.18999999999994088</v>
      </c>
      <c r="J1042">
        <f t="shared" si="169"/>
        <v>0.23104327490766632</v>
      </c>
      <c r="K1042">
        <f t="shared" si="170"/>
        <v>0.25076980868603055</v>
      </c>
      <c r="L1042">
        <f t="shared" si="171"/>
        <v>0.92133608953276236</v>
      </c>
      <c r="M1042">
        <f t="shared" si="172"/>
        <v>47.952885211083306</v>
      </c>
      <c r="N1042" s="2">
        <f t="shared" si="165"/>
        <v>526.03</v>
      </c>
      <c r="O1042" s="2">
        <f t="shared" si="166"/>
        <v>526.59880952380956</v>
      </c>
      <c r="P1042" s="2">
        <f t="shared" si="167"/>
        <v>0.45721088435373403</v>
      </c>
      <c r="Q1042" s="3">
        <f t="shared" si="168"/>
        <v>-82.939046768845174</v>
      </c>
    </row>
    <row r="1043" spans="1:17">
      <c r="A1043" s="1">
        <v>43937.501388888886</v>
      </c>
      <c r="B1043">
        <v>525.72</v>
      </c>
      <c r="C1043">
        <v>526.36</v>
      </c>
      <c r="D1043">
        <v>525.01</v>
      </c>
      <c r="E1043">
        <v>525.54</v>
      </c>
      <c r="F1043">
        <v>56.95</v>
      </c>
      <c r="G1043">
        <v>-18.22</v>
      </c>
      <c r="H1043">
        <f t="shared" si="173"/>
        <v>0</v>
      </c>
      <c r="I1043">
        <f t="shared" si="174"/>
        <v>0.18000000000006366</v>
      </c>
      <c r="J1043">
        <f t="shared" si="169"/>
        <v>0.21454018384283299</v>
      </c>
      <c r="K1043">
        <f t="shared" si="170"/>
        <v>0.24571482235131861</v>
      </c>
      <c r="L1043">
        <f t="shared" si="171"/>
        <v>0.87312674827604542</v>
      </c>
      <c r="M1043">
        <f t="shared" si="172"/>
        <v>46.61332977491449</v>
      </c>
      <c r="N1043" s="2">
        <f t="shared" si="165"/>
        <v>525.63666666666666</v>
      </c>
      <c r="O1043" s="2">
        <f t="shared" si="166"/>
        <v>526.56571428571431</v>
      </c>
      <c r="P1043" s="2">
        <f t="shared" si="167"/>
        <v>0.48999999999999283</v>
      </c>
      <c r="Q1043" s="3">
        <f t="shared" si="168"/>
        <v>-126.40103660512445</v>
      </c>
    </row>
    <row r="1044" spans="1:17">
      <c r="A1044" s="1">
        <v>43937.502083333333</v>
      </c>
      <c r="B1044">
        <v>525.54</v>
      </c>
      <c r="C1044">
        <v>525.54</v>
      </c>
      <c r="D1044">
        <v>524.32000000000005</v>
      </c>
      <c r="E1044">
        <v>524.87</v>
      </c>
      <c r="F1044">
        <v>52.13</v>
      </c>
      <c r="G1044">
        <v>-148.94</v>
      </c>
      <c r="H1044">
        <f t="shared" si="173"/>
        <v>0</v>
      </c>
      <c r="I1044">
        <f t="shared" si="174"/>
        <v>0.66999999999995907</v>
      </c>
      <c r="J1044">
        <f t="shared" si="169"/>
        <v>0.19921588499691634</v>
      </c>
      <c r="K1044">
        <f t="shared" si="170"/>
        <v>0.27602090646907868</v>
      </c>
      <c r="L1044">
        <f t="shared" si="171"/>
        <v>0.72174201420222328</v>
      </c>
      <c r="M1044">
        <f t="shared" si="172"/>
        <v>41.919289199470782</v>
      </c>
      <c r="N1044" s="2">
        <f t="shared" si="165"/>
        <v>524.91</v>
      </c>
      <c r="O1044" s="2">
        <f t="shared" si="166"/>
        <v>526.49809523809517</v>
      </c>
      <c r="P1044" s="2">
        <f t="shared" si="167"/>
        <v>0.56455782312926728</v>
      </c>
      <c r="Q1044" s="3">
        <f t="shared" si="168"/>
        <v>-187.53263445394143</v>
      </c>
    </row>
    <row r="1045" spans="1:17">
      <c r="A1045" s="1">
        <v>43937.50277777778</v>
      </c>
      <c r="B1045">
        <v>524.87</v>
      </c>
      <c r="C1045">
        <v>525.20000000000005</v>
      </c>
      <c r="D1045">
        <v>523.77</v>
      </c>
      <c r="E1045">
        <v>524.20000000000005</v>
      </c>
      <c r="F1045">
        <v>52.13</v>
      </c>
      <c r="G1045">
        <v>-148.94</v>
      </c>
      <c r="H1045">
        <f t="shared" si="173"/>
        <v>0</v>
      </c>
      <c r="I1045">
        <f t="shared" si="174"/>
        <v>0.66999999999995907</v>
      </c>
      <c r="J1045">
        <f t="shared" si="169"/>
        <v>0.18498617892570804</v>
      </c>
      <c r="K1045">
        <f t="shared" si="170"/>
        <v>0.30416227029271298</v>
      </c>
      <c r="L1045">
        <f t="shared" si="171"/>
        <v>0.60818252950204876</v>
      </c>
      <c r="M1045">
        <f t="shared" si="172"/>
        <v>37.818003761697618</v>
      </c>
      <c r="N1045" s="2">
        <f t="shared" si="165"/>
        <v>524.39</v>
      </c>
      <c r="O1045" s="2">
        <f t="shared" si="166"/>
        <v>526.34047619047612</v>
      </c>
      <c r="P1045" s="2">
        <f t="shared" si="167"/>
        <v>0.70809523809524377</v>
      </c>
      <c r="Q1045" s="3">
        <f t="shared" si="168"/>
        <v>-183.63595606365644</v>
      </c>
    </row>
    <row r="1046" spans="1:17">
      <c r="A1046" s="1">
        <v>43937.503472222219</v>
      </c>
      <c r="B1046">
        <v>524.20000000000005</v>
      </c>
      <c r="C1046">
        <v>524.78</v>
      </c>
      <c r="D1046">
        <v>523.6</v>
      </c>
      <c r="E1046">
        <v>524.09</v>
      </c>
      <c r="F1046">
        <v>51.33</v>
      </c>
      <c r="G1046">
        <v>-188.41</v>
      </c>
      <c r="H1046">
        <f t="shared" si="173"/>
        <v>0</v>
      </c>
      <c r="I1046">
        <f t="shared" si="174"/>
        <v>0.11000000000001364</v>
      </c>
      <c r="J1046">
        <f t="shared" si="169"/>
        <v>0.1717728804310146</v>
      </c>
      <c r="K1046">
        <f t="shared" si="170"/>
        <v>0.29029353670037733</v>
      </c>
      <c r="L1046">
        <f t="shared" si="171"/>
        <v>0.59172133966009632</v>
      </c>
      <c r="M1046">
        <f t="shared" si="172"/>
        <v>37.174932880302734</v>
      </c>
      <c r="N1046" s="2">
        <f t="shared" ref="N1046:N1109" si="175">(C1046+D1046+E1046)/3</f>
        <v>524.15666666666675</v>
      </c>
      <c r="O1046" s="2">
        <f t="shared" ref="O1046:O1109" si="176">AVERAGE(N1033:N1046)</f>
        <v>526.15595238095227</v>
      </c>
      <c r="P1046" s="2">
        <f t="shared" ref="P1046:P1109" si="177">(ABS(O1046-N1046)+ABS(O1046-N1045)+ABS(O1046-N1044)+ABS(O1046-N1043)+ABS(O1046-N1042)+ABS(O1046-N1041)+ABS(O1046-N1040)+ABS(O1046-N1039)+ABS(O1046-N1038)+ABS(O1046-N1037)+ABS(O1046-N1036)+ABS(O1046-N1035)+ABS(O1046-N1034)+ABS(O1046-N1033))/14</f>
        <v>0.83414965986396183</v>
      </c>
      <c r="Q1046" s="3">
        <f t="shared" ref="Q1046:Q1109" si="178">(N1046-O1046)/(0.015*P1046)</f>
        <v>-159.7863317566279</v>
      </c>
    </row>
    <row r="1047" spans="1:17">
      <c r="A1047" s="1">
        <v>43937.504166666666</v>
      </c>
      <c r="B1047">
        <v>524.09</v>
      </c>
      <c r="C1047">
        <v>524.42999999999995</v>
      </c>
      <c r="D1047">
        <v>523.11</v>
      </c>
      <c r="E1047">
        <v>523.97</v>
      </c>
      <c r="F1047">
        <v>51.33</v>
      </c>
      <c r="G1047">
        <v>-188.41</v>
      </c>
      <c r="H1047">
        <f t="shared" si="173"/>
        <v>0</v>
      </c>
      <c r="I1047">
        <f t="shared" si="174"/>
        <v>0.12000000000000455</v>
      </c>
      <c r="J1047">
        <f t="shared" si="169"/>
        <v>0.15950338897165642</v>
      </c>
      <c r="K1047">
        <f t="shared" si="170"/>
        <v>0.27812971265035069</v>
      </c>
      <c r="L1047">
        <f t="shared" si="171"/>
        <v>0.57348561378688534</v>
      </c>
      <c r="M1047">
        <f t="shared" si="172"/>
        <v>36.44682917733742</v>
      </c>
      <c r="N1047" s="2">
        <f t="shared" si="175"/>
        <v>523.8366666666667</v>
      </c>
      <c r="O1047" s="2">
        <f t="shared" si="176"/>
        <v>525.98547619047611</v>
      </c>
      <c r="P1047" s="2">
        <f t="shared" si="177"/>
        <v>1.0013605442176916</v>
      </c>
      <c r="Q1047" s="3">
        <f t="shared" si="178"/>
        <v>-143.05932971013635</v>
      </c>
    </row>
    <row r="1048" spans="1:17">
      <c r="A1048" s="1">
        <v>43937.504861111112</v>
      </c>
      <c r="B1048">
        <v>523.97</v>
      </c>
      <c r="C1048">
        <v>524.13</v>
      </c>
      <c r="D1048">
        <v>522.61</v>
      </c>
      <c r="E1048">
        <v>523.05999999999995</v>
      </c>
      <c r="F1048">
        <v>45.38</v>
      </c>
      <c r="G1048">
        <v>-211.29</v>
      </c>
      <c r="H1048">
        <f t="shared" si="173"/>
        <v>0</v>
      </c>
      <c r="I1048">
        <f t="shared" si="174"/>
        <v>0.91000000000008185</v>
      </c>
      <c r="J1048">
        <f t="shared" si="169"/>
        <v>0.14811028975939525</v>
      </c>
      <c r="K1048">
        <f t="shared" si="170"/>
        <v>0.3232633046039029</v>
      </c>
      <c r="L1048">
        <f t="shared" si="171"/>
        <v>0.45817229376181734</v>
      </c>
      <c r="M1048">
        <f t="shared" si="172"/>
        <v>31.420998445925534</v>
      </c>
      <c r="N1048" s="2">
        <f t="shared" si="175"/>
        <v>523.26666666666665</v>
      </c>
      <c r="O1048" s="2">
        <f t="shared" si="176"/>
        <v>525.73380952380955</v>
      </c>
      <c r="P1048" s="2">
        <f t="shared" si="177"/>
        <v>1.1723129251700553</v>
      </c>
      <c r="Q1048" s="3">
        <f t="shared" si="178"/>
        <v>-140.30058608484137</v>
      </c>
    </row>
    <row r="1049" spans="1:17">
      <c r="A1049" s="1">
        <v>43937.505555555559</v>
      </c>
      <c r="B1049">
        <v>523.05999999999995</v>
      </c>
      <c r="C1049">
        <v>523.6</v>
      </c>
      <c r="D1049">
        <v>522.15</v>
      </c>
      <c r="E1049">
        <v>522.15</v>
      </c>
      <c r="F1049">
        <v>45.38</v>
      </c>
      <c r="G1049">
        <v>-211.29</v>
      </c>
      <c r="H1049">
        <f t="shared" si="173"/>
        <v>0</v>
      </c>
      <c r="I1049">
        <f t="shared" si="174"/>
        <v>0.90999999999996817</v>
      </c>
      <c r="J1049">
        <f t="shared" si="169"/>
        <v>0.13753098334800987</v>
      </c>
      <c r="K1049">
        <f t="shared" si="170"/>
        <v>0.3651730685607647</v>
      </c>
      <c r="L1049">
        <f t="shared" si="171"/>
        <v>0.37661863699328296</v>
      </c>
      <c r="M1049">
        <f t="shared" si="172"/>
        <v>27.358240464902309</v>
      </c>
      <c r="N1049" s="2">
        <f t="shared" si="175"/>
        <v>522.63333333333333</v>
      </c>
      <c r="O1049" s="2">
        <f t="shared" si="176"/>
        <v>525.40452380952377</v>
      </c>
      <c r="P1049" s="2">
        <f t="shared" si="177"/>
        <v>1.3191156462584996</v>
      </c>
      <c r="Q1049" s="3">
        <f t="shared" si="178"/>
        <v>-140.05294552455467</v>
      </c>
    </row>
    <row r="1050" spans="1:17">
      <c r="A1050" s="1">
        <v>43937.506249999999</v>
      </c>
      <c r="B1050">
        <v>522.15</v>
      </c>
      <c r="C1050">
        <v>522.66999999999996</v>
      </c>
      <c r="D1050">
        <v>521.29</v>
      </c>
      <c r="E1050">
        <v>521.75</v>
      </c>
      <c r="F1050">
        <v>43.01</v>
      </c>
      <c r="G1050">
        <v>-190.77</v>
      </c>
      <c r="H1050">
        <f t="shared" si="173"/>
        <v>0</v>
      </c>
      <c r="I1050">
        <f t="shared" si="174"/>
        <v>0.39999999999997726</v>
      </c>
      <c r="J1050">
        <f t="shared" si="169"/>
        <v>0.12770734168029488</v>
      </c>
      <c r="K1050">
        <f t="shared" si="170"/>
        <v>0.36766070652070848</v>
      </c>
      <c r="L1050">
        <f t="shared" si="171"/>
        <v>0.34735107509537944</v>
      </c>
      <c r="M1050">
        <f t="shared" si="172"/>
        <v>25.780294499025828</v>
      </c>
      <c r="N1050" s="2">
        <f t="shared" si="175"/>
        <v>521.90333333333331</v>
      </c>
      <c r="O1050" s="2">
        <f t="shared" si="176"/>
        <v>524.99476190476196</v>
      </c>
      <c r="P1050" s="2">
        <f t="shared" si="177"/>
        <v>1.4095238095238025</v>
      </c>
      <c r="Q1050" s="3">
        <f t="shared" si="178"/>
        <v>-146.21621621622072</v>
      </c>
    </row>
    <row r="1051" spans="1:17">
      <c r="A1051" s="1">
        <v>43937.506944444445</v>
      </c>
      <c r="B1051">
        <v>521.75</v>
      </c>
      <c r="C1051">
        <v>522.21</v>
      </c>
      <c r="D1051">
        <v>520.83000000000004</v>
      </c>
      <c r="E1051">
        <v>521.35</v>
      </c>
      <c r="F1051">
        <v>43.01</v>
      </c>
      <c r="G1051">
        <v>-190.77</v>
      </c>
      <c r="H1051">
        <f t="shared" si="173"/>
        <v>0</v>
      </c>
      <c r="I1051">
        <f t="shared" si="174"/>
        <v>0.39999999999997726</v>
      </c>
      <c r="J1051">
        <f t="shared" si="169"/>
        <v>0.11858538870313096</v>
      </c>
      <c r="K1051">
        <f t="shared" si="170"/>
        <v>0.36997065605494195</v>
      </c>
      <c r="L1051">
        <f t="shared" si="171"/>
        <v>0.32052647084940866</v>
      </c>
      <c r="M1051">
        <f t="shared" si="172"/>
        <v>24.272627465258978</v>
      </c>
      <c r="N1051" s="2">
        <f t="shared" si="175"/>
        <v>521.46333333333325</v>
      </c>
      <c r="O1051" s="2">
        <f t="shared" si="176"/>
        <v>524.57285714285717</v>
      </c>
      <c r="P1051" s="2">
        <f t="shared" si="177"/>
        <v>1.480000000000002</v>
      </c>
      <c r="Q1051" s="3">
        <f t="shared" si="178"/>
        <v>-140.06864006864492</v>
      </c>
    </row>
    <row r="1052" spans="1:17">
      <c r="A1052" s="1">
        <v>43937.507638888892</v>
      </c>
      <c r="B1052">
        <v>521.35</v>
      </c>
      <c r="C1052">
        <v>522.74</v>
      </c>
      <c r="D1052">
        <v>520.73</v>
      </c>
      <c r="E1052">
        <v>521.04</v>
      </c>
      <c r="F1052">
        <v>41.2</v>
      </c>
      <c r="G1052">
        <v>-150.72999999999999</v>
      </c>
      <c r="H1052">
        <f t="shared" si="173"/>
        <v>0</v>
      </c>
      <c r="I1052">
        <f t="shared" si="174"/>
        <v>0.31000000000005912</v>
      </c>
      <c r="J1052">
        <f t="shared" si="169"/>
        <v>0.11011500379576446</v>
      </c>
      <c r="K1052">
        <f t="shared" si="170"/>
        <v>0.36568703776530748</v>
      </c>
      <c r="L1052">
        <f t="shared" si="171"/>
        <v>0.30111814864609621</v>
      </c>
      <c r="M1052">
        <f t="shared" si="172"/>
        <v>23.143028860171569</v>
      </c>
      <c r="N1052" s="2">
        <f t="shared" si="175"/>
        <v>521.50333333333333</v>
      </c>
      <c r="O1052" s="2">
        <f t="shared" si="176"/>
        <v>524.17952380952386</v>
      </c>
      <c r="P1052" s="2">
        <f t="shared" si="177"/>
        <v>1.4990476190476199</v>
      </c>
      <c r="Q1052" s="3">
        <f t="shared" si="178"/>
        <v>-119.01736552308564</v>
      </c>
    </row>
    <row r="1053" spans="1:17">
      <c r="A1053" s="1">
        <v>43937.508333333331</v>
      </c>
      <c r="B1053">
        <v>521.04</v>
      </c>
      <c r="C1053">
        <v>521.89</v>
      </c>
      <c r="D1053">
        <v>520.42999999999995</v>
      </c>
      <c r="E1053">
        <v>520.72</v>
      </c>
      <c r="F1053">
        <v>41.2</v>
      </c>
      <c r="G1053">
        <v>-150.72999999999999</v>
      </c>
      <c r="H1053">
        <f t="shared" si="173"/>
        <v>0</v>
      </c>
      <c r="I1053">
        <f t="shared" si="174"/>
        <v>0.31999999999993634</v>
      </c>
      <c r="J1053">
        <f t="shared" si="169"/>
        <v>0.10224964638178127</v>
      </c>
      <c r="K1053">
        <f t="shared" si="170"/>
        <v>0.36242367792492386</v>
      </c>
      <c r="L1053">
        <f t="shared" si="171"/>
        <v>0.28212739015071281</v>
      </c>
      <c r="M1053">
        <f t="shared" si="172"/>
        <v>22.004630141904158</v>
      </c>
      <c r="N1053" s="2">
        <f t="shared" si="175"/>
        <v>521.01333333333332</v>
      </c>
      <c r="O1053" s="2">
        <f t="shared" si="176"/>
        <v>523.78428571428572</v>
      </c>
      <c r="P1053" s="2">
        <f t="shared" si="177"/>
        <v>1.5603401360544353</v>
      </c>
      <c r="Q1053" s="3">
        <f t="shared" si="178"/>
        <v>-118.39095493453037</v>
      </c>
    </row>
    <row r="1054" spans="1:17">
      <c r="A1054" s="1">
        <v>43937.509027777778</v>
      </c>
      <c r="B1054">
        <v>520.72</v>
      </c>
      <c r="C1054">
        <v>521.97</v>
      </c>
      <c r="D1054">
        <v>520.25</v>
      </c>
      <c r="E1054">
        <v>521.42999999999995</v>
      </c>
      <c r="F1054">
        <v>46.7</v>
      </c>
      <c r="G1054">
        <v>-112.68</v>
      </c>
      <c r="H1054">
        <f t="shared" si="173"/>
        <v>0.70999999999992269</v>
      </c>
      <c r="I1054">
        <f t="shared" si="174"/>
        <v>0</v>
      </c>
      <c r="J1054">
        <f t="shared" si="169"/>
        <v>0.14566038592593422</v>
      </c>
      <c r="K1054">
        <f t="shared" si="170"/>
        <v>0.33653627235885786</v>
      </c>
      <c r="L1054">
        <f t="shared" si="171"/>
        <v>0.43282224797038388</v>
      </c>
      <c r="M1054">
        <f t="shared" si="172"/>
        <v>30.207672206617644</v>
      </c>
      <c r="N1054" s="2">
        <f t="shared" si="175"/>
        <v>521.2166666666667</v>
      </c>
      <c r="O1054" s="2">
        <f t="shared" si="176"/>
        <v>523.4238095238095</v>
      </c>
      <c r="P1054" s="2">
        <f t="shared" si="177"/>
        <v>1.5666666666666791</v>
      </c>
      <c r="Q1054" s="3">
        <f t="shared" si="178"/>
        <v>-93.920972644373677</v>
      </c>
    </row>
    <row r="1055" spans="1:17">
      <c r="A1055" s="1">
        <v>43937.509722222225</v>
      </c>
      <c r="B1055">
        <v>521.42999999999995</v>
      </c>
      <c r="C1055">
        <v>522.51</v>
      </c>
      <c r="D1055">
        <v>520.84</v>
      </c>
      <c r="E1055">
        <v>522.15</v>
      </c>
      <c r="F1055">
        <v>46.7</v>
      </c>
      <c r="G1055">
        <v>-112.68</v>
      </c>
      <c r="H1055">
        <f t="shared" si="173"/>
        <v>0.72000000000002728</v>
      </c>
      <c r="I1055">
        <f t="shared" si="174"/>
        <v>0</v>
      </c>
      <c r="J1055">
        <f t="shared" si="169"/>
        <v>0.18668464407408372</v>
      </c>
      <c r="K1055">
        <f t="shared" si="170"/>
        <v>0.31249796719036799</v>
      </c>
      <c r="L1055">
        <f t="shared" si="171"/>
        <v>0.59739474708441509</v>
      </c>
      <c r="M1055">
        <f t="shared" si="172"/>
        <v>37.398066331117434</v>
      </c>
      <c r="N1055" s="2">
        <f t="shared" si="175"/>
        <v>521.83333333333337</v>
      </c>
      <c r="O1055" s="2">
        <f t="shared" si="176"/>
        <v>523.12809523809517</v>
      </c>
      <c r="P1055" s="2">
        <f t="shared" si="177"/>
        <v>1.4757142857142915</v>
      </c>
      <c r="Q1055" s="3">
        <f t="shared" si="178"/>
        <v>-58.491986662359196</v>
      </c>
    </row>
    <row r="1056" spans="1:17">
      <c r="A1056" s="1">
        <v>43937.510416666664</v>
      </c>
      <c r="B1056">
        <v>522.15</v>
      </c>
      <c r="C1056">
        <v>522.24</v>
      </c>
      <c r="D1056">
        <v>519.94000000000005</v>
      </c>
      <c r="E1056">
        <v>520.66999999999996</v>
      </c>
      <c r="F1056">
        <v>38.659999999999997</v>
      </c>
      <c r="G1056">
        <v>-130.72999999999999</v>
      </c>
      <c r="H1056">
        <f t="shared" si="173"/>
        <v>0</v>
      </c>
      <c r="I1056">
        <f t="shared" si="174"/>
        <v>1.4800000000000182</v>
      </c>
      <c r="J1056">
        <f t="shared" si="169"/>
        <v>0.17335002664022059</v>
      </c>
      <c r="K1056">
        <f t="shared" si="170"/>
        <v>0.39589096953391445</v>
      </c>
      <c r="L1056">
        <f t="shared" si="171"/>
        <v>0.43787315190418952</v>
      </c>
      <c r="M1056">
        <f t="shared" si="172"/>
        <v>30.4528359350969</v>
      </c>
      <c r="N1056" s="2">
        <f t="shared" si="175"/>
        <v>520.94999999999993</v>
      </c>
      <c r="O1056" s="2">
        <f t="shared" si="176"/>
        <v>522.76523809523803</v>
      </c>
      <c r="P1056" s="2">
        <f t="shared" si="177"/>
        <v>1.3721768707483031</v>
      </c>
      <c r="Q1056" s="3">
        <f t="shared" si="178"/>
        <v>-88.192619767653269</v>
      </c>
    </row>
    <row r="1057" spans="1:17">
      <c r="A1057" s="1">
        <v>43937.511111111111</v>
      </c>
      <c r="B1057">
        <v>520.66999999999996</v>
      </c>
      <c r="C1057">
        <v>521.46</v>
      </c>
      <c r="D1057">
        <v>519.20000000000005</v>
      </c>
      <c r="E1057">
        <v>519.20000000000005</v>
      </c>
      <c r="F1057">
        <v>38.659999999999997</v>
      </c>
      <c r="G1057">
        <v>-130.72999999999999</v>
      </c>
      <c r="H1057">
        <f t="shared" si="173"/>
        <v>0</v>
      </c>
      <c r="I1057">
        <f t="shared" si="174"/>
        <v>1.4699999999999136</v>
      </c>
      <c r="J1057">
        <f t="shared" si="169"/>
        <v>0.16096788188020486</v>
      </c>
      <c r="K1057">
        <f t="shared" si="170"/>
        <v>0.47261304313862867</v>
      </c>
      <c r="L1057">
        <f t="shared" si="171"/>
        <v>0.34059128121224774</v>
      </c>
      <c r="M1057">
        <f t="shared" si="172"/>
        <v>25.406049254942459</v>
      </c>
      <c r="N1057" s="2">
        <f t="shared" si="175"/>
        <v>519.95333333333338</v>
      </c>
      <c r="O1057" s="2">
        <f t="shared" si="176"/>
        <v>522.35928571428565</v>
      </c>
      <c r="P1057" s="2">
        <f t="shared" si="177"/>
        <v>1.2910884353741494</v>
      </c>
      <c r="Q1057" s="3">
        <f t="shared" si="178"/>
        <v>-124.23380227268173</v>
      </c>
    </row>
    <row r="1058" spans="1:17">
      <c r="A1058" s="1">
        <v>43937.511805555558</v>
      </c>
      <c r="B1058">
        <v>519.20000000000005</v>
      </c>
      <c r="C1058">
        <v>520.64</v>
      </c>
      <c r="D1058">
        <v>517.17999999999995</v>
      </c>
      <c r="E1058">
        <v>517.86</v>
      </c>
      <c r="F1058">
        <v>33.07</v>
      </c>
      <c r="G1058">
        <v>-158.37</v>
      </c>
      <c r="H1058">
        <f t="shared" si="173"/>
        <v>0</v>
      </c>
      <c r="I1058">
        <f t="shared" si="174"/>
        <v>1.3400000000000318</v>
      </c>
      <c r="J1058">
        <f t="shared" si="169"/>
        <v>0.1494701760316188</v>
      </c>
      <c r="K1058">
        <f t="shared" si="170"/>
        <v>0.53456925434301461</v>
      </c>
      <c r="L1058">
        <f t="shared" si="171"/>
        <v>0.27960862847474754</v>
      </c>
      <c r="M1058">
        <f t="shared" si="172"/>
        <v>21.851105271776106</v>
      </c>
      <c r="N1058" s="2">
        <f t="shared" si="175"/>
        <v>518.55999999999995</v>
      </c>
      <c r="O1058" s="2">
        <f t="shared" si="176"/>
        <v>521.90571428571423</v>
      </c>
      <c r="P1058" s="2">
        <f t="shared" si="177"/>
        <v>1.2506802721088417</v>
      </c>
      <c r="Q1058" s="3">
        <f t="shared" si="178"/>
        <v>-178.34103889039974</v>
      </c>
    </row>
    <row r="1059" spans="1:17">
      <c r="A1059" s="1">
        <v>43937.512499999997</v>
      </c>
      <c r="B1059">
        <v>517.86</v>
      </c>
      <c r="C1059">
        <v>519.25</v>
      </c>
      <c r="D1059">
        <v>516.51</v>
      </c>
      <c r="E1059">
        <v>516.51</v>
      </c>
      <c r="F1059">
        <v>33.07</v>
      </c>
      <c r="G1059">
        <v>-158.37</v>
      </c>
      <c r="H1059">
        <f t="shared" si="173"/>
        <v>0</v>
      </c>
      <c r="I1059">
        <f t="shared" si="174"/>
        <v>1.3500000000000227</v>
      </c>
      <c r="J1059">
        <f t="shared" si="169"/>
        <v>0.13879373488650318</v>
      </c>
      <c r="K1059">
        <f t="shared" si="170"/>
        <v>0.59281430760422948</v>
      </c>
      <c r="L1059">
        <f t="shared" si="171"/>
        <v>0.23412683045289062</v>
      </c>
      <c r="M1059">
        <f t="shared" si="172"/>
        <v>18.971051003483382</v>
      </c>
      <c r="N1059" s="2">
        <f t="shared" si="175"/>
        <v>517.42333333333329</v>
      </c>
      <c r="O1059" s="2">
        <f t="shared" si="176"/>
        <v>521.40809523809514</v>
      </c>
      <c r="P1059" s="2">
        <f t="shared" si="177"/>
        <v>1.3331292517007032</v>
      </c>
      <c r="Q1059" s="3">
        <f t="shared" si="178"/>
        <v>-199.26859553332395</v>
      </c>
    </row>
    <row r="1060" spans="1:17">
      <c r="A1060" s="1">
        <v>43937.513194444444</v>
      </c>
      <c r="B1060">
        <v>516.98</v>
      </c>
      <c r="C1060">
        <v>517.46</v>
      </c>
      <c r="D1060">
        <v>516.59</v>
      </c>
      <c r="E1060">
        <v>517.03</v>
      </c>
      <c r="F1060">
        <v>35.21</v>
      </c>
      <c r="G1060">
        <v>-142.66</v>
      </c>
      <c r="H1060">
        <f t="shared" si="173"/>
        <v>0.51999999999998181</v>
      </c>
      <c r="I1060">
        <f t="shared" si="174"/>
        <v>0</v>
      </c>
      <c r="J1060">
        <f t="shared" si="169"/>
        <v>0.16602275382318021</v>
      </c>
      <c r="K1060">
        <f t="shared" si="170"/>
        <v>0.55047042848964167</v>
      </c>
      <c r="L1060">
        <f t="shared" si="171"/>
        <v>0.30160158517271612</v>
      </c>
      <c r="M1060">
        <f t="shared" si="172"/>
        <v>23.171574820469743</v>
      </c>
      <c r="N1060" s="2">
        <f t="shared" si="175"/>
        <v>517.02666666666676</v>
      </c>
      <c r="O1060" s="2">
        <f t="shared" si="176"/>
        <v>520.8988095238094</v>
      </c>
      <c r="P1060" s="2">
        <f t="shared" si="177"/>
        <v>1.5188435374150069</v>
      </c>
      <c r="Q1060" s="3">
        <f t="shared" si="178"/>
        <v>-169.96013794955408</v>
      </c>
    </row>
    <row r="1061" spans="1:17">
      <c r="A1061" s="1">
        <v>43937.513888888891</v>
      </c>
      <c r="B1061">
        <v>517.03</v>
      </c>
      <c r="C1061">
        <v>517.9</v>
      </c>
      <c r="D1061">
        <v>516.80999999999995</v>
      </c>
      <c r="E1061">
        <v>517.08000000000004</v>
      </c>
      <c r="F1061">
        <v>35.21</v>
      </c>
      <c r="G1061">
        <v>-142.66</v>
      </c>
      <c r="H1061">
        <f t="shared" si="173"/>
        <v>5.0000000000068212E-2</v>
      </c>
      <c r="I1061">
        <f t="shared" si="174"/>
        <v>0</v>
      </c>
      <c r="J1061">
        <f t="shared" si="169"/>
        <v>0.1577354142643865</v>
      </c>
      <c r="K1061">
        <f t="shared" si="170"/>
        <v>0.51115111216895293</v>
      </c>
      <c r="L1061">
        <f t="shared" si="171"/>
        <v>0.30858861598690907</v>
      </c>
      <c r="M1061">
        <f t="shared" si="172"/>
        <v>23.581789740252191</v>
      </c>
      <c r="N1061" s="2">
        <f t="shared" si="175"/>
        <v>517.26333333333332</v>
      </c>
      <c r="O1061" s="2">
        <f t="shared" si="176"/>
        <v>520.42928571428558</v>
      </c>
      <c r="P1061" s="2">
        <f t="shared" si="177"/>
        <v>1.7028231292517262</v>
      </c>
      <c r="Q1061" s="3">
        <f t="shared" si="178"/>
        <v>-123.94915739500912</v>
      </c>
    </row>
    <row r="1062" spans="1:17">
      <c r="A1062" s="1">
        <v>43937.51458333333</v>
      </c>
      <c r="B1062">
        <v>517.08000000000004</v>
      </c>
      <c r="C1062">
        <v>517.5</v>
      </c>
      <c r="D1062">
        <v>516.45000000000005</v>
      </c>
      <c r="E1062">
        <v>517</v>
      </c>
      <c r="F1062">
        <v>34.89</v>
      </c>
      <c r="G1062">
        <v>-129.30000000000001</v>
      </c>
      <c r="H1062">
        <f t="shared" si="173"/>
        <v>0</v>
      </c>
      <c r="I1062">
        <f t="shared" si="174"/>
        <v>8.0000000000040927E-2</v>
      </c>
      <c r="J1062">
        <f t="shared" si="169"/>
        <v>0.14646859895978745</v>
      </c>
      <c r="K1062">
        <f t="shared" si="170"/>
        <v>0.4803546041568878</v>
      </c>
      <c r="L1062">
        <f t="shared" si="171"/>
        <v>0.30491765394206483</v>
      </c>
      <c r="M1062">
        <f t="shared" si="172"/>
        <v>23.366811922647372</v>
      </c>
      <c r="N1062" s="2">
        <f t="shared" si="175"/>
        <v>516.98333333333335</v>
      </c>
      <c r="O1062" s="2">
        <f t="shared" si="176"/>
        <v>519.98047619047611</v>
      </c>
      <c r="P1062" s="2">
        <f t="shared" si="177"/>
        <v>1.8104081632653057</v>
      </c>
      <c r="Q1062" s="3">
        <f t="shared" si="178"/>
        <v>-110.36711381655236</v>
      </c>
    </row>
    <row r="1063" spans="1:17">
      <c r="A1063" s="1">
        <v>43937.515277777777</v>
      </c>
      <c r="B1063">
        <v>517</v>
      </c>
      <c r="C1063">
        <v>517.25</v>
      </c>
      <c r="D1063">
        <v>515.89</v>
      </c>
      <c r="E1063">
        <v>516.92999999999995</v>
      </c>
      <c r="F1063">
        <v>34.89</v>
      </c>
      <c r="G1063">
        <v>-129.30000000000001</v>
      </c>
      <c r="H1063">
        <f t="shared" si="173"/>
        <v>0</v>
      </c>
      <c r="I1063">
        <f t="shared" si="174"/>
        <v>7.0000000000050022E-2</v>
      </c>
      <c r="J1063">
        <f t="shared" si="169"/>
        <v>0.13600655617694549</v>
      </c>
      <c r="K1063">
        <f t="shared" si="170"/>
        <v>0.451043561002828</v>
      </c>
      <c r="L1063">
        <f t="shared" si="171"/>
        <v>0.3015375186258179</v>
      </c>
      <c r="M1063">
        <f t="shared" si="172"/>
        <v>23.167793037897638</v>
      </c>
      <c r="N1063" s="2">
        <f t="shared" si="175"/>
        <v>516.68999999999994</v>
      </c>
      <c r="O1063" s="2">
        <f t="shared" si="176"/>
        <v>519.55595238095225</v>
      </c>
      <c r="P1063" s="2">
        <f t="shared" si="177"/>
        <v>1.912721088435392</v>
      </c>
      <c r="Q1063" s="3">
        <f t="shared" si="178"/>
        <v>-99.890931939155521</v>
      </c>
    </row>
    <row r="1064" spans="1:17">
      <c r="A1064" s="1">
        <v>43937.515972222223</v>
      </c>
      <c r="B1064">
        <v>516.92999999999995</v>
      </c>
      <c r="C1064">
        <v>518.61</v>
      </c>
      <c r="D1064">
        <v>516.77</v>
      </c>
      <c r="E1064">
        <v>517.98</v>
      </c>
      <c r="F1064">
        <v>42.68</v>
      </c>
      <c r="G1064">
        <v>-83.04</v>
      </c>
      <c r="H1064">
        <f t="shared" si="173"/>
        <v>1.0500000000000682</v>
      </c>
      <c r="I1064">
        <f t="shared" si="174"/>
        <v>0</v>
      </c>
      <c r="J1064">
        <f t="shared" si="169"/>
        <v>0.20129180216431139</v>
      </c>
      <c r="K1064">
        <f t="shared" si="170"/>
        <v>0.41882616378834031</v>
      </c>
      <c r="L1064">
        <f t="shared" si="171"/>
        <v>0.48060942598141271</v>
      </c>
      <c r="M1064">
        <f t="shared" si="172"/>
        <v>32.460243569153548</v>
      </c>
      <c r="N1064" s="2">
        <f t="shared" si="175"/>
        <v>517.78666666666675</v>
      </c>
      <c r="O1064" s="2">
        <f t="shared" si="176"/>
        <v>519.26190476190482</v>
      </c>
      <c r="P1064" s="2">
        <f t="shared" si="177"/>
        <v>1.8714285714285666</v>
      </c>
      <c r="Q1064" s="3">
        <f t="shared" si="178"/>
        <v>-52.553011026292673</v>
      </c>
    </row>
    <row r="1065" spans="1:17">
      <c r="A1065" s="1">
        <v>43937.51666666667</v>
      </c>
      <c r="B1065">
        <v>517.98</v>
      </c>
      <c r="C1065">
        <v>519.24</v>
      </c>
      <c r="D1065">
        <v>517.38</v>
      </c>
      <c r="E1065">
        <v>519.07000000000005</v>
      </c>
      <c r="F1065">
        <v>42.68</v>
      </c>
      <c r="G1065">
        <v>-83.04</v>
      </c>
      <c r="H1065">
        <f t="shared" si="173"/>
        <v>1.0900000000000318</v>
      </c>
      <c r="I1065">
        <f t="shared" si="174"/>
        <v>0</v>
      </c>
      <c r="J1065">
        <f t="shared" si="169"/>
        <v>0.26477095915257715</v>
      </c>
      <c r="K1065">
        <f t="shared" si="170"/>
        <v>0.38891000923203028</v>
      </c>
      <c r="L1065">
        <f t="shared" si="171"/>
        <v>0.68080263523022444</v>
      </c>
      <c r="M1065">
        <f t="shared" si="172"/>
        <v>40.504614935766853</v>
      </c>
      <c r="N1065" s="2">
        <f t="shared" si="175"/>
        <v>518.56333333333339</v>
      </c>
      <c r="O1065" s="2">
        <f t="shared" si="176"/>
        <v>519.0547619047619</v>
      </c>
      <c r="P1065" s="2">
        <f t="shared" si="177"/>
        <v>1.7344897959183641</v>
      </c>
      <c r="Q1065" s="3">
        <f t="shared" si="178"/>
        <v>-18.888496685882451</v>
      </c>
    </row>
    <row r="1066" spans="1:17">
      <c r="A1066" s="1">
        <v>43937.517361111109</v>
      </c>
      <c r="B1066">
        <v>519.04</v>
      </c>
      <c r="C1066">
        <v>519.34</v>
      </c>
      <c r="D1066">
        <v>518</v>
      </c>
      <c r="E1066">
        <v>518.67999999999995</v>
      </c>
      <c r="F1066">
        <v>40.840000000000003</v>
      </c>
      <c r="G1066">
        <v>-72.819999999999993</v>
      </c>
      <c r="H1066">
        <f t="shared" si="173"/>
        <v>0</v>
      </c>
      <c r="I1066">
        <f t="shared" si="174"/>
        <v>0.39000000000010004</v>
      </c>
      <c r="J1066">
        <f t="shared" si="169"/>
        <v>0.24585874778453592</v>
      </c>
      <c r="K1066">
        <f t="shared" si="170"/>
        <v>0.38898786571546384</v>
      </c>
      <c r="L1066">
        <f t="shared" si="171"/>
        <v>0.63204734505619831</v>
      </c>
      <c r="M1066">
        <f t="shared" si="172"/>
        <v>38.727267745681374</v>
      </c>
      <c r="N1066" s="2">
        <f t="shared" si="175"/>
        <v>518.67333333333329</v>
      </c>
      <c r="O1066" s="2">
        <f t="shared" si="176"/>
        <v>518.85261904761899</v>
      </c>
      <c r="P1066" s="2">
        <f t="shared" si="177"/>
        <v>1.5290816326530441</v>
      </c>
      <c r="Q1066" s="3">
        <f t="shared" si="178"/>
        <v>-7.8167055944827242</v>
      </c>
    </row>
    <row r="1067" spans="1:17">
      <c r="A1067" s="1">
        <v>43937.518055555556</v>
      </c>
      <c r="B1067">
        <v>518.67999999999995</v>
      </c>
      <c r="C1067">
        <v>519.01</v>
      </c>
      <c r="D1067">
        <v>517.30999999999995</v>
      </c>
      <c r="E1067">
        <v>518.29999999999995</v>
      </c>
      <c r="F1067">
        <v>40.840000000000003</v>
      </c>
      <c r="G1067">
        <v>-72.819999999999993</v>
      </c>
      <c r="H1067">
        <f t="shared" si="173"/>
        <v>0</v>
      </c>
      <c r="I1067">
        <f t="shared" si="174"/>
        <v>0.37999999999999545</v>
      </c>
      <c r="J1067">
        <f t="shared" si="169"/>
        <v>0.22829740865706907</v>
      </c>
      <c r="K1067">
        <f t="shared" si="170"/>
        <v>0.38834587530721609</v>
      </c>
      <c r="L1067">
        <f t="shared" si="171"/>
        <v>0.58787133628357846</v>
      </c>
      <c r="M1067">
        <f t="shared" si="172"/>
        <v>37.022605223134427</v>
      </c>
      <c r="N1067" s="2">
        <f t="shared" si="175"/>
        <v>518.20666666666659</v>
      </c>
      <c r="O1067" s="2">
        <f t="shared" si="176"/>
        <v>518.65214285714285</v>
      </c>
      <c r="P1067" s="2">
        <f t="shared" si="177"/>
        <v>1.3379931972789092</v>
      </c>
      <c r="Q1067" s="3">
        <f t="shared" si="178"/>
        <v>-22.196235944110224</v>
      </c>
    </row>
    <row r="1068" spans="1:17">
      <c r="A1068" s="1">
        <v>43937.518750000003</v>
      </c>
      <c r="B1068">
        <v>518.29999999999995</v>
      </c>
      <c r="C1068">
        <v>519.58000000000004</v>
      </c>
      <c r="D1068">
        <v>517.20000000000005</v>
      </c>
      <c r="E1068">
        <v>519.15</v>
      </c>
      <c r="F1068">
        <v>46.56</v>
      </c>
      <c r="G1068">
        <v>-44.35</v>
      </c>
      <c r="H1068">
        <f t="shared" si="173"/>
        <v>0.85000000000002274</v>
      </c>
      <c r="I1068">
        <f t="shared" si="174"/>
        <v>0</v>
      </c>
      <c r="J1068">
        <f t="shared" si="169"/>
        <v>0.27270473661013722</v>
      </c>
      <c r="K1068">
        <f t="shared" si="170"/>
        <v>0.36060688421384351</v>
      </c>
      <c r="L1068">
        <f t="shared" si="171"/>
        <v>0.75623829867990144</v>
      </c>
      <c r="M1068">
        <f t="shared" si="172"/>
        <v>43.060118848810973</v>
      </c>
      <c r="N1068" s="2">
        <f t="shared" si="175"/>
        <v>518.64333333333343</v>
      </c>
      <c r="O1068" s="2">
        <f t="shared" si="176"/>
        <v>518.46833333333336</v>
      </c>
      <c r="P1068" s="2">
        <f t="shared" si="177"/>
        <v>1.1283333333333385</v>
      </c>
      <c r="Q1068" s="3">
        <f t="shared" si="178"/>
        <v>10.339734121126584</v>
      </c>
    </row>
    <row r="1069" spans="1:17">
      <c r="A1069" s="1">
        <v>43937.519444444442</v>
      </c>
      <c r="B1069">
        <v>519.15</v>
      </c>
      <c r="C1069">
        <v>520</v>
      </c>
      <c r="D1069">
        <v>518.16999999999996</v>
      </c>
      <c r="E1069">
        <v>520</v>
      </c>
      <c r="F1069">
        <v>46.56</v>
      </c>
      <c r="G1069">
        <v>-44.35</v>
      </c>
      <c r="H1069">
        <f t="shared" si="173"/>
        <v>0.85000000000002274</v>
      </c>
      <c r="I1069">
        <f t="shared" si="174"/>
        <v>0</v>
      </c>
      <c r="J1069">
        <f t="shared" si="169"/>
        <v>0.31394011256655763</v>
      </c>
      <c r="K1069">
        <f t="shared" si="170"/>
        <v>0.33484924962714041</v>
      </c>
      <c r="L1069">
        <f t="shared" si="171"/>
        <v>0.93755656587594138</v>
      </c>
      <c r="M1069">
        <f t="shared" si="172"/>
        <v>48.388603583920947</v>
      </c>
      <c r="N1069" s="2">
        <f t="shared" si="175"/>
        <v>519.39</v>
      </c>
      <c r="O1069" s="2">
        <f t="shared" si="176"/>
        <v>518.2938095238095</v>
      </c>
      <c r="P1069" s="2">
        <f t="shared" si="177"/>
        <v>0.95380952380952522</v>
      </c>
      <c r="Q1069" s="3">
        <f t="shared" si="178"/>
        <v>76.618405724746808</v>
      </c>
    </row>
    <row r="1070" spans="1:17">
      <c r="A1070" s="1">
        <v>43937.520138888889</v>
      </c>
      <c r="B1070">
        <v>520</v>
      </c>
      <c r="C1070">
        <v>520</v>
      </c>
      <c r="D1070">
        <v>518.37</v>
      </c>
      <c r="E1070">
        <v>519.19000000000005</v>
      </c>
      <c r="F1070">
        <v>42.35</v>
      </c>
      <c r="G1070">
        <v>-47.53</v>
      </c>
      <c r="H1070">
        <f t="shared" si="173"/>
        <v>0</v>
      </c>
      <c r="I1070">
        <f t="shared" si="174"/>
        <v>0.80999999999994543</v>
      </c>
      <c r="J1070">
        <f t="shared" si="169"/>
        <v>0.29151581881180355</v>
      </c>
      <c r="K1070">
        <f t="shared" si="170"/>
        <v>0.36878858893948363</v>
      </c>
      <c r="L1070">
        <f t="shared" si="171"/>
        <v>0.79046865210799633</v>
      </c>
      <c r="M1070">
        <f t="shared" si="172"/>
        <v>44.148701021787971</v>
      </c>
      <c r="N1070" s="2">
        <f t="shared" si="175"/>
        <v>519.18666666666661</v>
      </c>
      <c r="O1070" s="2">
        <f t="shared" si="176"/>
        <v>518.1678571428572</v>
      </c>
      <c r="P1070" s="2">
        <f t="shared" si="177"/>
        <v>0.833401360544201</v>
      </c>
      <c r="Q1070" s="3">
        <f t="shared" si="178"/>
        <v>81.498108997897404</v>
      </c>
    </row>
    <row r="1071" spans="1:17">
      <c r="A1071" s="1">
        <v>43937.520833333336</v>
      </c>
      <c r="B1071">
        <v>519.19000000000005</v>
      </c>
      <c r="C1071">
        <v>519.6</v>
      </c>
      <c r="D1071">
        <v>517.54999999999995</v>
      </c>
      <c r="E1071">
        <v>518.38</v>
      </c>
      <c r="F1071">
        <v>42.35</v>
      </c>
      <c r="G1071">
        <v>-47.53</v>
      </c>
      <c r="H1071">
        <f t="shared" si="173"/>
        <v>0</v>
      </c>
      <c r="I1071">
        <f t="shared" si="174"/>
        <v>0.81000000000005912</v>
      </c>
      <c r="J1071">
        <f t="shared" si="169"/>
        <v>0.27069326032524615</v>
      </c>
      <c r="K1071">
        <f t="shared" si="170"/>
        <v>0.40030368972952474</v>
      </c>
      <c r="L1071">
        <f t="shared" si="171"/>
        <v>0.67621974833193987</v>
      </c>
      <c r="M1071">
        <f t="shared" si="172"/>
        <v>40.341950928860484</v>
      </c>
      <c r="N1071" s="2">
        <f t="shared" si="175"/>
        <v>518.5100000000001</v>
      </c>
      <c r="O1071" s="2">
        <f t="shared" si="176"/>
        <v>518.06476190476189</v>
      </c>
      <c r="P1071" s="2">
        <f t="shared" si="177"/>
        <v>0.74503401360543975</v>
      </c>
      <c r="Q1071" s="3">
        <f t="shared" si="178"/>
        <v>39.840516191877946</v>
      </c>
    </row>
    <row r="1072" spans="1:17">
      <c r="A1072" s="1">
        <v>43937.521527777775</v>
      </c>
      <c r="B1072">
        <v>518.38</v>
      </c>
      <c r="C1072">
        <v>518.46</v>
      </c>
      <c r="D1072">
        <v>515.17999999999995</v>
      </c>
      <c r="E1072">
        <v>516.25</v>
      </c>
      <c r="F1072">
        <v>33.729999999999997</v>
      </c>
      <c r="G1072">
        <v>-128.30000000000001</v>
      </c>
      <c r="H1072">
        <f t="shared" si="173"/>
        <v>0</v>
      </c>
      <c r="I1072">
        <f t="shared" si="174"/>
        <v>2.1299999999999955</v>
      </c>
      <c r="J1072">
        <f t="shared" si="169"/>
        <v>0.2513580274448714</v>
      </c>
      <c r="K1072">
        <f t="shared" si="170"/>
        <v>0.52385342617741548</v>
      </c>
      <c r="L1072">
        <f t="shared" si="171"/>
        <v>0.47982510924676669</v>
      </c>
      <c r="M1072">
        <f t="shared" si="172"/>
        <v>32.424447068005108</v>
      </c>
      <c r="N1072" s="2">
        <f t="shared" si="175"/>
        <v>516.63</v>
      </c>
      <c r="O1072" s="2">
        <f t="shared" si="176"/>
        <v>517.92690476190489</v>
      </c>
      <c r="P1072" s="2">
        <f t="shared" si="177"/>
        <v>0.8121428571428575</v>
      </c>
      <c r="Q1072" s="3">
        <f t="shared" si="178"/>
        <v>-106.45949379459726</v>
      </c>
    </row>
    <row r="1073" spans="1:17">
      <c r="A1073" s="1">
        <v>43937.522222222222</v>
      </c>
      <c r="B1073">
        <v>516.25</v>
      </c>
      <c r="C1073">
        <v>517.36</v>
      </c>
      <c r="D1073">
        <v>514.12</v>
      </c>
      <c r="E1073">
        <v>514.12</v>
      </c>
      <c r="F1073">
        <v>33.729999999999997</v>
      </c>
      <c r="G1073">
        <v>-128.30000000000001</v>
      </c>
      <c r="H1073">
        <f t="shared" si="173"/>
        <v>0</v>
      </c>
      <c r="I1073">
        <f t="shared" si="174"/>
        <v>2.1299999999999955</v>
      </c>
      <c r="J1073">
        <f t="shared" si="169"/>
        <v>0.23340388262738057</v>
      </c>
      <c r="K1073">
        <f t="shared" si="170"/>
        <v>0.63857818145045697</v>
      </c>
      <c r="L1073">
        <f t="shared" si="171"/>
        <v>0.36550557066830952</v>
      </c>
      <c r="M1073">
        <f t="shared" si="172"/>
        <v>26.767050865228086</v>
      </c>
      <c r="N1073" s="2">
        <f t="shared" si="175"/>
        <v>515.19999999999993</v>
      </c>
      <c r="O1073" s="2">
        <f t="shared" si="176"/>
        <v>517.76809523809527</v>
      </c>
      <c r="P1073" s="2">
        <f t="shared" si="177"/>
        <v>0.97360544217687972</v>
      </c>
      <c r="Q1073" s="3">
        <f t="shared" si="178"/>
        <v>-175.84777343022699</v>
      </c>
    </row>
    <row r="1074" spans="1:17">
      <c r="A1074" s="1">
        <v>43937.522916666669</v>
      </c>
      <c r="B1074">
        <v>514.12</v>
      </c>
      <c r="C1074">
        <v>515.34</v>
      </c>
      <c r="D1074">
        <v>510.93</v>
      </c>
      <c r="E1074">
        <v>512.29999999999995</v>
      </c>
      <c r="F1074">
        <v>28.4</v>
      </c>
      <c r="G1074">
        <v>-217.67</v>
      </c>
      <c r="H1074">
        <f t="shared" si="173"/>
        <v>0</v>
      </c>
      <c r="I1074">
        <f t="shared" si="174"/>
        <v>1.82000000000005</v>
      </c>
      <c r="J1074">
        <f t="shared" si="169"/>
        <v>0.21673217672542483</v>
      </c>
      <c r="K1074">
        <f t="shared" si="170"/>
        <v>0.72296545420399927</v>
      </c>
      <c r="L1074">
        <f t="shared" si="171"/>
        <v>0.2997822032368776</v>
      </c>
      <c r="M1074">
        <f t="shared" si="172"/>
        <v>23.064033535027875</v>
      </c>
      <c r="N1074" s="2">
        <f t="shared" si="175"/>
        <v>512.85666666666668</v>
      </c>
      <c r="O1074" s="2">
        <f t="shared" si="176"/>
        <v>517.47023809523807</v>
      </c>
      <c r="P1074" s="2">
        <f t="shared" si="177"/>
        <v>1.3140136054421987</v>
      </c>
      <c r="Q1074" s="3">
        <f t="shared" si="178"/>
        <v>-234.07020086973947</v>
      </c>
    </row>
    <row r="1075" spans="1:17">
      <c r="A1075" s="1">
        <v>43937.523611111108</v>
      </c>
      <c r="B1075">
        <v>512.29999999999995</v>
      </c>
      <c r="C1075">
        <v>513.82000000000005</v>
      </c>
      <c r="D1075">
        <v>509.56</v>
      </c>
      <c r="E1075">
        <v>510.47</v>
      </c>
      <c r="F1075">
        <v>28.4</v>
      </c>
      <c r="G1075">
        <v>-217.67</v>
      </c>
      <c r="H1075">
        <f t="shared" si="173"/>
        <v>0</v>
      </c>
      <c r="I1075">
        <f t="shared" si="174"/>
        <v>1.8299999999999272</v>
      </c>
      <c r="J1075">
        <f t="shared" si="169"/>
        <v>0.20125130695932306</v>
      </c>
      <c r="K1075">
        <f t="shared" si="170"/>
        <v>0.80203935033227991</v>
      </c>
      <c r="L1075">
        <f t="shared" si="171"/>
        <v>0.25092448004695267</v>
      </c>
      <c r="M1075">
        <f t="shared" si="172"/>
        <v>20.059122996580456</v>
      </c>
      <c r="N1075" s="2">
        <f t="shared" si="175"/>
        <v>511.28333333333336</v>
      </c>
      <c r="O1075" s="2">
        <f t="shared" si="176"/>
        <v>517.04309523809525</v>
      </c>
      <c r="P1075" s="2">
        <f t="shared" si="177"/>
        <v>1.8021768707483139</v>
      </c>
      <c r="Q1075" s="3">
        <f t="shared" si="178"/>
        <v>-213.06683778750585</v>
      </c>
    </row>
    <row r="1076" spans="1:17">
      <c r="A1076" s="1">
        <v>43937.524305555555</v>
      </c>
      <c r="B1076">
        <v>511.05</v>
      </c>
      <c r="C1076">
        <v>511.93</v>
      </c>
      <c r="D1076">
        <v>510.32</v>
      </c>
      <c r="E1076">
        <v>511.46</v>
      </c>
      <c r="F1076">
        <v>32.76</v>
      </c>
      <c r="G1076">
        <v>-179.95</v>
      </c>
      <c r="H1076">
        <f t="shared" si="173"/>
        <v>0.98999999999995225</v>
      </c>
      <c r="I1076">
        <f t="shared" si="174"/>
        <v>0</v>
      </c>
      <c r="J1076">
        <f t="shared" si="169"/>
        <v>0.257590499319368</v>
      </c>
      <c r="K1076">
        <f t="shared" si="170"/>
        <v>0.74475082530854564</v>
      </c>
      <c r="L1076">
        <f t="shared" si="171"/>
        <v>0.34587474167974214</v>
      </c>
      <c r="M1076">
        <f t="shared" si="172"/>
        <v>25.698880510088713</v>
      </c>
      <c r="N1076" s="2">
        <f t="shared" si="175"/>
        <v>511.23666666666668</v>
      </c>
      <c r="O1076" s="2">
        <f t="shared" si="176"/>
        <v>516.63261904761907</v>
      </c>
      <c r="P1076" s="2">
        <f t="shared" si="177"/>
        <v>2.279489795918368</v>
      </c>
      <c r="Q1076" s="3">
        <f t="shared" si="178"/>
        <v>-157.81169951902785</v>
      </c>
    </row>
    <row r="1077" spans="1:17">
      <c r="A1077" s="1">
        <v>43937.525000000001</v>
      </c>
      <c r="B1077">
        <v>511.46</v>
      </c>
      <c r="C1077">
        <v>512.4</v>
      </c>
      <c r="D1077">
        <v>510.89</v>
      </c>
      <c r="E1077">
        <v>511.86</v>
      </c>
      <c r="F1077">
        <v>32.76</v>
      </c>
      <c r="G1077">
        <v>-179.95</v>
      </c>
      <c r="H1077">
        <f t="shared" si="173"/>
        <v>0.40000000000003411</v>
      </c>
      <c r="I1077">
        <f t="shared" si="174"/>
        <v>0</v>
      </c>
      <c r="J1077">
        <f t="shared" si="169"/>
        <v>0.26776260651084416</v>
      </c>
      <c r="K1077">
        <f t="shared" si="170"/>
        <v>0.69155433778650666</v>
      </c>
      <c r="L1077">
        <f t="shared" si="171"/>
        <v>0.38718954083620621</v>
      </c>
      <c r="M1077">
        <f t="shared" si="172"/>
        <v>27.911797878955028</v>
      </c>
      <c r="N1077" s="2">
        <f t="shared" si="175"/>
        <v>511.7166666666667</v>
      </c>
      <c r="O1077" s="2">
        <f t="shared" si="176"/>
        <v>516.27738095238089</v>
      </c>
      <c r="P1077" s="2">
        <f t="shared" si="177"/>
        <v>2.7276530612245153</v>
      </c>
      <c r="Q1077" s="3">
        <f t="shared" si="178"/>
        <v>-111.4685820458113</v>
      </c>
    </row>
    <row r="1078" spans="1:17">
      <c r="A1078" s="1">
        <v>43937.525694444441</v>
      </c>
      <c r="B1078">
        <v>511.86</v>
      </c>
      <c r="C1078">
        <v>511.86</v>
      </c>
      <c r="D1078">
        <v>510.28</v>
      </c>
      <c r="E1078">
        <v>511.04</v>
      </c>
      <c r="F1078">
        <v>30.41</v>
      </c>
      <c r="G1078">
        <v>-159.38999999999999</v>
      </c>
      <c r="H1078">
        <f t="shared" si="173"/>
        <v>0</v>
      </c>
      <c r="I1078">
        <f t="shared" si="174"/>
        <v>0.81999999999999318</v>
      </c>
      <c r="J1078">
        <f t="shared" si="169"/>
        <v>0.24863670604578386</v>
      </c>
      <c r="K1078">
        <f t="shared" si="170"/>
        <v>0.70072902794461278</v>
      </c>
      <c r="L1078">
        <f t="shared" si="171"/>
        <v>0.35482575450754222</v>
      </c>
      <c r="M1078">
        <f t="shared" si="172"/>
        <v>26.189770406048694</v>
      </c>
      <c r="N1078" s="2">
        <f t="shared" si="175"/>
        <v>511.06</v>
      </c>
      <c r="O1078" s="2">
        <f t="shared" si="176"/>
        <v>515.79690476190478</v>
      </c>
      <c r="P1078" s="2">
        <f t="shared" si="177"/>
        <v>3.0611564625850343</v>
      </c>
      <c r="Q1078" s="3">
        <f t="shared" si="178"/>
        <v>-103.1615517381872</v>
      </c>
    </row>
    <row r="1079" spans="1:17">
      <c r="A1079" s="1">
        <v>43937.526388888888</v>
      </c>
      <c r="B1079">
        <v>511.04</v>
      </c>
      <c r="C1079">
        <v>511.45</v>
      </c>
      <c r="D1079">
        <v>509.53</v>
      </c>
      <c r="E1079">
        <v>510.22</v>
      </c>
      <c r="F1079">
        <v>30.41</v>
      </c>
      <c r="G1079">
        <v>-159.38999999999999</v>
      </c>
      <c r="H1079">
        <f t="shared" si="173"/>
        <v>0</v>
      </c>
      <c r="I1079">
        <f t="shared" si="174"/>
        <v>0.81999999999999318</v>
      </c>
      <c r="J1079">
        <f t="shared" si="169"/>
        <v>0.23087694132822786</v>
      </c>
      <c r="K1079">
        <f t="shared" si="170"/>
        <v>0.70924838309142568</v>
      </c>
      <c r="L1079">
        <f t="shared" si="171"/>
        <v>0.32552339467013869</v>
      </c>
      <c r="M1079">
        <f t="shared" si="172"/>
        <v>24.558102556246951</v>
      </c>
      <c r="N1079" s="2">
        <f t="shared" si="175"/>
        <v>510.40000000000003</v>
      </c>
      <c r="O1079" s="2">
        <f t="shared" si="176"/>
        <v>515.21380952380957</v>
      </c>
      <c r="P1079" s="2">
        <f t="shared" si="177"/>
        <v>3.2490476190476159</v>
      </c>
      <c r="Q1079" s="3">
        <f t="shared" si="178"/>
        <v>-98.773755435048528</v>
      </c>
    </row>
    <row r="1080" spans="1:17">
      <c r="A1080" s="1">
        <v>43937.527083333334</v>
      </c>
      <c r="B1080">
        <v>510.22</v>
      </c>
      <c r="C1080">
        <v>511.4</v>
      </c>
      <c r="D1080">
        <v>510.11</v>
      </c>
      <c r="E1080">
        <v>510.98</v>
      </c>
      <c r="F1080">
        <v>35.06</v>
      </c>
      <c r="G1080">
        <v>-113.41</v>
      </c>
      <c r="H1080">
        <f t="shared" si="173"/>
        <v>0.75999999999999091</v>
      </c>
      <c r="I1080">
        <f t="shared" si="174"/>
        <v>0</v>
      </c>
      <c r="J1080">
        <f t="shared" si="169"/>
        <v>0.26867144551906808</v>
      </c>
      <c r="K1080">
        <f t="shared" si="170"/>
        <v>0.65858778429918097</v>
      </c>
      <c r="L1080">
        <f t="shared" si="171"/>
        <v>0.40795084865560904</v>
      </c>
      <c r="M1080">
        <f t="shared" si="172"/>
        <v>28.974793334947989</v>
      </c>
      <c r="N1080" s="2">
        <f t="shared" si="175"/>
        <v>510.83</v>
      </c>
      <c r="O1080" s="2">
        <f t="shared" si="176"/>
        <v>514.65357142857147</v>
      </c>
      <c r="P1080" s="2">
        <f t="shared" si="177"/>
        <v>3.3130952380952294</v>
      </c>
      <c r="Q1080" s="3">
        <f t="shared" si="178"/>
        <v>-76.938555515631919</v>
      </c>
    </row>
    <row r="1081" spans="1:17">
      <c r="A1081" s="1">
        <v>43937.527777777781</v>
      </c>
      <c r="B1081">
        <v>510.98</v>
      </c>
      <c r="C1081">
        <v>511.82</v>
      </c>
      <c r="D1081">
        <v>510.55</v>
      </c>
      <c r="E1081">
        <v>511.74</v>
      </c>
      <c r="F1081">
        <v>35.06</v>
      </c>
      <c r="G1081">
        <v>-113.41</v>
      </c>
      <c r="H1081">
        <f t="shared" si="173"/>
        <v>0.75999999999999091</v>
      </c>
      <c r="I1081">
        <f t="shared" si="174"/>
        <v>0</v>
      </c>
      <c r="J1081">
        <f t="shared" si="169"/>
        <v>0.30376634226770538</v>
      </c>
      <c r="K1081">
        <f t="shared" si="170"/>
        <v>0.61154579970638234</v>
      </c>
      <c r="L1081">
        <f t="shared" si="171"/>
        <v>0.49671887602457709</v>
      </c>
      <c r="M1081">
        <f t="shared" si="172"/>
        <v>33.187185915895441</v>
      </c>
      <c r="N1081" s="2">
        <f t="shared" si="175"/>
        <v>511.37000000000006</v>
      </c>
      <c r="O1081" s="2">
        <f t="shared" si="176"/>
        <v>514.16523809523812</v>
      </c>
      <c r="P1081" s="2">
        <f t="shared" si="177"/>
        <v>3.2240816326530575</v>
      </c>
      <c r="Q1081" s="3">
        <f t="shared" si="178"/>
        <v>-57.799158824604476</v>
      </c>
    </row>
    <row r="1082" spans="1:17">
      <c r="A1082" s="1">
        <v>43937.52847222222</v>
      </c>
      <c r="B1082">
        <v>511.74</v>
      </c>
      <c r="C1082">
        <v>513.85</v>
      </c>
      <c r="D1082">
        <v>511.47</v>
      </c>
      <c r="E1082">
        <v>512.86</v>
      </c>
      <c r="F1082">
        <v>41.29</v>
      </c>
      <c r="G1082">
        <v>-53.08</v>
      </c>
      <c r="H1082">
        <f t="shared" si="173"/>
        <v>1.1200000000000045</v>
      </c>
      <c r="I1082">
        <f t="shared" si="174"/>
        <v>0</v>
      </c>
      <c r="J1082">
        <f t="shared" si="169"/>
        <v>0.36206874639144104</v>
      </c>
      <c r="K1082">
        <f t="shared" si="170"/>
        <v>0.56786395687021218</v>
      </c>
      <c r="L1082">
        <f t="shared" si="171"/>
        <v>0.63759768869111988</v>
      </c>
      <c r="M1082">
        <f t="shared" si="172"/>
        <v>38.934940681354504</v>
      </c>
      <c r="N1082" s="2">
        <f t="shared" si="175"/>
        <v>512.7266666666668</v>
      </c>
      <c r="O1082" s="2">
        <f t="shared" si="176"/>
        <v>513.74261904761909</v>
      </c>
      <c r="P1082" s="2">
        <f t="shared" si="177"/>
        <v>2.8862244897959051</v>
      </c>
      <c r="Q1082" s="3">
        <f t="shared" si="178"/>
        <v>-23.466698092822913</v>
      </c>
    </row>
    <row r="1083" spans="1:17">
      <c r="A1083" s="1">
        <v>43937.529166666667</v>
      </c>
      <c r="B1083">
        <v>512.86</v>
      </c>
      <c r="C1083">
        <v>514.83000000000004</v>
      </c>
      <c r="D1083">
        <v>512.16</v>
      </c>
      <c r="E1083">
        <v>513.98</v>
      </c>
      <c r="F1083">
        <v>41.29</v>
      </c>
      <c r="G1083">
        <v>-53.08</v>
      </c>
      <c r="H1083">
        <f t="shared" si="173"/>
        <v>1.1200000000000045</v>
      </c>
      <c r="I1083">
        <f t="shared" si="174"/>
        <v>0</v>
      </c>
      <c r="J1083">
        <f t="shared" si="169"/>
        <v>0.41620669307776703</v>
      </c>
      <c r="K1083">
        <f t="shared" si="170"/>
        <v>0.52730224566519701</v>
      </c>
      <c r="L1083">
        <f t="shared" si="171"/>
        <v>0.78931333310124285</v>
      </c>
      <c r="M1083">
        <f t="shared" si="172"/>
        <v>44.112639105706705</v>
      </c>
      <c r="N1083" s="2">
        <f t="shared" si="175"/>
        <v>513.65666666666664</v>
      </c>
      <c r="O1083" s="2">
        <f t="shared" si="176"/>
        <v>513.33309523809521</v>
      </c>
      <c r="P1083" s="2">
        <f t="shared" si="177"/>
        <v>2.3596938775509875</v>
      </c>
      <c r="Q1083" s="3">
        <f t="shared" si="178"/>
        <v>9.1416216216216952</v>
      </c>
    </row>
    <row r="1084" spans="1:17">
      <c r="A1084" s="1">
        <v>43937.529861111114</v>
      </c>
      <c r="B1084">
        <v>514.45000000000005</v>
      </c>
      <c r="C1084">
        <v>515.52</v>
      </c>
      <c r="D1084">
        <v>513.14</v>
      </c>
      <c r="E1084">
        <v>515.16</v>
      </c>
      <c r="F1084">
        <v>46.03</v>
      </c>
      <c r="G1084">
        <v>-10.17</v>
      </c>
      <c r="H1084">
        <f t="shared" si="173"/>
        <v>1.17999999999995</v>
      </c>
      <c r="I1084">
        <f t="shared" si="174"/>
        <v>0</v>
      </c>
      <c r="J1084">
        <f t="shared" si="169"/>
        <v>0.47076335785792295</v>
      </c>
      <c r="K1084">
        <f t="shared" si="170"/>
        <v>0.48963779954625436</v>
      </c>
      <c r="L1084">
        <f t="shared" si="171"/>
        <v>0.96145223733579743</v>
      </c>
      <c r="M1084">
        <f t="shared" si="172"/>
        <v>49.017366777267</v>
      </c>
      <c r="N1084" s="2">
        <f t="shared" si="175"/>
        <v>514.60666666666657</v>
      </c>
      <c r="O1084" s="2">
        <f t="shared" si="176"/>
        <v>513.00595238095241</v>
      </c>
      <c r="P1084" s="2">
        <f t="shared" si="177"/>
        <v>1.9390816326530407</v>
      </c>
      <c r="Q1084" s="3">
        <f t="shared" si="178"/>
        <v>55.033415776452671</v>
      </c>
    </row>
    <row r="1085" spans="1:17">
      <c r="A1085" s="1">
        <v>43937.530555555553</v>
      </c>
      <c r="B1085">
        <v>515.16</v>
      </c>
      <c r="C1085">
        <v>515.88</v>
      </c>
      <c r="D1085">
        <v>514.15</v>
      </c>
      <c r="E1085">
        <v>515.04999999999995</v>
      </c>
      <c r="F1085">
        <v>46.03</v>
      </c>
      <c r="G1085">
        <v>-10.17</v>
      </c>
      <c r="H1085">
        <f t="shared" si="173"/>
        <v>0</v>
      </c>
      <c r="I1085">
        <f t="shared" si="174"/>
        <v>0.11000000000001364</v>
      </c>
      <c r="J1085">
        <f t="shared" si="169"/>
        <v>0.43713740372521415</v>
      </c>
      <c r="K1085">
        <f t="shared" si="170"/>
        <v>0.46252081386437999</v>
      </c>
      <c r="L1085">
        <f t="shared" si="171"/>
        <v>0.94511942083841283</v>
      </c>
      <c r="M1085">
        <f t="shared" si="172"/>
        <v>48.589274813318873</v>
      </c>
      <c r="N1085" s="2">
        <f t="shared" si="175"/>
        <v>515.02666666666664</v>
      </c>
      <c r="O1085" s="2">
        <f t="shared" si="176"/>
        <v>512.75714285714287</v>
      </c>
      <c r="P1085" s="2">
        <f t="shared" si="177"/>
        <v>1.6334013605441839</v>
      </c>
      <c r="Q1085" s="3">
        <f t="shared" si="178"/>
        <v>92.629766912387907</v>
      </c>
    </row>
    <row r="1086" spans="1:17">
      <c r="A1086" s="1">
        <v>43937.53125</v>
      </c>
      <c r="B1086">
        <v>515.88</v>
      </c>
      <c r="C1086">
        <v>515.79</v>
      </c>
      <c r="D1086">
        <v>514.66</v>
      </c>
      <c r="E1086">
        <v>514.9</v>
      </c>
      <c r="F1086">
        <v>43.79</v>
      </c>
      <c r="G1086">
        <v>-4.8</v>
      </c>
      <c r="H1086">
        <f t="shared" si="173"/>
        <v>0</v>
      </c>
      <c r="I1086">
        <f t="shared" si="174"/>
        <v>0.14999999999997726</v>
      </c>
      <c r="J1086">
        <f t="shared" si="169"/>
        <v>0.40591330345912746</v>
      </c>
      <c r="K1086">
        <f t="shared" si="170"/>
        <v>0.44019789858835123</v>
      </c>
      <c r="L1086">
        <f t="shared" si="171"/>
        <v>0.92211549569143936</v>
      </c>
      <c r="M1086">
        <f t="shared" si="172"/>
        <v>47.973989999998842</v>
      </c>
      <c r="N1086" s="2">
        <f t="shared" si="175"/>
        <v>515.11666666666667</v>
      </c>
      <c r="O1086" s="2">
        <f t="shared" si="176"/>
        <v>512.64904761904768</v>
      </c>
      <c r="P1086" s="2">
        <f t="shared" si="177"/>
        <v>1.520952380952366</v>
      </c>
      <c r="Q1086" s="3">
        <f t="shared" si="178"/>
        <v>108.161135462324</v>
      </c>
    </row>
    <row r="1087" spans="1:17">
      <c r="A1087" s="1">
        <v>43937.531944444447</v>
      </c>
      <c r="B1087">
        <v>514.9</v>
      </c>
      <c r="C1087">
        <v>515.35</v>
      </c>
      <c r="D1087">
        <v>514.41</v>
      </c>
      <c r="E1087">
        <v>514.76</v>
      </c>
      <c r="F1087">
        <v>43.79</v>
      </c>
      <c r="G1087">
        <v>-4.8</v>
      </c>
      <c r="H1087">
        <f t="shared" si="173"/>
        <v>0</v>
      </c>
      <c r="I1087">
        <f t="shared" si="174"/>
        <v>0.13999999999998636</v>
      </c>
      <c r="J1087">
        <f t="shared" si="169"/>
        <v>0.37691949606918979</v>
      </c>
      <c r="K1087">
        <f t="shared" si="170"/>
        <v>0.41875519154632518</v>
      </c>
      <c r="L1087">
        <f t="shared" si="171"/>
        <v>0.90009510014037097</v>
      </c>
      <c r="M1087">
        <f t="shared" si="172"/>
        <v>47.371055273700549</v>
      </c>
      <c r="N1087" s="2">
        <f t="shared" si="175"/>
        <v>514.84</v>
      </c>
      <c r="O1087" s="2">
        <f t="shared" si="176"/>
        <v>512.62333333333333</v>
      </c>
      <c r="P1087" s="2">
        <f t="shared" si="177"/>
        <v>1.4952380952380875</v>
      </c>
      <c r="Q1087" s="3">
        <f t="shared" si="178"/>
        <v>98.832271762209928</v>
      </c>
    </row>
    <row r="1088" spans="1:17">
      <c r="A1088" s="1">
        <v>43937.532638888886</v>
      </c>
      <c r="B1088">
        <v>514.95000000000005</v>
      </c>
      <c r="C1088">
        <v>515.44000000000005</v>
      </c>
      <c r="D1088">
        <v>513.99</v>
      </c>
      <c r="E1088">
        <v>514.79</v>
      </c>
      <c r="F1088">
        <v>43.5</v>
      </c>
      <c r="G1088">
        <v>-15.21</v>
      </c>
      <c r="H1088">
        <f t="shared" si="173"/>
        <v>2.9999999999972715E-2</v>
      </c>
      <c r="I1088">
        <f t="shared" si="174"/>
        <v>0</v>
      </c>
      <c r="J1088">
        <f t="shared" ref="J1088:J1151" si="179">(J1087*13+H1088)/14</f>
        <v>0.3521395320642457</v>
      </c>
      <c r="K1088">
        <f t="shared" ref="K1088:K1151" si="180">(K1087*13+I1088)/14</f>
        <v>0.38884410643587336</v>
      </c>
      <c r="L1088">
        <f t="shared" ref="L1088:L1151" si="181">J1088/K1088</f>
        <v>0.90560593882196116</v>
      </c>
      <c r="M1088">
        <f t="shared" ref="M1088:M1151" si="182">100-100/(1+J1088/K1088)</f>
        <v>47.523253384789697</v>
      </c>
      <c r="N1088" s="2">
        <f t="shared" si="175"/>
        <v>514.74</v>
      </c>
      <c r="O1088" s="2">
        <f t="shared" si="176"/>
        <v>512.75785714285712</v>
      </c>
      <c r="P1088" s="2">
        <f t="shared" si="177"/>
        <v>1.6342176870747989</v>
      </c>
      <c r="Q1088" s="3">
        <f t="shared" si="178"/>
        <v>80.860009157893217</v>
      </c>
    </row>
    <row r="1089" spans="1:17">
      <c r="A1089" s="1">
        <v>43937.533333333333</v>
      </c>
      <c r="B1089">
        <v>514.79</v>
      </c>
      <c r="C1089">
        <v>515.11</v>
      </c>
      <c r="D1089">
        <v>513.20000000000005</v>
      </c>
      <c r="E1089">
        <v>514.62</v>
      </c>
      <c r="F1089">
        <v>43.5</v>
      </c>
      <c r="G1089">
        <v>-15.21</v>
      </c>
      <c r="H1089">
        <f t="shared" si="173"/>
        <v>0</v>
      </c>
      <c r="I1089">
        <f t="shared" si="174"/>
        <v>0.16999999999995907</v>
      </c>
      <c r="J1089">
        <f t="shared" si="179"/>
        <v>0.32698670834537102</v>
      </c>
      <c r="K1089">
        <f t="shared" si="180"/>
        <v>0.37321238454759376</v>
      </c>
      <c r="L1089">
        <f t="shared" si="181"/>
        <v>0.87614109789454797</v>
      </c>
      <c r="M1089">
        <f t="shared" si="182"/>
        <v>46.699104820942054</v>
      </c>
      <c r="N1089" s="2">
        <f t="shared" si="175"/>
        <v>514.30999999999995</v>
      </c>
      <c r="O1089" s="2">
        <f t="shared" si="176"/>
        <v>512.97404761904761</v>
      </c>
      <c r="P1089" s="2">
        <f t="shared" si="177"/>
        <v>1.639761904761875</v>
      </c>
      <c r="Q1089" s="3">
        <f t="shared" si="178"/>
        <v>54.314892793184356</v>
      </c>
    </row>
    <row r="1090" spans="1:17">
      <c r="A1090" s="1">
        <v>43937.53402777778</v>
      </c>
      <c r="B1090">
        <v>514.62</v>
      </c>
      <c r="C1090">
        <v>516.16999999999996</v>
      </c>
      <c r="D1090">
        <v>513.51</v>
      </c>
      <c r="E1090">
        <v>515.54999999999995</v>
      </c>
      <c r="F1090">
        <v>48.31</v>
      </c>
      <c r="G1090">
        <v>20.2</v>
      </c>
      <c r="H1090">
        <f t="shared" si="173"/>
        <v>0.92999999999994998</v>
      </c>
      <c r="I1090">
        <f t="shared" si="174"/>
        <v>0</v>
      </c>
      <c r="J1090">
        <f t="shared" si="179"/>
        <v>0.37005908632069812</v>
      </c>
      <c r="K1090">
        <f t="shared" si="180"/>
        <v>0.3465543570799085</v>
      </c>
      <c r="L1090">
        <f t="shared" si="181"/>
        <v>1.0678240765426876</v>
      </c>
      <c r="M1090">
        <f t="shared" si="182"/>
        <v>51.639986624396172</v>
      </c>
      <c r="N1090" s="2">
        <f t="shared" si="175"/>
        <v>515.0766666666666</v>
      </c>
      <c r="O1090" s="2">
        <f t="shared" si="176"/>
        <v>513.24833333333333</v>
      </c>
      <c r="P1090" s="2">
        <f t="shared" si="177"/>
        <v>1.6266666666666327</v>
      </c>
      <c r="Q1090" s="3">
        <f t="shared" si="178"/>
        <v>74.931693989069686</v>
      </c>
    </row>
    <row r="1091" spans="1:17">
      <c r="A1091" s="1">
        <v>43937.534722222219</v>
      </c>
      <c r="B1091">
        <v>515.54999999999995</v>
      </c>
      <c r="C1091">
        <v>516.79999999999995</v>
      </c>
      <c r="D1091">
        <v>514.53</v>
      </c>
      <c r="E1091">
        <v>516.48</v>
      </c>
      <c r="F1091">
        <v>48.31</v>
      </c>
      <c r="G1091">
        <v>20.2</v>
      </c>
      <c r="H1091">
        <f t="shared" si="173"/>
        <v>0.93000000000006366</v>
      </c>
      <c r="I1091">
        <f t="shared" si="174"/>
        <v>0</v>
      </c>
      <c r="J1091">
        <f t="shared" si="179"/>
        <v>0.41005486586922418</v>
      </c>
      <c r="K1091">
        <f t="shared" si="180"/>
        <v>0.32180047443134363</v>
      </c>
      <c r="L1091">
        <f t="shared" si="181"/>
        <v>1.2742518997022476</v>
      </c>
      <c r="M1091">
        <f t="shared" si="182"/>
        <v>56.029496990596193</v>
      </c>
      <c r="N1091" s="2">
        <f t="shared" si="175"/>
        <v>515.93666666666661</v>
      </c>
      <c r="O1091" s="2">
        <f t="shared" si="176"/>
        <v>513.54976190476179</v>
      </c>
      <c r="P1091" s="2">
        <f t="shared" si="177"/>
        <v>1.6231632653061183</v>
      </c>
      <c r="Q1091" s="3">
        <f t="shared" si="178"/>
        <v>98.035106836266038</v>
      </c>
    </row>
    <row r="1092" spans="1:17">
      <c r="A1092" s="1">
        <v>43937.535416666666</v>
      </c>
      <c r="B1092">
        <v>516.48</v>
      </c>
      <c r="C1092">
        <v>516.48</v>
      </c>
      <c r="D1092">
        <v>515</v>
      </c>
      <c r="E1092">
        <v>515.65</v>
      </c>
      <c r="F1092">
        <v>44.66</v>
      </c>
      <c r="G1092">
        <v>17.059999999999999</v>
      </c>
      <c r="H1092">
        <f t="shared" ref="H1092:H1155" si="183">IF(E1092&gt;E1091, E1092-E1091, 0)</f>
        <v>0</v>
      </c>
      <c r="I1092">
        <f t="shared" ref="I1092:I1155" si="184">IF(E1092&lt;E1091, E1091-E1092, 0)</f>
        <v>0.83000000000004093</v>
      </c>
      <c r="J1092">
        <f t="shared" si="179"/>
        <v>0.380765232592851</v>
      </c>
      <c r="K1092">
        <f t="shared" si="180"/>
        <v>0.35810044054339346</v>
      </c>
      <c r="L1092">
        <f t="shared" si="181"/>
        <v>1.0632917178629135</v>
      </c>
      <c r="M1092">
        <f t="shared" si="182"/>
        <v>51.533755922998346</v>
      </c>
      <c r="N1092" s="2">
        <f t="shared" si="175"/>
        <v>515.71</v>
      </c>
      <c r="O1092" s="2">
        <f t="shared" si="176"/>
        <v>513.88190476190471</v>
      </c>
      <c r="P1092" s="2">
        <f t="shared" si="177"/>
        <v>1.4894557823129122</v>
      </c>
      <c r="Q1092" s="3">
        <f t="shared" si="178"/>
        <v>81.823856283783456</v>
      </c>
    </row>
    <row r="1093" spans="1:17">
      <c r="A1093" s="1">
        <v>43937.536111111112</v>
      </c>
      <c r="B1093">
        <v>515.65</v>
      </c>
      <c r="C1093">
        <v>516.07000000000005</v>
      </c>
      <c r="D1093">
        <v>514.34</v>
      </c>
      <c r="E1093">
        <v>514.82000000000005</v>
      </c>
      <c r="F1093">
        <v>44.66</v>
      </c>
      <c r="G1093">
        <v>17.059999999999999</v>
      </c>
      <c r="H1093">
        <f t="shared" si="183"/>
        <v>0</v>
      </c>
      <c r="I1093">
        <f t="shared" si="184"/>
        <v>0.82999999999992724</v>
      </c>
      <c r="J1093">
        <f t="shared" si="179"/>
        <v>0.35356771597907594</v>
      </c>
      <c r="K1093">
        <f t="shared" si="180"/>
        <v>0.39180755193314587</v>
      </c>
      <c r="L1093">
        <f t="shared" si="181"/>
        <v>0.90240148316335977</v>
      </c>
      <c r="M1093">
        <f t="shared" si="182"/>
        <v>47.434860157006632</v>
      </c>
      <c r="N1093" s="2">
        <f t="shared" si="175"/>
        <v>515.07666666666671</v>
      </c>
      <c r="O1093" s="2">
        <f t="shared" si="176"/>
        <v>514.21595238095244</v>
      </c>
      <c r="P1093" s="2">
        <f t="shared" si="177"/>
        <v>1.1829251700679768</v>
      </c>
      <c r="Q1093" s="3">
        <f t="shared" si="178"/>
        <v>48.507677267238876</v>
      </c>
    </row>
    <row r="1094" spans="1:17">
      <c r="A1094" s="1">
        <v>43937.536805555559</v>
      </c>
      <c r="B1094">
        <v>514.82000000000005</v>
      </c>
      <c r="C1094">
        <v>515.49</v>
      </c>
      <c r="D1094">
        <v>514.65</v>
      </c>
      <c r="E1094">
        <v>514.79</v>
      </c>
      <c r="F1094">
        <v>44.5</v>
      </c>
      <c r="G1094">
        <v>17.149999999999999</v>
      </c>
      <c r="H1094">
        <f t="shared" si="183"/>
        <v>0</v>
      </c>
      <c r="I1094">
        <f t="shared" si="184"/>
        <v>3.0000000000086402E-2</v>
      </c>
      <c r="J1094">
        <f t="shared" si="179"/>
        <v>0.32831287912342766</v>
      </c>
      <c r="K1094">
        <f t="shared" si="180"/>
        <v>0.36596415536649879</v>
      </c>
      <c r="L1094">
        <f t="shared" si="181"/>
        <v>0.89711758462966174</v>
      </c>
      <c r="M1094">
        <f t="shared" si="182"/>
        <v>47.288454437303052</v>
      </c>
      <c r="N1094" s="2">
        <f t="shared" si="175"/>
        <v>514.97666666666657</v>
      </c>
      <c r="O1094" s="2">
        <f t="shared" si="176"/>
        <v>514.51214285714286</v>
      </c>
      <c r="P1094" s="2">
        <f t="shared" si="177"/>
        <v>0.85503401360541686</v>
      </c>
      <c r="Q1094" s="3">
        <f t="shared" si="178"/>
        <v>36.218739226131845</v>
      </c>
    </row>
    <row r="1095" spans="1:17">
      <c r="A1095" s="1">
        <v>43937.537499999999</v>
      </c>
      <c r="B1095">
        <v>514.79</v>
      </c>
      <c r="C1095">
        <v>515.14</v>
      </c>
      <c r="D1095">
        <v>514.52</v>
      </c>
      <c r="E1095">
        <v>514.75</v>
      </c>
      <c r="F1095">
        <v>44.5</v>
      </c>
      <c r="G1095">
        <v>17.149999999999999</v>
      </c>
      <c r="H1095">
        <f t="shared" si="183"/>
        <v>0</v>
      </c>
      <c r="I1095">
        <f t="shared" si="184"/>
        <v>3.999999999996362E-2</v>
      </c>
      <c r="J1095">
        <f t="shared" si="179"/>
        <v>0.30486195918603992</v>
      </c>
      <c r="K1095">
        <f t="shared" si="180"/>
        <v>0.34268100141174623</v>
      </c>
      <c r="L1095">
        <f t="shared" si="181"/>
        <v>0.8896377620296928</v>
      </c>
      <c r="M1095">
        <f t="shared" si="182"/>
        <v>47.079804389287681</v>
      </c>
      <c r="N1095" s="2">
        <f t="shared" si="175"/>
        <v>514.80333333333328</v>
      </c>
      <c r="O1095" s="2">
        <f t="shared" si="176"/>
        <v>514.75738095238091</v>
      </c>
      <c r="P1095" s="2">
        <f t="shared" si="177"/>
        <v>0.53527210884353893</v>
      </c>
      <c r="Q1095" s="3">
        <f t="shared" si="178"/>
        <v>5.7232424646786662</v>
      </c>
    </row>
    <row r="1096" spans="1:17">
      <c r="A1096" s="1">
        <v>43937.538194444445</v>
      </c>
      <c r="B1096">
        <v>514.98</v>
      </c>
      <c r="C1096">
        <v>515.6</v>
      </c>
      <c r="D1096">
        <v>513.86</v>
      </c>
      <c r="E1096">
        <v>514.24</v>
      </c>
      <c r="F1096">
        <v>41.73</v>
      </c>
      <c r="G1096">
        <v>4.7699999999999996</v>
      </c>
      <c r="H1096">
        <f t="shared" si="183"/>
        <v>0</v>
      </c>
      <c r="I1096">
        <f t="shared" si="184"/>
        <v>0.50999999999999091</v>
      </c>
      <c r="J1096">
        <f t="shared" si="179"/>
        <v>0.28308610495846565</v>
      </c>
      <c r="K1096">
        <f t="shared" si="180"/>
        <v>0.35463235845376367</v>
      </c>
      <c r="L1096">
        <f t="shared" si="181"/>
        <v>0.7982523258530394</v>
      </c>
      <c r="M1096">
        <f t="shared" si="182"/>
        <v>44.390451460941186</v>
      </c>
      <c r="N1096" s="2">
        <f t="shared" si="175"/>
        <v>514.56666666666672</v>
      </c>
      <c r="O1096" s="2">
        <f t="shared" si="176"/>
        <v>514.88880952380953</v>
      </c>
      <c r="P1096" s="2">
        <f t="shared" si="177"/>
        <v>0.38547619047618908</v>
      </c>
      <c r="Q1096" s="3">
        <f t="shared" si="178"/>
        <v>-55.71340333538388</v>
      </c>
    </row>
    <row r="1097" spans="1:17">
      <c r="A1097" s="1">
        <v>43937.538888888892</v>
      </c>
      <c r="B1097">
        <v>514.24</v>
      </c>
      <c r="C1097">
        <v>514.91999999999996</v>
      </c>
      <c r="D1097">
        <v>513.49</v>
      </c>
      <c r="E1097">
        <v>513.6</v>
      </c>
      <c r="F1097">
        <v>41.73</v>
      </c>
      <c r="G1097">
        <v>4.7699999999999996</v>
      </c>
      <c r="H1097">
        <f t="shared" si="183"/>
        <v>0</v>
      </c>
      <c r="I1097">
        <f t="shared" si="184"/>
        <v>0.63999999999998636</v>
      </c>
      <c r="J1097">
        <f t="shared" si="179"/>
        <v>0.26286566889000385</v>
      </c>
      <c r="K1097">
        <f t="shared" si="180"/>
        <v>0.37501576142135101</v>
      </c>
      <c r="L1097">
        <f t="shared" si="181"/>
        <v>0.70094565597380232</v>
      </c>
      <c r="M1097">
        <f t="shared" si="182"/>
        <v>41.209174056328472</v>
      </c>
      <c r="N1097" s="2">
        <f t="shared" si="175"/>
        <v>514.00333333333322</v>
      </c>
      <c r="O1097" s="2">
        <f t="shared" si="176"/>
        <v>514.91357142857134</v>
      </c>
      <c r="P1097" s="2">
        <f t="shared" si="177"/>
        <v>0.36071428571429059</v>
      </c>
      <c r="Q1097" s="3">
        <f t="shared" si="178"/>
        <v>-168.22882288229204</v>
      </c>
    </row>
    <row r="1098" spans="1:17">
      <c r="A1098" s="1">
        <v>43937.539583333331</v>
      </c>
      <c r="B1098">
        <v>513.49</v>
      </c>
      <c r="C1098">
        <v>515.09</v>
      </c>
      <c r="D1098">
        <v>513</v>
      </c>
      <c r="E1098">
        <v>514.54</v>
      </c>
      <c r="F1098">
        <v>47.29</v>
      </c>
      <c r="G1098">
        <v>40.75</v>
      </c>
      <c r="H1098">
        <f t="shared" si="183"/>
        <v>0.93999999999994088</v>
      </c>
      <c r="I1098">
        <f t="shared" si="184"/>
        <v>0</v>
      </c>
      <c r="J1098">
        <f t="shared" si="179"/>
        <v>0.31123240682642794</v>
      </c>
      <c r="K1098">
        <f t="shared" si="180"/>
        <v>0.34822892131982597</v>
      </c>
      <c r="L1098">
        <f t="shared" si="181"/>
        <v>0.89375806480065711</v>
      </c>
      <c r="M1098">
        <f t="shared" si="182"/>
        <v>47.194944349701657</v>
      </c>
      <c r="N1098" s="2">
        <f t="shared" si="175"/>
        <v>514.21</v>
      </c>
      <c r="O1098" s="2">
        <f t="shared" si="176"/>
        <v>514.88523809523804</v>
      </c>
      <c r="P1098" s="2">
        <f t="shared" si="177"/>
        <v>0.38904761904761437</v>
      </c>
      <c r="Q1098" s="3">
        <f t="shared" si="178"/>
        <v>-115.70787433699053</v>
      </c>
    </row>
    <row r="1099" spans="1:17">
      <c r="A1099" s="1">
        <v>43937.540277777778</v>
      </c>
      <c r="B1099">
        <v>514.54</v>
      </c>
      <c r="C1099">
        <v>515.64</v>
      </c>
      <c r="D1099">
        <v>513.77</v>
      </c>
      <c r="E1099">
        <v>515.47</v>
      </c>
      <c r="F1099">
        <v>47.29</v>
      </c>
      <c r="G1099">
        <v>40.75</v>
      </c>
      <c r="H1099">
        <f t="shared" si="183"/>
        <v>0.93000000000006366</v>
      </c>
      <c r="I1099">
        <f t="shared" si="184"/>
        <v>0</v>
      </c>
      <c r="J1099">
        <f t="shared" si="179"/>
        <v>0.35543009205311621</v>
      </c>
      <c r="K1099">
        <f t="shared" si="180"/>
        <v>0.32335542693983843</v>
      </c>
      <c r="L1099">
        <f t="shared" si="181"/>
        <v>1.0991932172495915</v>
      </c>
      <c r="M1099">
        <f t="shared" si="182"/>
        <v>52.362650956436404</v>
      </c>
      <c r="N1099" s="2">
        <f t="shared" si="175"/>
        <v>514.95999999999992</v>
      </c>
      <c r="O1099" s="2">
        <f t="shared" si="176"/>
        <v>514.88047619047609</v>
      </c>
      <c r="P1099" s="2">
        <f t="shared" si="177"/>
        <v>0.38428571428570585</v>
      </c>
      <c r="Q1099" s="3">
        <f t="shared" si="178"/>
        <v>13.795952085919573</v>
      </c>
    </row>
    <row r="1100" spans="1:17">
      <c r="A1100" s="1">
        <v>43937.540972222225</v>
      </c>
      <c r="B1100">
        <v>515.47</v>
      </c>
      <c r="C1100">
        <v>516.12</v>
      </c>
      <c r="D1100">
        <v>515.47</v>
      </c>
      <c r="E1100">
        <v>515.78</v>
      </c>
      <c r="F1100">
        <v>48.9</v>
      </c>
      <c r="G1100">
        <v>96.11</v>
      </c>
      <c r="H1100">
        <f t="shared" si="183"/>
        <v>0.30999999999994543</v>
      </c>
      <c r="I1100">
        <f t="shared" si="184"/>
        <v>0</v>
      </c>
      <c r="J1100">
        <f t="shared" si="179"/>
        <v>0.35218508547788974</v>
      </c>
      <c r="K1100">
        <f t="shared" si="180"/>
        <v>0.30025861072985</v>
      </c>
      <c r="L1100">
        <f t="shared" si="181"/>
        <v>1.1729391694107292</v>
      </c>
      <c r="M1100">
        <f t="shared" si="182"/>
        <v>53.979383588948515</v>
      </c>
      <c r="N1100" s="2">
        <f t="shared" si="175"/>
        <v>515.79000000000008</v>
      </c>
      <c r="O1100" s="2">
        <f t="shared" si="176"/>
        <v>514.92857142857133</v>
      </c>
      <c r="P1100" s="2">
        <f t="shared" si="177"/>
        <v>0.43238095238094892</v>
      </c>
      <c r="Q1100" s="3">
        <f t="shared" si="178"/>
        <v>132.81938325993991</v>
      </c>
    </row>
    <row r="1101" spans="1:17">
      <c r="A1101" s="1">
        <v>43937.541666666664</v>
      </c>
      <c r="B1101">
        <v>515.78</v>
      </c>
      <c r="C1101">
        <v>516.47</v>
      </c>
      <c r="D1101">
        <v>515.62</v>
      </c>
      <c r="E1101">
        <v>516.39</v>
      </c>
      <c r="F1101">
        <v>48.9</v>
      </c>
      <c r="G1101">
        <v>96.11</v>
      </c>
      <c r="H1101">
        <f t="shared" si="183"/>
        <v>0.61000000000001364</v>
      </c>
      <c r="I1101">
        <f t="shared" si="184"/>
        <v>0</v>
      </c>
      <c r="J1101">
        <f t="shared" si="179"/>
        <v>0.37060043651518432</v>
      </c>
      <c r="K1101">
        <f t="shared" si="180"/>
        <v>0.27881156710628929</v>
      </c>
      <c r="L1101">
        <f t="shared" si="181"/>
        <v>1.3292147107150079</v>
      </c>
      <c r="M1101">
        <f t="shared" si="182"/>
        <v>57.067075207805722</v>
      </c>
      <c r="N1101" s="2">
        <f t="shared" si="175"/>
        <v>516.16</v>
      </c>
      <c r="O1101" s="2">
        <f t="shared" si="176"/>
        <v>515.02285714285711</v>
      </c>
      <c r="P1101" s="2">
        <f t="shared" si="177"/>
        <v>0.51612244897960735</v>
      </c>
      <c r="Q1101" s="3">
        <f t="shared" si="178"/>
        <v>146.88282588638089</v>
      </c>
    </row>
    <row r="1102" spans="1:17">
      <c r="A1102" s="1">
        <v>43937.542361111111</v>
      </c>
      <c r="B1102">
        <v>516.08000000000004</v>
      </c>
      <c r="C1102">
        <v>516.72</v>
      </c>
      <c r="D1102">
        <v>515.36</v>
      </c>
      <c r="E1102">
        <v>516.57000000000005</v>
      </c>
      <c r="F1102">
        <v>50.67</v>
      </c>
      <c r="G1102">
        <v>102.94</v>
      </c>
      <c r="H1102">
        <f t="shared" si="183"/>
        <v>0.18000000000006366</v>
      </c>
      <c r="I1102">
        <f t="shared" si="184"/>
        <v>0</v>
      </c>
      <c r="J1102">
        <f t="shared" si="179"/>
        <v>0.35698611962124716</v>
      </c>
      <c r="K1102">
        <f t="shared" si="180"/>
        <v>0.25889645517012577</v>
      </c>
      <c r="L1102">
        <f t="shared" si="181"/>
        <v>1.3788760428823361</v>
      </c>
      <c r="M1102">
        <f t="shared" si="182"/>
        <v>57.963341427897085</v>
      </c>
      <c r="N1102" s="2">
        <f t="shared" si="175"/>
        <v>516.2166666666667</v>
      </c>
      <c r="O1102" s="2">
        <f t="shared" si="176"/>
        <v>515.12833333333333</v>
      </c>
      <c r="P1102" s="2">
        <f t="shared" si="177"/>
        <v>0.59595238095240732</v>
      </c>
      <c r="Q1102" s="3">
        <f t="shared" si="178"/>
        <v>121.74723664935246</v>
      </c>
    </row>
    <row r="1103" spans="1:17">
      <c r="A1103" s="1">
        <v>43937.543055555558</v>
      </c>
      <c r="B1103">
        <v>516.57000000000005</v>
      </c>
      <c r="C1103">
        <v>516.87</v>
      </c>
      <c r="D1103">
        <v>515.96</v>
      </c>
      <c r="E1103">
        <v>516.74</v>
      </c>
      <c r="F1103">
        <v>50.67</v>
      </c>
      <c r="G1103">
        <v>102.94</v>
      </c>
      <c r="H1103">
        <f t="shared" si="183"/>
        <v>0.16999999999995907</v>
      </c>
      <c r="I1103">
        <f t="shared" si="184"/>
        <v>0</v>
      </c>
      <c r="J1103">
        <f t="shared" si="179"/>
        <v>0.34362996821972658</v>
      </c>
      <c r="K1103">
        <f t="shared" si="180"/>
        <v>0.2404038512294025</v>
      </c>
      <c r="L1103">
        <f t="shared" si="181"/>
        <v>1.4293862867106142</v>
      </c>
      <c r="M1103">
        <f t="shared" si="182"/>
        <v>58.837340711509547</v>
      </c>
      <c r="N1103" s="2">
        <f t="shared" si="175"/>
        <v>516.52333333333331</v>
      </c>
      <c r="O1103" s="2">
        <f t="shared" si="176"/>
        <v>515.28642857142847</v>
      </c>
      <c r="P1103" s="2">
        <f t="shared" si="177"/>
        <v>0.65972789115647046</v>
      </c>
      <c r="Q1103" s="3">
        <f t="shared" si="178"/>
        <v>124.9914071629952</v>
      </c>
    </row>
    <row r="1104" spans="1:17">
      <c r="A1104" s="1">
        <v>43937.543749999997</v>
      </c>
      <c r="B1104">
        <v>516.66</v>
      </c>
      <c r="C1104">
        <v>517.24</v>
      </c>
      <c r="D1104">
        <v>516.04</v>
      </c>
      <c r="E1104">
        <v>516.82000000000005</v>
      </c>
      <c r="F1104">
        <v>51.32</v>
      </c>
      <c r="G1104">
        <v>124.86</v>
      </c>
      <c r="H1104">
        <f t="shared" si="183"/>
        <v>8.0000000000040927E-2</v>
      </c>
      <c r="I1104">
        <f t="shared" si="184"/>
        <v>0</v>
      </c>
      <c r="J1104">
        <f t="shared" si="179"/>
        <v>0.32479925620403477</v>
      </c>
      <c r="K1104">
        <f t="shared" si="180"/>
        <v>0.22323214757015947</v>
      </c>
      <c r="L1104">
        <f t="shared" si="181"/>
        <v>1.4549842383340144</v>
      </c>
      <c r="M1104">
        <f t="shared" si="182"/>
        <v>59.266540925793741</v>
      </c>
      <c r="N1104" s="2">
        <f t="shared" si="175"/>
        <v>516.69999999999993</v>
      </c>
      <c r="O1104" s="2">
        <f t="shared" si="176"/>
        <v>515.40238095238089</v>
      </c>
      <c r="P1104" s="2">
        <f t="shared" si="177"/>
        <v>0.74571428571429776</v>
      </c>
      <c r="Q1104" s="3">
        <f t="shared" si="178"/>
        <v>116.00681140910743</v>
      </c>
    </row>
    <row r="1105" spans="1:17">
      <c r="A1105" s="1">
        <v>43937.544444444444</v>
      </c>
      <c r="B1105">
        <v>516.82000000000005</v>
      </c>
      <c r="C1105">
        <v>517.66999999999996</v>
      </c>
      <c r="D1105">
        <v>516.42999999999995</v>
      </c>
      <c r="E1105">
        <v>516.98</v>
      </c>
      <c r="F1105">
        <v>51.32</v>
      </c>
      <c r="G1105">
        <v>124.86</v>
      </c>
      <c r="H1105">
        <f t="shared" si="183"/>
        <v>0.15999999999996817</v>
      </c>
      <c r="I1105">
        <f t="shared" si="184"/>
        <v>0</v>
      </c>
      <c r="J1105">
        <f t="shared" si="179"/>
        <v>0.31302788076088717</v>
      </c>
      <c r="K1105">
        <f t="shared" si="180"/>
        <v>0.20728699417229093</v>
      </c>
      <c r="L1105">
        <f t="shared" si="181"/>
        <v>1.5101182879843753</v>
      </c>
      <c r="M1105">
        <f t="shared" si="182"/>
        <v>60.161240018572997</v>
      </c>
      <c r="N1105" s="2">
        <f t="shared" si="175"/>
        <v>517.02666666666664</v>
      </c>
      <c r="O1105" s="2">
        <f t="shared" si="176"/>
        <v>515.48023809523806</v>
      </c>
      <c r="P1105" s="2">
        <f t="shared" si="177"/>
        <v>0.82357142857144283</v>
      </c>
      <c r="Q1105" s="3">
        <f t="shared" si="178"/>
        <v>125.18068806013135</v>
      </c>
    </row>
    <row r="1106" spans="1:17">
      <c r="A1106" s="1">
        <v>43937.545138888891</v>
      </c>
      <c r="B1106">
        <v>516.98</v>
      </c>
      <c r="C1106">
        <v>518.23</v>
      </c>
      <c r="D1106">
        <v>516.46</v>
      </c>
      <c r="E1106">
        <v>517.82000000000005</v>
      </c>
      <c r="F1106">
        <v>55.74</v>
      </c>
      <c r="G1106">
        <v>175.45</v>
      </c>
      <c r="H1106">
        <f t="shared" si="183"/>
        <v>0.84000000000003183</v>
      </c>
      <c r="I1106">
        <f t="shared" si="184"/>
        <v>0</v>
      </c>
      <c r="J1106">
        <f t="shared" si="179"/>
        <v>0.35066874642082607</v>
      </c>
      <c r="K1106">
        <f t="shared" si="180"/>
        <v>0.1924807803028416</v>
      </c>
      <c r="L1106">
        <f t="shared" si="181"/>
        <v>1.8218377225461047</v>
      </c>
      <c r="M1106">
        <f t="shared" si="182"/>
        <v>64.562101072994579</v>
      </c>
      <c r="N1106" s="2">
        <f t="shared" si="175"/>
        <v>517.50333333333344</v>
      </c>
      <c r="O1106" s="2">
        <f t="shared" si="176"/>
        <v>515.60833333333323</v>
      </c>
      <c r="P1106" s="2">
        <f t="shared" si="177"/>
        <v>0.95166666666668631</v>
      </c>
      <c r="Q1106" s="3">
        <f t="shared" si="178"/>
        <v>132.74956217164063</v>
      </c>
    </row>
    <row r="1107" spans="1:17">
      <c r="A1107" s="1">
        <v>43937.54583333333</v>
      </c>
      <c r="B1107">
        <v>517.82000000000005</v>
      </c>
      <c r="C1107">
        <v>518.65</v>
      </c>
      <c r="D1107">
        <v>517.14</v>
      </c>
      <c r="E1107">
        <v>518.65</v>
      </c>
      <c r="F1107">
        <v>55.74</v>
      </c>
      <c r="G1107">
        <v>175.45</v>
      </c>
      <c r="H1107">
        <f t="shared" si="183"/>
        <v>0.82999999999992724</v>
      </c>
      <c r="I1107">
        <f t="shared" si="184"/>
        <v>0</v>
      </c>
      <c r="J1107">
        <f t="shared" si="179"/>
        <v>0.3849066931050476</v>
      </c>
      <c r="K1107">
        <f t="shared" si="180"/>
        <v>0.17873215313835292</v>
      </c>
      <c r="L1107">
        <f t="shared" si="181"/>
        <v>2.1535391721438009</v>
      </c>
      <c r="M1107">
        <f t="shared" si="182"/>
        <v>68.289596373708846</v>
      </c>
      <c r="N1107" s="2">
        <f t="shared" si="175"/>
        <v>518.14666666666665</v>
      </c>
      <c r="O1107" s="2">
        <f t="shared" si="176"/>
        <v>515.82761904761901</v>
      </c>
      <c r="P1107" s="2">
        <f t="shared" si="177"/>
        <v>1.0690476190476292</v>
      </c>
      <c r="Q1107" s="3">
        <f t="shared" si="178"/>
        <v>144.61766889383793</v>
      </c>
    </row>
    <row r="1108" spans="1:17">
      <c r="A1108" s="1">
        <v>43937.546527777777</v>
      </c>
      <c r="B1108">
        <v>518.65</v>
      </c>
      <c r="C1108">
        <v>519.32000000000005</v>
      </c>
      <c r="D1108">
        <v>518.14</v>
      </c>
      <c r="E1108">
        <v>518.35</v>
      </c>
      <c r="F1108">
        <v>53.82</v>
      </c>
      <c r="G1108">
        <v>172.26</v>
      </c>
      <c r="H1108">
        <f t="shared" si="183"/>
        <v>0</v>
      </c>
      <c r="I1108">
        <f t="shared" si="184"/>
        <v>0.29999999999995453</v>
      </c>
      <c r="J1108">
        <f t="shared" si="179"/>
        <v>0.35741335788325845</v>
      </c>
      <c r="K1108">
        <f t="shared" si="180"/>
        <v>0.18739414219989589</v>
      </c>
      <c r="L1108">
        <f t="shared" si="181"/>
        <v>1.9072813786356286</v>
      </c>
      <c r="M1108">
        <f t="shared" si="182"/>
        <v>65.603604544487041</v>
      </c>
      <c r="N1108" s="2">
        <f t="shared" si="175"/>
        <v>518.60333333333335</v>
      </c>
      <c r="O1108" s="2">
        <f t="shared" si="176"/>
        <v>516.08666666666659</v>
      </c>
      <c r="P1108" s="2">
        <f t="shared" si="177"/>
        <v>1.1695238095238258</v>
      </c>
      <c r="Q1108" s="3">
        <f t="shared" si="178"/>
        <v>143.4581976112957</v>
      </c>
    </row>
    <row r="1109" spans="1:17">
      <c r="A1109" s="1">
        <v>43937.547222222223</v>
      </c>
      <c r="B1109">
        <v>518.35</v>
      </c>
      <c r="C1109">
        <v>518.83000000000004</v>
      </c>
      <c r="D1109">
        <v>517.92999999999995</v>
      </c>
      <c r="E1109">
        <v>518.04</v>
      </c>
      <c r="F1109">
        <v>53.82</v>
      </c>
      <c r="G1109">
        <v>172.26</v>
      </c>
      <c r="H1109">
        <f t="shared" si="183"/>
        <v>0</v>
      </c>
      <c r="I1109">
        <f t="shared" si="184"/>
        <v>0.31000000000005912</v>
      </c>
      <c r="J1109">
        <f t="shared" si="179"/>
        <v>0.3318838323201686</v>
      </c>
      <c r="K1109">
        <f t="shared" si="180"/>
        <v>0.19615170347133612</v>
      </c>
      <c r="L1109">
        <f t="shared" si="181"/>
        <v>1.69197527447763</v>
      </c>
      <c r="M1109">
        <f t="shared" si="182"/>
        <v>62.852556281593372</v>
      </c>
      <c r="N1109" s="2">
        <f t="shared" si="175"/>
        <v>518.26666666666665</v>
      </c>
      <c r="O1109" s="2">
        <f t="shared" si="176"/>
        <v>516.33404761904751</v>
      </c>
      <c r="P1109" s="2">
        <f t="shared" si="177"/>
        <v>1.2045238095238102</v>
      </c>
      <c r="Q1109" s="3">
        <f t="shared" si="178"/>
        <v>106.96448573499887</v>
      </c>
    </row>
    <row r="1110" spans="1:17">
      <c r="A1110" s="1">
        <v>43937.54791666667</v>
      </c>
      <c r="B1110">
        <v>518.04</v>
      </c>
      <c r="C1110">
        <v>518.69000000000005</v>
      </c>
      <c r="D1110">
        <v>517.87</v>
      </c>
      <c r="E1110">
        <v>518.09</v>
      </c>
      <c r="F1110">
        <v>54.1</v>
      </c>
      <c r="G1110">
        <v>138.55000000000001</v>
      </c>
      <c r="H1110">
        <f t="shared" si="183"/>
        <v>5.0000000000068212E-2</v>
      </c>
      <c r="I1110">
        <f t="shared" si="184"/>
        <v>0</v>
      </c>
      <c r="J1110">
        <f t="shared" si="179"/>
        <v>0.31174927286873283</v>
      </c>
      <c r="K1110">
        <f t="shared" si="180"/>
        <v>0.18214086750909783</v>
      </c>
      <c r="L1110">
        <f t="shared" si="181"/>
        <v>1.7115833318031228</v>
      </c>
      <c r="M1110">
        <f t="shared" si="182"/>
        <v>63.121177642915015</v>
      </c>
      <c r="N1110" s="2">
        <f t="shared" ref="N1110:N1173" si="185">(C1110+D1110+E1110)/3</f>
        <v>518.2166666666667</v>
      </c>
      <c r="O1110" s="2">
        <f t="shared" ref="O1110:O1173" si="186">AVERAGE(N1097:N1110)</f>
        <v>516.59476190476187</v>
      </c>
      <c r="P1110" s="2">
        <f t="shared" ref="P1110:P1173" si="187">(ABS(O1110-N1110)+ABS(O1110-N1109)+ABS(O1110-N1108)+ABS(O1110-N1107)+ABS(O1110-N1106)+ABS(O1110-N1105)+ABS(O1110-N1104)+ABS(O1110-N1103)+ABS(O1110-N1102)+ABS(O1110-N1101)+ABS(O1110-N1100)+ABS(O1110-N1099)+ABS(O1110-N1098)+ABS(O1110-N1097))/14</f>
        <v>1.1857142857142955</v>
      </c>
      <c r="Q1110" s="3">
        <f t="shared" ref="Q1110:Q1173" si="188">(N1110-O1110)/(0.015*P1110)</f>
        <v>91.191432396254726</v>
      </c>
    </row>
    <row r="1111" spans="1:17">
      <c r="A1111" s="1">
        <v>43937.548611111109</v>
      </c>
      <c r="B1111">
        <v>518.09</v>
      </c>
      <c r="C1111">
        <v>519.29</v>
      </c>
      <c r="D1111">
        <v>517.98</v>
      </c>
      <c r="E1111">
        <v>518.14</v>
      </c>
      <c r="F1111">
        <v>54.1</v>
      </c>
      <c r="G1111">
        <v>138.55000000000001</v>
      </c>
      <c r="H1111">
        <f t="shared" si="183"/>
        <v>4.9999999999954525E-2</v>
      </c>
      <c r="I1111">
        <f t="shared" si="184"/>
        <v>0</v>
      </c>
      <c r="J1111">
        <f t="shared" si="179"/>
        <v>0.29305289623524866</v>
      </c>
      <c r="K1111">
        <f t="shared" si="180"/>
        <v>0.16913080554416227</v>
      </c>
      <c r="L1111">
        <f t="shared" si="181"/>
        <v>1.732699701230529</v>
      </c>
      <c r="M1111">
        <f t="shared" si="182"/>
        <v>63.406151083863989</v>
      </c>
      <c r="N1111" s="2">
        <f t="shared" si="185"/>
        <v>518.46999999999991</v>
      </c>
      <c r="O1111" s="2">
        <f t="shared" si="186"/>
        <v>516.91380952380939</v>
      </c>
      <c r="P1111" s="2">
        <f t="shared" si="187"/>
        <v>1.1195238095238145</v>
      </c>
      <c r="Q1111" s="3">
        <f t="shared" si="188"/>
        <v>92.669785906708711</v>
      </c>
    </row>
    <row r="1112" spans="1:17">
      <c r="A1112" s="1">
        <v>43937.549305555556</v>
      </c>
      <c r="B1112">
        <v>517.70000000000005</v>
      </c>
      <c r="C1112">
        <v>518.11</v>
      </c>
      <c r="D1112">
        <v>517.41999999999996</v>
      </c>
      <c r="E1112">
        <v>517.97</v>
      </c>
      <c r="F1112">
        <v>54.4</v>
      </c>
      <c r="G1112">
        <v>93.4</v>
      </c>
      <c r="H1112">
        <f t="shared" si="183"/>
        <v>0</v>
      </c>
      <c r="I1112">
        <f t="shared" si="184"/>
        <v>0.16999999999995907</v>
      </c>
      <c r="J1112">
        <f t="shared" si="179"/>
        <v>0.27212054650415946</v>
      </c>
      <c r="K1112">
        <f t="shared" si="180"/>
        <v>0.16919289086243344</v>
      </c>
      <c r="L1112">
        <f t="shared" si="181"/>
        <v>1.608345038122281</v>
      </c>
      <c r="M1112">
        <f t="shared" si="182"/>
        <v>61.661513895420484</v>
      </c>
      <c r="N1112" s="2">
        <f t="shared" si="185"/>
        <v>517.83333333333337</v>
      </c>
      <c r="O1112" s="2">
        <f t="shared" si="186"/>
        <v>517.17261904761904</v>
      </c>
      <c r="P1112" s="2">
        <f t="shared" si="187"/>
        <v>0.97595238095239467</v>
      </c>
      <c r="Q1112" s="3">
        <f t="shared" si="188"/>
        <v>45.132959258358397</v>
      </c>
    </row>
    <row r="1113" spans="1:17">
      <c r="A1113" s="1">
        <v>43937.55</v>
      </c>
      <c r="B1113">
        <v>517.97</v>
      </c>
      <c r="C1113">
        <v>518.24</v>
      </c>
      <c r="D1113">
        <v>517.69000000000005</v>
      </c>
      <c r="E1113">
        <v>518.24</v>
      </c>
      <c r="F1113">
        <v>54.4</v>
      </c>
      <c r="G1113">
        <v>93.4</v>
      </c>
      <c r="H1113">
        <f t="shared" si="183"/>
        <v>0.26999999999998181</v>
      </c>
      <c r="I1113">
        <f t="shared" si="184"/>
        <v>0</v>
      </c>
      <c r="J1113">
        <f t="shared" si="179"/>
        <v>0.27196907889671823</v>
      </c>
      <c r="K1113">
        <f t="shared" si="180"/>
        <v>0.15710768437225964</v>
      </c>
      <c r="L1113">
        <f t="shared" si="181"/>
        <v>1.7310997866425148</v>
      </c>
      <c r="M1113">
        <f t="shared" si="182"/>
        <v>63.384713920345156</v>
      </c>
      <c r="N1113" s="2">
        <f t="shared" si="185"/>
        <v>518.05666666666673</v>
      </c>
      <c r="O1113" s="2">
        <f t="shared" si="186"/>
        <v>517.39380952380952</v>
      </c>
      <c r="P1113" s="2">
        <f t="shared" si="187"/>
        <v>0.84945578231293795</v>
      </c>
      <c r="Q1113" s="3">
        <f t="shared" si="188"/>
        <v>52.022102987110756</v>
      </c>
    </row>
    <row r="1114" spans="1:17">
      <c r="A1114" s="1">
        <v>43937.550694444442</v>
      </c>
      <c r="B1114">
        <v>518.24</v>
      </c>
      <c r="C1114">
        <v>518.34</v>
      </c>
      <c r="D1114">
        <v>517.69000000000005</v>
      </c>
      <c r="E1114">
        <v>517.92999999999995</v>
      </c>
      <c r="F1114">
        <v>52.18</v>
      </c>
      <c r="G1114">
        <v>72.56</v>
      </c>
      <c r="H1114">
        <f t="shared" si="183"/>
        <v>0</v>
      </c>
      <c r="I1114">
        <f t="shared" si="184"/>
        <v>0.31000000000005912</v>
      </c>
      <c r="J1114">
        <f t="shared" si="179"/>
        <v>0.25254271611838119</v>
      </c>
      <c r="K1114">
        <f t="shared" si="180"/>
        <v>0.16802856405995961</v>
      </c>
      <c r="L1114">
        <f t="shared" si="181"/>
        <v>1.502974911029195</v>
      </c>
      <c r="M1114">
        <f t="shared" si="182"/>
        <v>60.047542003175288</v>
      </c>
      <c r="N1114" s="2">
        <f t="shared" si="185"/>
        <v>517.98666666666668</v>
      </c>
      <c r="O1114" s="2">
        <f t="shared" si="186"/>
        <v>517.55071428571421</v>
      </c>
      <c r="P1114" s="2">
        <f t="shared" si="187"/>
        <v>0.73918367346940228</v>
      </c>
      <c r="Q1114" s="3">
        <f t="shared" si="188"/>
        <v>39.318363089767523</v>
      </c>
    </row>
    <row r="1115" spans="1:17">
      <c r="A1115" s="1">
        <v>43937.551388888889</v>
      </c>
      <c r="B1115">
        <v>517.92999999999995</v>
      </c>
      <c r="C1115">
        <v>518.14</v>
      </c>
      <c r="D1115">
        <v>517.44000000000005</v>
      </c>
      <c r="E1115">
        <v>517.63</v>
      </c>
      <c r="F1115">
        <v>52.18</v>
      </c>
      <c r="G1115">
        <v>72.56</v>
      </c>
      <c r="H1115">
        <f t="shared" si="183"/>
        <v>0</v>
      </c>
      <c r="I1115">
        <f t="shared" si="184"/>
        <v>0.29999999999995453</v>
      </c>
      <c r="J1115">
        <f t="shared" si="179"/>
        <v>0.23450395068135396</v>
      </c>
      <c r="K1115">
        <f t="shared" si="180"/>
        <v>0.1774550951985307</v>
      </c>
      <c r="L1115">
        <f t="shared" si="181"/>
        <v>1.3214833331159015</v>
      </c>
      <c r="M1115">
        <f t="shared" si="182"/>
        <v>56.924093068641717</v>
      </c>
      <c r="N1115" s="2">
        <f t="shared" si="185"/>
        <v>517.73666666666668</v>
      </c>
      <c r="O1115" s="2">
        <f t="shared" si="186"/>
        <v>517.6633333333333</v>
      </c>
      <c r="P1115" s="2">
        <f t="shared" si="187"/>
        <v>0.6209523809523928</v>
      </c>
      <c r="Q1115" s="3">
        <f t="shared" si="188"/>
        <v>7.873210633951726</v>
      </c>
    </row>
    <row r="1116" spans="1:17">
      <c r="A1116" s="1">
        <v>43937.552083333336</v>
      </c>
      <c r="B1116">
        <v>517.63</v>
      </c>
      <c r="C1116">
        <v>518.28</v>
      </c>
      <c r="D1116">
        <v>517.42999999999995</v>
      </c>
      <c r="E1116">
        <v>517.92999999999995</v>
      </c>
      <c r="F1116">
        <v>54.19</v>
      </c>
      <c r="G1116">
        <v>74.77</v>
      </c>
      <c r="H1116">
        <f t="shared" si="183"/>
        <v>0.29999999999995453</v>
      </c>
      <c r="I1116">
        <f t="shared" si="184"/>
        <v>0</v>
      </c>
      <c r="J1116">
        <f t="shared" si="179"/>
        <v>0.23918223991839688</v>
      </c>
      <c r="K1116">
        <f t="shared" si="180"/>
        <v>0.16477973125577852</v>
      </c>
      <c r="L1116">
        <f t="shared" si="181"/>
        <v>1.4515270664395454</v>
      </c>
      <c r="M1116">
        <f t="shared" si="182"/>
        <v>59.20909812950417</v>
      </c>
      <c r="N1116" s="2">
        <f t="shared" si="185"/>
        <v>517.88</v>
      </c>
      <c r="O1116" s="2">
        <f t="shared" si="186"/>
        <v>517.78214285714296</v>
      </c>
      <c r="P1116" s="2">
        <f t="shared" si="187"/>
        <v>0.48867346938772827</v>
      </c>
      <c r="Q1116" s="3">
        <f t="shared" si="188"/>
        <v>13.350038282160805</v>
      </c>
    </row>
    <row r="1117" spans="1:17">
      <c r="A1117" s="1">
        <v>43937.552777777775</v>
      </c>
      <c r="B1117">
        <v>517.92999999999995</v>
      </c>
      <c r="C1117">
        <v>518.62</v>
      </c>
      <c r="D1117">
        <v>517.67999999999995</v>
      </c>
      <c r="E1117">
        <v>518.19000000000005</v>
      </c>
      <c r="F1117">
        <v>54.19</v>
      </c>
      <c r="G1117">
        <v>74.77</v>
      </c>
      <c r="H1117">
        <f t="shared" si="183"/>
        <v>0.26000000000010459</v>
      </c>
      <c r="I1117">
        <f t="shared" si="184"/>
        <v>0</v>
      </c>
      <c r="J1117">
        <f t="shared" si="179"/>
        <v>0.24066922278137601</v>
      </c>
      <c r="K1117">
        <f t="shared" si="180"/>
        <v>0.15300975045179435</v>
      </c>
      <c r="L1117">
        <f t="shared" si="181"/>
        <v>1.5729012175416803</v>
      </c>
      <c r="M1117">
        <f t="shared" si="182"/>
        <v>61.133369863477853</v>
      </c>
      <c r="N1117" s="2">
        <f t="shared" si="185"/>
        <v>518.1633333333333</v>
      </c>
      <c r="O1117" s="2">
        <f t="shared" si="186"/>
        <v>517.89928571428561</v>
      </c>
      <c r="P1117" s="2">
        <f t="shared" si="187"/>
        <v>0.38795918367347731</v>
      </c>
      <c r="Q1117" s="3">
        <f t="shared" si="188"/>
        <v>45.373779881944323</v>
      </c>
    </row>
    <row r="1118" spans="1:17">
      <c r="A1118" s="1">
        <v>43937.553472222222</v>
      </c>
      <c r="B1118">
        <v>518.24</v>
      </c>
      <c r="C1118">
        <v>518.24</v>
      </c>
      <c r="D1118">
        <v>516.70000000000005</v>
      </c>
      <c r="E1118">
        <v>517.5</v>
      </c>
      <c r="F1118">
        <v>48.95</v>
      </c>
      <c r="G1118">
        <v>14.39</v>
      </c>
      <c r="H1118">
        <f t="shared" si="183"/>
        <v>0</v>
      </c>
      <c r="I1118">
        <f t="shared" si="184"/>
        <v>0.69000000000005457</v>
      </c>
      <c r="J1118">
        <f t="shared" si="179"/>
        <v>0.22347856401127772</v>
      </c>
      <c r="K1118">
        <f t="shared" si="180"/>
        <v>0.19136619684809864</v>
      </c>
      <c r="L1118">
        <f t="shared" si="181"/>
        <v>1.1678058491629482</v>
      </c>
      <c r="M1118">
        <f t="shared" si="182"/>
        <v>53.87040770343301</v>
      </c>
      <c r="N1118" s="2">
        <f t="shared" si="185"/>
        <v>517.48</v>
      </c>
      <c r="O1118" s="2">
        <f t="shared" si="186"/>
        <v>517.95499999999993</v>
      </c>
      <c r="P1118" s="2">
        <f t="shared" si="187"/>
        <v>0.32428571428571168</v>
      </c>
      <c r="Q1118" s="3">
        <f t="shared" si="188"/>
        <v>-97.650513950055512</v>
      </c>
    </row>
    <row r="1119" spans="1:17">
      <c r="A1119" s="1">
        <v>43937.554166666669</v>
      </c>
      <c r="B1119">
        <v>517.5</v>
      </c>
      <c r="C1119">
        <v>517.87</v>
      </c>
      <c r="D1119">
        <v>515.9</v>
      </c>
      <c r="E1119">
        <v>516.79999999999995</v>
      </c>
      <c r="F1119">
        <v>48.95</v>
      </c>
      <c r="G1119">
        <v>14.39</v>
      </c>
      <c r="H1119">
        <f t="shared" si="183"/>
        <v>0</v>
      </c>
      <c r="I1119">
        <f t="shared" si="184"/>
        <v>0.70000000000004547</v>
      </c>
      <c r="J1119">
        <f t="shared" si="179"/>
        <v>0.2075158094390436</v>
      </c>
      <c r="K1119">
        <f t="shared" si="180"/>
        <v>0.22769718278752341</v>
      </c>
      <c r="L1119">
        <f t="shared" si="181"/>
        <v>0.91136748772464116</v>
      </c>
      <c r="M1119">
        <f t="shared" si="182"/>
        <v>47.681437168818064</v>
      </c>
      <c r="N1119" s="2">
        <f t="shared" si="185"/>
        <v>516.85666666666668</v>
      </c>
      <c r="O1119" s="2">
        <f t="shared" si="186"/>
        <v>517.94285714285718</v>
      </c>
      <c r="P1119" s="2">
        <f t="shared" si="187"/>
        <v>0.33816326530610141</v>
      </c>
      <c r="Q1119" s="3">
        <f t="shared" si="188"/>
        <v>-214.13531817878729</v>
      </c>
    </row>
    <row r="1120" spans="1:17">
      <c r="A1120" s="1">
        <v>43937.554861111108</v>
      </c>
      <c r="B1120">
        <v>516.79999999999995</v>
      </c>
      <c r="C1120">
        <v>517.52</v>
      </c>
      <c r="D1120">
        <v>516.01</v>
      </c>
      <c r="E1120">
        <v>517.28</v>
      </c>
      <c r="F1120">
        <v>52.27</v>
      </c>
      <c r="G1120">
        <v>19.059999999999999</v>
      </c>
      <c r="H1120">
        <f t="shared" si="183"/>
        <v>0.48000000000001819</v>
      </c>
      <c r="I1120">
        <f t="shared" si="184"/>
        <v>0</v>
      </c>
      <c r="J1120">
        <f t="shared" si="179"/>
        <v>0.22697896590768465</v>
      </c>
      <c r="K1120">
        <f t="shared" si="180"/>
        <v>0.21143309830270032</v>
      </c>
      <c r="L1120">
        <f t="shared" si="181"/>
        <v>1.0735261779247445</v>
      </c>
      <c r="M1120">
        <f t="shared" si="182"/>
        <v>51.772974431370137</v>
      </c>
      <c r="N1120" s="2">
        <f t="shared" si="185"/>
        <v>516.93666666666661</v>
      </c>
      <c r="O1120" s="2">
        <f t="shared" si="186"/>
        <v>517.90238095238089</v>
      </c>
      <c r="P1120" s="2">
        <f t="shared" si="187"/>
        <v>0.38442176870748718</v>
      </c>
      <c r="Q1120" s="3">
        <f t="shared" si="188"/>
        <v>-167.47478322420608</v>
      </c>
    </row>
    <row r="1121" spans="1:17">
      <c r="A1121" s="1">
        <v>43937.555555555555</v>
      </c>
      <c r="B1121">
        <v>517.28</v>
      </c>
      <c r="C1121">
        <v>517.76</v>
      </c>
      <c r="D1121">
        <v>516.64</v>
      </c>
      <c r="E1121">
        <v>517.76</v>
      </c>
      <c r="F1121">
        <v>52.27</v>
      </c>
      <c r="G1121">
        <v>19.059999999999999</v>
      </c>
      <c r="H1121">
        <f t="shared" si="183"/>
        <v>0.48000000000001819</v>
      </c>
      <c r="I1121">
        <f t="shared" si="184"/>
        <v>0</v>
      </c>
      <c r="J1121">
        <f t="shared" si="179"/>
        <v>0.24505189691427989</v>
      </c>
      <c r="K1121">
        <f t="shared" si="180"/>
        <v>0.19633073413822172</v>
      </c>
      <c r="L1121">
        <f t="shared" si="181"/>
        <v>1.2481586135248557</v>
      </c>
      <c r="M1121">
        <f t="shared" si="182"/>
        <v>55.519152697499656</v>
      </c>
      <c r="N1121" s="2">
        <f t="shared" si="185"/>
        <v>517.38666666666666</v>
      </c>
      <c r="O1121" s="2">
        <f t="shared" si="186"/>
        <v>517.8480952380952</v>
      </c>
      <c r="P1121" s="2">
        <f t="shared" si="187"/>
        <v>0.4083673469387788</v>
      </c>
      <c r="Q1121" s="3">
        <f t="shared" si="188"/>
        <v>-75.329002165578387</v>
      </c>
    </row>
    <row r="1122" spans="1:17">
      <c r="A1122" s="1">
        <v>43937.556250000001</v>
      </c>
      <c r="B1122">
        <v>517.76</v>
      </c>
      <c r="C1122">
        <v>518.45000000000005</v>
      </c>
      <c r="D1122">
        <v>517.76</v>
      </c>
      <c r="E1122">
        <v>518.12</v>
      </c>
      <c r="F1122">
        <v>54.67</v>
      </c>
      <c r="G1122">
        <v>78.349999999999994</v>
      </c>
      <c r="H1122">
        <f t="shared" si="183"/>
        <v>0.36000000000001364</v>
      </c>
      <c r="I1122">
        <f t="shared" si="184"/>
        <v>0</v>
      </c>
      <c r="J1122">
        <f t="shared" si="179"/>
        <v>0.25326247570611804</v>
      </c>
      <c r="K1122">
        <f t="shared" si="180"/>
        <v>0.18230711027120589</v>
      </c>
      <c r="L1122">
        <f t="shared" si="181"/>
        <v>1.3892078884326382</v>
      </c>
      <c r="M1122">
        <f t="shared" si="182"/>
        <v>58.145123961732054</v>
      </c>
      <c r="N1122" s="2">
        <f t="shared" si="185"/>
        <v>518.11</v>
      </c>
      <c r="O1122" s="2">
        <f t="shared" si="186"/>
        <v>517.81285714285707</v>
      </c>
      <c r="P1122" s="2">
        <f t="shared" si="187"/>
        <v>0.38108843537417314</v>
      </c>
      <c r="Q1122" s="3">
        <f t="shared" si="188"/>
        <v>51.981435201725702</v>
      </c>
    </row>
    <row r="1123" spans="1:17">
      <c r="A1123" s="1">
        <v>43937.556944444441</v>
      </c>
      <c r="B1123">
        <v>518.12</v>
      </c>
      <c r="C1123">
        <v>518.77</v>
      </c>
      <c r="D1123">
        <v>517.94000000000005</v>
      </c>
      <c r="E1123">
        <v>518.49</v>
      </c>
      <c r="F1123">
        <v>54.67</v>
      </c>
      <c r="G1123">
        <v>78.349999999999994</v>
      </c>
      <c r="H1123">
        <f t="shared" si="183"/>
        <v>0.37000000000000455</v>
      </c>
      <c r="I1123">
        <f t="shared" si="184"/>
        <v>0</v>
      </c>
      <c r="J1123">
        <f t="shared" si="179"/>
        <v>0.26160087029853851</v>
      </c>
      <c r="K1123">
        <f t="shared" si="180"/>
        <v>0.16928517382326261</v>
      </c>
      <c r="L1123">
        <f t="shared" si="181"/>
        <v>1.5453265303177435</v>
      </c>
      <c r="M1123">
        <f t="shared" si="182"/>
        <v>60.712309871096743</v>
      </c>
      <c r="N1123" s="2">
        <f t="shared" si="185"/>
        <v>518.4</v>
      </c>
      <c r="O1123" s="2">
        <f t="shared" si="186"/>
        <v>517.82238095238085</v>
      </c>
      <c r="P1123" s="2">
        <f t="shared" si="187"/>
        <v>0.38789115646261507</v>
      </c>
      <c r="Q1123" s="3">
        <f t="shared" si="188"/>
        <v>99.275108149192718</v>
      </c>
    </row>
    <row r="1124" spans="1:17">
      <c r="A1124" s="1">
        <v>43937.557638888888</v>
      </c>
      <c r="B1124">
        <v>518.49</v>
      </c>
      <c r="C1124">
        <v>518.79999999999995</v>
      </c>
      <c r="D1124">
        <v>517</v>
      </c>
      <c r="E1124">
        <v>518.58000000000004</v>
      </c>
      <c r="F1124">
        <v>55.24</v>
      </c>
      <c r="G1124">
        <v>64.180000000000007</v>
      </c>
      <c r="H1124">
        <f t="shared" si="183"/>
        <v>9.0000000000031832E-2</v>
      </c>
      <c r="I1124">
        <f t="shared" si="184"/>
        <v>0</v>
      </c>
      <c r="J1124">
        <f t="shared" si="179"/>
        <v>0.2493436652772166</v>
      </c>
      <c r="K1124">
        <f t="shared" si="180"/>
        <v>0.15719337569302955</v>
      </c>
      <c r="L1124">
        <f t="shared" si="181"/>
        <v>1.5862224739300721</v>
      </c>
      <c r="M1124">
        <f t="shared" si="182"/>
        <v>61.333566231045033</v>
      </c>
      <c r="N1124" s="2">
        <f t="shared" si="185"/>
        <v>518.12666666666667</v>
      </c>
      <c r="O1124" s="2">
        <f t="shared" si="186"/>
        <v>517.81595238095235</v>
      </c>
      <c r="P1124" s="2">
        <f t="shared" si="187"/>
        <v>0.38329931972789871</v>
      </c>
      <c r="Q1124" s="3">
        <f t="shared" si="188"/>
        <v>54.042062294794476</v>
      </c>
    </row>
    <row r="1125" spans="1:17">
      <c r="A1125" s="1">
        <v>43937.558333333334</v>
      </c>
      <c r="B1125">
        <v>518.58000000000004</v>
      </c>
      <c r="C1125">
        <v>519.03</v>
      </c>
      <c r="D1125">
        <v>517.79</v>
      </c>
      <c r="E1125">
        <v>518.66</v>
      </c>
      <c r="F1125">
        <v>55.24</v>
      </c>
      <c r="G1125">
        <v>64.180000000000007</v>
      </c>
      <c r="H1125">
        <f t="shared" si="183"/>
        <v>7.999999999992724E-2</v>
      </c>
      <c r="I1125">
        <f t="shared" si="184"/>
        <v>0</v>
      </c>
      <c r="J1125">
        <f t="shared" si="179"/>
        <v>0.23724768918598163</v>
      </c>
      <c r="K1125">
        <f t="shared" si="180"/>
        <v>0.14596527742924173</v>
      </c>
      <c r="L1125">
        <f t="shared" si="181"/>
        <v>1.6253707276443883</v>
      </c>
      <c r="M1125">
        <f t="shared" si="182"/>
        <v>61.910141319460465</v>
      </c>
      <c r="N1125" s="2">
        <f t="shared" si="185"/>
        <v>518.49333333333334</v>
      </c>
      <c r="O1125" s="2">
        <f t="shared" si="186"/>
        <v>517.81761904761902</v>
      </c>
      <c r="P1125" s="2">
        <f t="shared" si="187"/>
        <v>0.38448979591838189</v>
      </c>
      <c r="Q1125" s="3">
        <f t="shared" si="188"/>
        <v>117.1620665251255</v>
      </c>
    </row>
    <row r="1126" spans="1:17">
      <c r="A1126" s="1">
        <v>43937.559027777781</v>
      </c>
      <c r="B1126">
        <v>518.66</v>
      </c>
      <c r="C1126">
        <v>518.66</v>
      </c>
      <c r="D1126">
        <v>517.85</v>
      </c>
      <c r="E1126">
        <v>518.17999999999995</v>
      </c>
      <c r="F1126">
        <v>51.34</v>
      </c>
      <c r="G1126">
        <v>34.47</v>
      </c>
      <c r="H1126">
        <f t="shared" si="183"/>
        <v>0</v>
      </c>
      <c r="I1126">
        <f t="shared" si="184"/>
        <v>0.48000000000001819</v>
      </c>
      <c r="J1126">
        <f t="shared" si="179"/>
        <v>0.22030142567269723</v>
      </c>
      <c r="K1126">
        <f t="shared" si="180"/>
        <v>0.16982490047001148</v>
      </c>
      <c r="L1126">
        <f t="shared" si="181"/>
        <v>1.2972268793503527</v>
      </c>
      <c r="M1126">
        <f t="shared" si="182"/>
        <v>56.469253908312432</v>
      </c>
      <c r="N1126" s="2">
        <f t="shared" si="185"/>
        <v>518.23</v>
      </c>
      <c r="O1126" s="2">
        <f t="shared" si="186"/>
        <v>517.84595238095233</v>
      </c>
      <c r="P1126" s="2">
        <f t="shared" si="187"/>
        <v>0.40472789115648311</v>
      </c>
      <c r="Q1126" s="3">
        <f t="shared" si="188"/>
        <v>63.260217945494432</v>
      </c>
    </row>
    <row r="1127" spans="1:17">
      <c r="A1127" s="1">
        <v>43937.55972222222</v>
      </c>
      <c r="B1127">
        <v>518.17999999999995</v>
      </c>
      <c r="C1127">
        <v>518.41999999999996</v>
      </c>
      <c r="D1127">
        <v>517.51</v>
      </c>
      <c r="E1127">
        <v>517.70000000000005</v>
      </c>
      <c r="F1127">
        <v>51.34</v>
      </c>
      <c r="G1127">
        <v>34.47</v>
      </c>
      <c r="H1127">
        <f t="shared" si="183"/>
        <v>0</v>
      </c>
      <c r="I1127">
        <f t="shared" si="184"/>
        <v>0.4799999999999045</v>
      </c>
      <c r="J1127">
        <f t="shared" si="179"/>
        <v>0.20456560955321887</v>
      </c>
      <c r="K1127">
        <f t="shared" si="180"/>
        <v>0.19198026472214669</v>
      </c>
      <c r="L1127">
        <f t="shared" si="181"/>
        <v>1.0655554092983828</v>
      </c>
      <c r="M1127">
        <f t="shared" si="182"/>
        <v>51.586871235776968</v>
      </c>
      <c r="N1127" s="2">
        <f t="shared" si="185"/>
        <v>517.87666666666667</v>
      </c>
      <c r="O1127" s="2">
        <f t="shared" si="186"/>
        <v>517.8330952380951</v>
      </c>
      <c r="P1127" s="2">
        <f t="shared" si="187"/>
        <v>0.39554421768711528</v>
      </c>
      <c r="Q1127" s="3">
        <f t="shared" si="188"/>
        <v>7.3437096913116999</v>
      </c>
    </row>
    <row r="1128" spans="1:17">
      <c r="A1128" s="1">
        <v>43937.560416666667</v>
      </c>
      <c r="B1128">
        <v>517.70000000000005</v>
      </c>
      <c r="C1128">
        <v>518.33000000000004</v>
      </c>
      <c r="D1128">
        <v>517.70000000000005</v>
      </c>
      <c r="E1128">
        <v>518.07000000000005</v>
      </c>
      <c r="F1128">
        <v>54.03</v>
      </c>
      <c r="G1128">
        <v>59.42</v>
      </c>
      <c r="H1128">
        <f t="shared" si="183"/>
        <v>0.37000000000000455</v>
      </c>
      <c r="I1128">
        <f t="shared" si="184"/>
        <v>0</v>
      </c>
      <c r="J1128">
        <f t="shared" si="179"/>
        <v>0.21638235172798928</v>
      </c>
      <c r="K1128">
        <f t="shared" si="180"/>
        <v>0.17826738867056477</v>
      </c>
      <c r="L1128">
        <f t="shared" si="181"/>
        <v>1.2138078273410979</v>
      </c>
      <c r="M1128">
        <f t="shared" si="182"/>
        <v>54.828960867797917</v>
      </c>
      <c r="N1128" s="2">
        <f t="shared" si="185"/>
        <v>518.03333333333342</v>
      </c>
      <c r="O1128" s="2">
        <f t="shared" si="186"/>
        <v>517.83642857142854</v>
      </c>
      <c r="P1128" s="2">
        <f t="shared" si="187"/>
        <v>0.39792517006804118</v>
      </c>
      <c r="Q1128" s="3">
        <f t="shared" si="188"/>
        <v>32.988574522056737</v>
      </c>
    </row>
    <row r="1129" spans="1:17">
      <c r="A1129" s="1">
        <v>43937.561111111114</v>
      </c>
      <c r="B1129">
        <v>518.07000000000005</v>
      </c>
      <c r="C1129">
        <v>518.59</v>
      </c>
      <c r="D1129">
        <v>517.88</v>
      </c>
      <c r="E1129">
        <v>518.44000000000005</v>
      </c>
      <c r="F1129">
        <v>54.03</v>
      </c>
      <c r="G1129">
        <v>59.42</v>
      </c>
      <c r="H1129">
        <f t="shared" si="183"/>
        <v>0.37000000000000455</v>
      </c>
      <c r="I1129">
        <f t="shared" si="184"/>
        <v>0</v>
      </c>
      <c r="J1129">
        <f t="shared" si="179"/>
        <v>0.22735504089027608</v>
      </c>
      <c r="K1129">
        <f t="shared" si="180"/>
        <v>0.16553400376552443</v>
      </c>
      <c r="L1129">
        <f t="shared" si="181"/>
        <v>1.3734642775409449</v>
      </c>
      <c r="M1129">
        <f t="shared" si="182"/>
        <v>57.867493121233679</v>
      </c>
      <c r="N1129" s="2">
        <f t="shared" si="185"/>
        <v>518.3033333333334</v>
      </c>
      <c r="O1129" s="2">
        <f t="shared" si="186"/>
        <v>517.87690476190483</v>
      </c>
      <c r="P1129" s="2">
        <f t="shared" si="187"/>
        <v>0.40683673469387066</v>
      </c>
      <c r="Q1129" s="3">
        <f t="shared" si="188"/>
        <v>69.877100576876359</v>
      </c>
    </row>
    <row r="1130" spans="1:17">
      <c r="A1130" s="1">
        <v>43937.561805555553</v>
      </c>
      <c r="B1130">
        <v>518.44000000000005</v>
      </c>
      <c r="C1130">
        <v>519.16999999999996</v>
      </c>
      <c r="D1130">
        <v>518.1</v>
      </c>
      <c r="E1130">
        <v>518.88</v>
      </c>
      <c r="F1130">
        <v>57.11</v>
      </c>
      <c r="G1130">
        <v>154.41</v>
      </c>
      <c r="H1130">
        <f t="shared" si="183"/>
        <v>0.43999999999994088</v>
      </c>
      <c r="I1130">
        <f t="shared" si="184"/>
        <v>0</v>
      </c>
      <c r="J1130">
        <f t="shared" si="179"/>
        <v>0.24254396654096641</v>
      </c>
      <c r="K1130">
        <f t="shared" si="180"/>
        <v>0.15371014635370125</v>
      </c>
      <c r="L1130">
        <f t="shared" si="181"/>
        <v>1.5779307501461246</v>
      </c>
      <c r="M1130">
        <f t="shared" si="182"/>
        <v>61.209198503748901</v>
      </c>
      <c r="N1130" s="2">
        <f t="shared" si="185"/>
        <v>518.7166666666667</v>
      </c>
      <c r="O1130" s="2">
        <f t="shared" si="186"/>
        <v>517.93666666666661</v>
      </c>
      <c r="P1130" s="2">
        <f t="shared" si="187"/>
        <v>0.44952380952383919</v>
      </c>
      <c r="Q1130" s="3">
        <f t="shared" si="188"/>
        <v>115.67796610170011</v>
      </c>
    </row>
    <row r="1131" spans="1:17">
      <c r="A1131" s="1">
        <v>43937.5625</v>
      </c>
      <c r="B1131">
        <v>518.88</v>
      </c>
      <c r="C1131">
        <v>519.45000000000005</v>
      </c>
      <c r="D1131">
        <v>518.49</v>
      </c>
      <c r="E1131">
        <v>519.33000000000004</v>
      </c>
      <c r="F1131">
        <v>57.11</v>
      </c>
      <c r="G1131">
        <v>154.41</v>
      </c>
      <c r="H1131">
        <f t="shared" si="183"/>
        <v>0.45000000000004547</v>
      </c>
      <c r="I1131">
        <f t="shared" si="184"/>
        <v>0</v>
      </c>
      <c r="J1131">
        <f t="shared" si="179"/>
        <v>0.25736225464518631</v>
      </c>
      <c r="K1131">
        <f t="shared" si="180"/>
        <v>0.14273085018557974</v>
      </c>
      <c r="L1131">
        <f t="shared" si="181"/>
        <v>1.8031298371064275</v>
      </c>
      <c r="M1131">
        <f t="shared" si="182"/>
        <v>64.325591103112629</v>
      </c>
      <c r="N1131" s="2">
        <f t="shared" si="185"/>
        <v>519.09</v>
      </c>
      <c r="O1131" s="2">
        <f t="shared" si="186"/>
        <v>518.00285714285724</v>
      </c>
      <c r="P1131" s="2">
        <f t="shared" si="187"/>
        <v>0.49680272108842666</v>
      </c>
      <c r="Q1131" s="3">
        <f t="shared" si="188"/>
        <v>145.88525263589716</v>
      </c>
    </row>
    <row r="1132" spans="1:17">
      <c r="A1132" s="1">
        <v>43937.563194444447</v>
      </c>
      <c r="B1132">
        <v>519.33000000000004</v>
      </c>
      <c r="C1132">
        <v>519.74</v>
      </c>
      <c r="D1132">
        <v>518.99</v>
      </c>
      <c r="E1132">
        <v>519.29999999999995</v>
      </c>
      <c r="F1132">
        <v>56.83</v>
      </c>
      <c r="G1132">
        <v>172.66</v>
      </c>
      <c r="H1132">
        <f t="shared" si="183"/>
        <v>0</v>
      </c>
      <c r="I1132">
        <f t="shared" si="184"/>
        <v>3.0000000000086402E-2</v>
      </c>
      <c r="J1132">
        <f t="shared" si="179"/>
        <v>0.23897923645624441</v>
      </c>
      <c r="K1132">
        <f t="shared" si="180"/>
        <v>0.13467864660090165</v>
      </c>
      <c r="L1132">
        <f t="shared" si="181"/>
        <v>1.7744404364592457</v>
      </c>
      <c r="M1132">
        <f t="shared" si="182"/>
        <v>63.956696029264741</v>
      </c>
      <c r="N1132" s="2">
        <f t="shared" si="185"/>
        <v>519.34333333333336</v>
      </c>
      <c r="O1132" s="2">
        <f t="shared" si="186"/>
        <v>518.13595238095252</v>
      </c>
      <c r="P1132" s="2">
        <f t="shared" si="187"/>
        <v>0.51785714285715101</v>
      </c>
      <c r="Q1132" s="3">
        <f t="shared" si="188"/>
        <v>155.43295019155462</v>
      </c>
    </row>
    <row r="1133" spans="1:17">
      <c r="A1133" s="1">
        <v>43937.563888888886</v>
      </c>
      <c r="B1133">
        <v>519.29999999999995</v>
      </c>
      <c r="C1133">
        <v>519.52</v>
      </c>
      <c r="D1133">
        <v>518.67999999999995</v>
      </c>
      <c r="E1133">
        <v>519.27</v>
      </c>
      <c r="F1133">
        <v>56.83</v>
      </c>
      <c r="G1133">
        <v>172.66</v>
      </c>
      <c r="H1133">
        <f t="shared" si="183"/>
        <v>0</v>
      </c>
      <c r="I1133">
        <f t="shared" si="184"/>
        <v>2.9999999999972715E-2</v>
      </c>
      <c r="J1133">
        <f t="shared" si="179"/>
        <v>0.22190929099508411</v>
      </c>
      <c r="K1133">
        <f t="shared" si="180"/>
        <v>0.12720160041512102</v>
      </c>
      <c r="L1133">
        <f t="shared" si="181"/>
        <v>1.7445479480673638</v>
      </c>
      <c r="M1133">
        <f t="shared" si="182"/>
        <v>63.564127174233818</v>
      </c>
      <c r="N1133" s="2">
        <f t="shared" si="185"/>
        <v>519.15666666666664</v>
      </c>
      <c r="O1133" s="2">
        <f t="shared" si="186"/>
        <v>518.30023809523823</v>
      </c>
      <c r="P1133" s="2">
        <f t="shared" si="187"/>
        <v>0.48595238095238563</v>
      </c>
      <c r="Q1133" s="3">
        <f t="shared" si="188"/>
        <v>117.49142577165722</v>
      </c>
    </row>
    <row r="1134" spans="1:17">
      <c r="A1134" s="1">
        <v>43937.564583333333</v>
      </c>
      <c r="B1134">
        <v>519.27</v>
      </c>
      <c r="C1134">
        <v>520.82000000000005</v>
      </c>
      <c r="D1134">
        <v>519.27</v>
      </c>
      <c r="E1134">
        <v>520.16999999999996</v>
      </c>
      <c r="F1134">
        <v>62.7</v>
      </c>
      <c r="G1134">
        <v>261.02999999999997</v>
      </c>
      <c r="H1134">
        <f t="shared" si="183"/>
        <v>0.89999999999997726</v>
      </c>
      <c r="I1134">
        <f t="shared" si="184"/>
        <v>0</v>
      </c>
      <c r="J1134">
        <f t="shared" si="179"/>
        <v>0.27034434163829074</v>
      </c>
      <c r="K1134">
        <f t="shared" si="180"/>
        <v>0.11811577181404095</v>
      </c>
      <c r="L1134">
        <f t="shared" si="181"/>
        <v>2.2888081539518308</v>
      </c>
      <c r="M1134">
        <f t="shared" si="182"/>
        <v>69.593848190919857</v>
      </c>
      <c r="N1134" s="2">
        <f t="shared" si="185"/>
        <v>520.0866666666667</v>
      </c>
      <c r="O1134" s="2">
        <f t="shared" si="186"/>
        <v>518.52523809523814</v>
      </c>
      <c r="P1134" s="2">
        <f t="shared" si="187"/>
        <v>0.53816326530613068</v>
      </c>
      <c r="Q1134" s="3">
        <f t="shared" si="188"/>
        <v>193.42687397294523</v>
      </c>
    </row>
    <row r="1135" spans="1:17">
      <c r="A1135" s="1">
        <v>43937.56527777778</v>
      </c>
      <c r="B1135">
        <v>520.16999999999996</v>
      </c>
      <c r="C1135">
        <v>521.47</v>
      </c>
      <c r="D1135">
        <v>519.72</v>
      </c>
      <c r="E1135">
        <v>521.08000000000004</v>
      </c>
      <c r="F1135">
        <v>62.7</v>
      </c>
      <c r="G1135">
        <v>261.02999999999997</v>
      </c>
      <c r="H1135">
        <f t="shared" si="183"/>
        <v>0.91000000000008185</v>
      </c>
      <c r="I1135">
        <f t="shared" si="184"/>
        <v>0</v>
      </c>
      <c r="J1135">
        <f t="shared" si="179"/>
        <v>0.31603403152127585</v>
      </c>
      <c r="K1135">
        <f t="shared" si="180"/>
        <v>0.10967893097018089</v>
      </c>
      <c r="L1135">
        <f t="shared" si="181"/>
        <v>2.8814470448038745</v>
      </c>
      <c r="M1135">
        <f t="shared" si="182"/>
        <v>74.236412645672743</v>
      </c>
      <c r="N1135" s="2">
        <f t="shared" si="185"/>
        <v>520.75666666666666</v>
      </c>
      <c r="O1135" s="2">
        <f t="shared" si="186"/>
        <v>518.76595238095251</v>
      </c>
      <c r="P1135" s="2">
        <f t="shared" si="187"/>
        <v>0.65765306122451805</v>
      </c>
      <c r="Q1135" s="3">
        <f t="shared" si="188"/>
        <v>201.79984484093939</v>
      </c>
    </row>
    <row r="1136" spans="1:17">
      <c r="A1136" s="1">
        <v>43937.565972222219</v>
      </c>
      <c r="B1136">
        <v>521.08000000000004</v>
      </c>
      <c r="C1136">
        <v>521.45000000000005</v>
      </c>
      <c r="D1136">
        <v>520.79999999999995</v>
      </c>
      <c r="E1136">
        <v>520.96</v>
      </c>
      <c r="F1136">
        <v>61.45</v>
      </c>
      <c r="G1136">
        <v>200.03</v>
      </c>
      <c r="H1136">
        <f t="shared" si="183"/>
        <v>0</v>
      </c>
      <c r="I1136">
        <f t="shared" si="184"/>
        <v>0.12000000000000455</v>
      </c>
      <c r="J1136">
        <f t="shared" si="179"/>
        <v>0.29346017212689901</v>
      </c>
      <c r="K1136">
        <f t="shared" si="180"/>
        <v>0.11041615018659687</v>
      </c>
      <c r="L1136">
        <f t="shared" si="181"/>
        <v>2.657764934123934</v>
      </c>
      <c r="M1136">
        <f t="shared" si="182"/>
        <v>72.660900358280998</v>
      </c>
      <c r="N1136" s="2">
        <f t="shared" si="185"/>
        <v>521.07000000000005</v>
      </c>
      <c r="O1136" s="2">
        <f t="shared" si="186"/>
        <v>518.97738095238105</v>
      </c>
      <c r="P1136" s="2">
        <f t="shared" si="187"/>
        <v>0.80557823129252681</v>
      </c>
      <c r="Q1136" s="3">
        <f t="shared" si="188"/>
        <v>173.17739120643398</v>
      </c>
    </row>
    <row r="1137" spans="1:17">
      <c r="A1137" s="1">
        <v>43937.566666666666</v>
      </c>
      <c r="B1137">
        <v>520.96</v>
      </c>
      <c r="C1137">
        <v>521.20000000000005</v>
      </c>
      <c r="D1137">
        <v>520.64</v>
      </c>
      <c r="E1137">
        <v>520.83000000000004</v>
      </c>
      <c r="F1137">
        <v>61.45</v>
      </c>
      <c r="G1137">
        <v>200.03</v>
      </c>
      <c r="H1137">
        <f t="shared" si="183"/>
        <v>0</v>
      </c>
      <c r="I1137">
        <f t="shared" si="184"/>
        <v>0.12999999999999545</v>
      </c>
      <c r="J1137">
        <f t="shared" si="179"/>
        <v>0.27249873126069196</v>
      </c>
      <c r="K1137">
        <f t="shared" si="180"/>
        <v>0.11181499660183962</v>
      </c>
      <c r="L1137">
        <f t="shared" si="181"/>
        <v>2.4370499444813176</v>
      </c>
      <c r="M1137">
        <f t="shared" si="182"/>
        <v>70.905281676059289</v>
      </c>
      <c r="N1137" s="2">
        <f t="shared" si="185"/>
        <v>520.89</v>
      </c>
      <c r="O1137" s="2">
        <f t="shared" si="186"/>
        <v>519.15523809523813</v>
      </c>
      <c r="P1137" s="2">
        <f t="shared" si="187"/>
        <v>0.91027210884353082</v>
      </c>
      <c r="Q1137" s="3">
        <f t="shared" si="188"/>
        <v>127.05079341354376</v>
      </c>
    </row>
    <row r="1138" spans="1:17">
      <c r="A1138" s="1">
        <v>43937.567361111112</v>
      </c>
      <c r="B1138">
        <v>520.83000000000004</v>
      </c>
      <c r="C1138">
        <v>521.44000000000005</v>
      </c>
      <c r="D1138">
        <v>520.33000000000004</v>
      </c>
      <c r="E1138">
        <v>520.5</v>
      </c>
      <c r="F1138">
        <v>58.23</v>
      </c>
      <c r="G1138">
        <v>127.43</v>
      </c>
      <c r="H1138">
        <f t="shared" si="183"/>
        <v>0</v>
      </c>
      <c r="I1138">
        <f t="shared" si="184"/>
        <v>0.33000000000004093</v>
      </c>
      <c r="J1138">
        <f t="shared" si="179"/>
        <v>0.25303453617064253</v>
      </c>
      <c r="K1138">
        <f t="shared" si="180"/>
        <v>0.12739963970171114</v>
      </c>
      <c r="L1138">
        <f t="shared" si="181"/>
        <v>1.9861479731268341</v>
      </c>
      <c r="M1138">
        <f t="shared" si="182"/>
        <v>66.512041298714109</v>
      </c>
      <c r="N1138" s="2">
        <f t="shared" si="185"/>
        <v>520.75666666666666</v>
      </c>
      <c r="O1138" s="2">
        <f t="shared" si="186"/>
        <v>519.34309523809532</v>
      </c>
      <c r="P1138" s="2">
        <f t="shared" si="187"/>
        <v>0.97782312925170345</v>
      </c>
      <c r="Q1138" s="3">
        <f t="shared" si="188"/>
        <v>96.375400027822039</v>
      </c>
    </row>
    <row r="1139" spans="1:17">
      <c r="A1139" s="1">
        <v>43937.568055555559</v>
      </c>
      <c r="B1139">
        <v>520.5</v>
      </c>
      <c r="C1139">
        <v>520.97</v>
      </c>
      <c r="D1139">
        <v>520.15</v>
      </c>
      <c r="E1139">
        <v>520.17999999999995</v>
      </c>
      <c r="F1139">
        <v>58.23</v>
      </c>
      <c r="G1139">
        <v>127.43</v>
      </c>
      <c r="H1139">
        <f t="shared" si="183"/>
        <v>0</v>
      </c>
      <c r="I1139">
        <f t="shared" si="184"/>
        <v>0.32000000000005002</v>
      </c>
      <c r="J1139">
        <f t="shared" si="179"/>
        <v>0.23496064072988235</v>
      </c>
      <c r="K1139">
        <f t="shared" si="180"/>
        <v>0.14115680829444963</v>
      </c>
      <c r="L1139">
        <f t="shared" si="181"/>
        <v>1.664536366108252</v>
      </c>
      <c r="M1139">
        <f t="shared" si="182"/>
        <v>62.470018697452709</v>
      </c>
      <c r="N1139" s="2">
        <f t="shared" si="185"/>
        <v>520.43333333333328</v>
      </c>
      <c r="O1139" s="2">
        <f t="shared" si="186"/>
        <v>519.4816666666668</v>
      </c>
      <c r="P1139" s="2">
        <f t="shared" si="187"/>
        <v>1.0147619047619076</v>
      </c>
      <c r="Q1139" s="3">
        <f t="shared" si="188"/>
        <v>62.52150789925259</v>
      </c>
    </row>
    <row r="1140" spans="1:17">
      <c r="A1140" s="1">
        <v>43937.568749999999</v>
      </c>
      <c r="B1140">
        <v>520.17999999999995</v>
      </c>
      <c r="C1140">
        <v>520.17999999999995</v>
      </c>
      <c r="D1140">
        <v>519.21</v>
      </c>
      <c r="E1140">
        <v>519.77</v>
      </c>
      <c r="F1140">
        <v>54.35</v>
      </c>
      <c r="G1140">
        <v>41.59</v>
      </c>
      <c r="H1140">
        <f t="shared" si="183"/>
        <v>0</v>
      </c>
      <c r="I1140">
        <f t="shared" si="184"/>
        <v>0.40999999999996817</v>
      </c>
      <c r="J1140">
        <f t="shared" si="179"/>
        <v>0.21817773782060504</v>
      </c>
      <c r="K1140">
        <f t="shared" si="180"/>
        <v>0.16035989341627238</v>
      </c>
      <c r="L1140">
        <f t="shared" si="181"/>
        <v>1.3605505290169122</v>
      </c>
      <c r="M1140">
        <f t="shared" si="182"/>
        <v>57.637000872992729</v>
      </c>
      <c r="N1140" s="2">
        <f t="shared" si="185"/>
        <v>519.71999999999991</v>
      </c>
      <c r="O1140" s="2">
        <f t="shared" si="186"/>
        <v>519.58809523809543</v>
      </c>
      <c r="P1140" s="2">
        <f t="shared" si="187"/>
        <v>0.94238095238093167</v>
      </c>
      <c r="Q1140" s="3">
        <f t="shared" si="188"/>
        <v>9.3313121104737444</v>
      </c>
    </row>
    <row r="1141" spans="1:17">
      <c r="A1141" s="1">
        <v>43937.569444444445</v>
      </c>
      <c r="B1141">
        <v>519.77</v>
      </c>
      <c r="C1141">
        <v>519.97</v>
      </c>
      <c r="D1141">
        <v>518.66</v>
      </c>
      <c r="E1141">
        <v>519.36</v>
      </c>
      <c r="F1141">
        <v>54.35</v>
      </c>
      <c r="G1141">
        <v>41.59</v>
      </c>
      <c r="H1141">
        <f t="shared" si="183"/>
        <v>0</v>
      </c>
      <c r="I1141">
        <f t="shared" si="184"/>
        <v>0.40999999999996817</v>
      </c>
      <c r="J1141">
        <f t="shared" si="179"/>
        <v>0.20259361369056181</v>
      </c>
      <c r="K1141">
        <f t="shared" si="180"/>
        <v>0.1781913296008221</v>
      </c>
      <c r="L1141">
        <f t="shared" si="181"/>
        <v>1.136944284238772</v>
      </c>
      <c r="M1141">
        <f t="shared" si="182"/>
        <v>53.204208112696641</v>
      </c>
      <c r="N1141" s="2">
        <f t="shared" si="185"/>
        <v>519.33000000000004</v>
      </c>
      <c r="O1141" s="2">
        <f t="shared" si="186"/>
        <v>519.69190476190477</v>
      </c>
      <c r="P1141" s="2">
        <f t="shared" si="187"/>
        <v>0.83857142857140488</v>
      </c>
      <c r="Q1141" s="3">
        <f t="shared" si="188"/>
        <v>-28.771531326895484</v>
      </c>
    </row>
    <row r="1142" spans="1:17">
      <c r="A1142" s="1">
        <v>43937.570138888892</v>
      </c>
      <c r="B1142">
        <v>519.36</v>
      </c>
      <c r="C1142">
        <v>519.98</v>
      </c>
      <c r="D1142">
        <v>519.01</v>
      </c>
      <c r="E1142">
        <v>519.67999999999995</v>
      </c>
      <c r="F1142">
        <v>56.77</v>
      </c>
      <c r="G1142">
        <v>55.82</v>
      </c>
      <c r="H1142">
        <f t="shared" si="183"/>
        <v>0.31999999999993634</v>
      </c>
      <c r="I1142">
        <f t="shared" si="184"/>
        <v>0</v>
      </c>
      <c r="J1142">
        <f t="shared" si="179"/>
        <v>0.21097978414123139</v>
      </c>
      <c r="K1142">
        <f t="shared" si="180"/>
        <v>0.16546337748647769</v>
      </c>
      <c r="L1142">
        <f t="shared" si="181"/>
        <v>1.27508447697723</v>
      </c>
      <c r="M1142">
        <f t="shared" si="182"/>
        <v>56.045588191580435</v>
      </c>
      <c r="N1142" s="2">
        <f t="shared" si="185"/>
        <v>519.55666666666673</v>
      </c>
      <c r="O1142" s="2">
        <f t="shared" si="186"/>
        <v>519.80071428571432</v>
      </c>
      <c r="P1142" s="2">
        <f t="shared" si="187"/>
        <v>0.74129251700679788</v>
      </c>
      <c r="Q1142" s="3">
        <f t="shared" si="188"/>
        <v>-21.947936740996759</v>
      </c>
    </row>
    <row r="1143" spans="1:17">
      <c r="A1143" s="1">
        <v>43937.570833333331</v>
      </c>
      <c r="B1143">
        <v>519.67999999999995</v>
      </c>
      <c r="C1143">
        <v>520.28</v>
      </c>
      <c r="D1143">
        <v>519.35</v>
      </c>
      <c r="E1143">
        <v>520</v>
      </c>
      <c r="F1143">
        <v>56.77</v>
      </c>
      <c r="G1143">
        <v>55.82</v>
      </c>
      <c r="H1143">
        <f t="shared" si="183"/>
        <v>0.32000000000005002</v>
      </c>
      <c r="I1143">
        <f t="shared" si="184"/>
        <v>0</v>
      </c>
      <c r="J1143">
        <f t="shared" si="179"/>
        <v>0.21876694241686129</v>
      </c>
      <c r="K1143">
        <f t="shared" si="180"/>
        <v>0.15364456480887215</v>
      </c>
      <c r="L1143">
        <f t="shared" si="181"/>
        <v>1.4238508383879303</v>
      </c>
      <c r="M1143">
        <f t="shared" si="182"/>
        <v>58.74333584548932</v>
      </c>
      <c r="N1143" s="2">
        <f t="shared" si="185"/>
        <v>519.87666666666667</v>
      </c>
      <c r="O1143" s="2">
        <f t="shared" si="186"/>
        <v>519.91309523809525</v>
      </c>
      <c r="P1143" s="2">
        <f t="shared" si="187"/>
        <v>0.64496598639455471</v>
      </c>
      <c r="Q1143" s="3">
        <f t="shared" si="188"/>
        <v>-3.7654255880197716</v>
      </c>
    </row>
    <row r="1144" spans="1:17">
      <c r="A1144" s="1">
        <v>43937.571527777778</v>
      </c>
      <c r="B1144">
        <v>520</v>
      </c>
      <c r="C1144">
        <v>520.86</v>
      </c>
      <c r="D1144">
        <v>520</v>
      </c>
      <c r="E1144">
        <v>520.45000000000005</v>
      </c>
      <c r="F1144">
        <v>59.98</v>
      </c>
      <c r="G1144">
        <v>99.37</v>
      </c>
      <c r="H1144">
        <f t="shared" si="183"/>
        <v>0.45000000000004547</v>
      </c>
      <c r="I1144">
        <f t="shared" si="184"/>
        <v>0</v>
      </c>
      <c r="J1144">
        <f t="shared" si="179"/>
        <v>0.23528358938708874</v>
      </c>
      <c r="K1144">
        <f t="shared" si="180"/>
        <v>0.14266995303680985</v>
      </c>
      <c r="L1144">
        <f t="shared" si="181"/>
        <v>1.6491460491781611</v>
      </c>
      <c r="M1144">
        <f t="shared" si="182"/>
        <v>62.251986812496504</v>
      </c>
      <c r="N1144" s="2">
        <f t="shared" si="185"/>
        <v>520.43666666666672</v>
      </c>
      <c r="O1144" s="2">
        <f t="shared" si="186"/>
        <v>520.03595238095238</v>
      </c>
      <c r="P1144" s="2">
        <f t="shared" si="187"/>
        <v>0.59690476190476305</v>
      </c>
      <c r="Q1144" s="3">
        <f t="shared" si="188"/>
        <v>44.754686876751485</v>
      </c>
    </row>
    <row r="1145" spans="1:17">
      <c r="A1145" s="1">
        <v>43937.572222222225</v>
      </c>
      <c r="B1145">
        <v>520.45000000000005</v>
      </c>
      <c r="C1145">
        <v>521.27</v>
      </c>
      <c r="D1145">
        <v>520.23</v>
      </c>
      <c r="E1145">
        <v>520.9</v>
      </c>
      <c r="F1145">
        <v>59.98</v>
      </c>
      <c r="G1145">
        <v>99.37</v>
      </c>
      <c r="H1145">
        <f t="shared" si="183"/>
        <v>0.44999999999993179</v>
      </c>
      <c r="I1145">
        <f t="shared" si="184"/>
        <v>0</v>
      </c>
      <c r="J1145">
        <f t="shared" si="179"/>
        <v>0.2506204758594347</v>
      </c>
      <c r="K1145">
        <f t="shared" si="180"/>
        <v>0.13247924210560916</v>
      </c>
      <c r="L1145">
        <f t="shared" si="181"/>
        <v>1.8917716607983481</v>
      </c>
      <c r="M1145">
        <f t="shared" si="182"/>
        <v>65.419123039475238</v>
      </c>
      <c r="N1145" s="2">
        <f t="shared" si="185"/>
        <v>520.80000000000007</v>
      </c>
      <c r="O1145" s="2">
        <f t="shared" si="186"/>
        <v>520.15809523809526</v>
      </c>
      <c r="P1145" s="2">
        <f t="shared" si="187"/>
        <v>0.57666666666666999</v>
      </c>
      <c r="Q1145" s="3">
        <f t="shared" si="188"/>
        <v>74.20864299477546</v>
      </c>
    </row>
    <row r="1146" spans="1:17">
      <c r="A1146" s="1">
        <v>43937.572916666664</v>
      </c>
      <c r="B1146">
        <v>520.9</v>
      </c>
      <c r="C1146">
        <v>521.27</v>
      </c>
      <c r="D1146">
        <v>520.54999999999995</v>
      </c>
      <c r="E1146">
        <v>520.92999999999995</v>
      </c>
      <c r="F1146">
        <v>60.23</v>
      </c>
      <c r="G1146">
        <v>103.95</v>
      </c>
      <c r="H1146">
        <f t="shared" si="183"/>
        <v>2.9999999999972715E-2</v>
      </c>
      <c r="I1146">
        <f t="shared" si="184"/>
        <v>0</v>
      </c>
      <c r="J1146">
        <f t="shared" si="179"/>
        <v>0.2348618704409017</v>
      </c>
      <c r="K1146">
        <f t="shared" si="180"/>
        <v>0.12301643909806566</v>
      </c>
      <c r="L1146">
        <f t="shared" si="181"/>
        <v>1.9091909354787586</v>
      </c>
      <c r="M1146">
        <f t="shared" si="182"/>
        <v>65.626181911795612</v>
      </c>
      <c r="N1146" s="2">
        <f t="shared" si="185"/>
        <v>520.91666666666663</v>
      </c>
      <c r="O1146" s="2">
        <f t="shared" si="186"/>
        <v>520.27047619047619</v>
      </c>
      <c r="P1146" s="2">
        <f t="shared" si="187"/>
        <v>0.55659863945578536</v>
      </c>
      <c r="Q1146" s="3">
        <f t="shared" si="188"/>
        <v>77.397539313936491</v>
      </c>
    </row>
    <row r="1147" spans="1:17">
      <c r="A1147" s="1">
        <v>43937.573611111111</v>
      </c>
      <c r="B1147">
        <v>520.92999999999995</v>
      </c>
      <c r="C1147">
        <v>521.6</v>
      </c>
      <c r="D1147">
        <v>520.74</v>
      </c>
      <c r="E1147">
        <v>520.97</v>
      </c>
      <c r="F1147">
        <v>60.23</v>
      </c>
      <c r="G1147">
        <v>103.95</v>
      </c>
      <c r="H1147">
        <f t="shared" si="183"/>
        <v>4.0000000000077307E-2</v>
      </c>
      <c r="I1147">
        <f t="shared" si="184"/>
        <v>0</v>
      </c>
      <c r="J1147">
        <f t="shared" si="179"/>
        <v>0.22094316540941425</v>
      </c>
      <c r="K1147">
        <f t="shared" si="180"/>
        <v>0.11422955059106098</v>
      </c>
      <c r="L1147">
        <f t="shared" si="181"/>
        <v>1.9342032273276242</v>
      </c>
      <c r="M1147">
        <f t="shared" si="182"/>
        <v>65.919197733595055</v>
      </c>
      <c r="N1147" s="2">
        <f t="shared" si="185"/>
        <v>521.10333333333335</v>
      </c>
      <c r="O1147" s="2">
        <f t="shared" si="186"/>
        <v>520.40952380952388</v>
      </c>
      <c r="P1147" s="2">
        <f t="shared" si="187"/>
        <v>0.49680272108841855</v>
      </c>
      <c r="Q1147" s="3">
        <f t="shared" si="188"/>
        <v>93.103290885021352</v>
      </c>
    </row>
    <row r="1148" spans="1:17">
      <c r="A1148" s="1">
        <v>43937.574305555558</v>
      </c>
      <c r="B1148">
        <v>520.84</v>
      </c>
      <c r="C1148">
        <v>521.80999999999995</v>
      </c>
      <c r="D1148">
        <v>520.59</v>
      </c>
      <c r="E1148">
        <v>521.16999999999996</v>
      </c>
      <c r="F1148">
        <v>62.17</v>
      </c>
      <c r="G1148">
        <v>115.17</v>
      </c>
      <c r="H1148">
        <f t="shared" si="183"/>
        <v>0.19999999999993179</v>
      </c>
      <c r="I1148">
        <f t="shared" si="184"/>
        <v>0</v>
      </c>
      <c r="J1148">
        <f t="shared" si="179"/>
        <v>0.21944722502302264</v>
      </c>
      <c r="K1148">
        <f t="shared" si="180"/>
        <v>0.10607029697741377</v>
      </c>
      <c r="L1148">
        <f t="shared" si="181"/>
        <v>2.0688847988212093</v>
      </c>
      <c r="M1148">
        <f t="shared" si="182"/>
        <v>67.414873299117957</v>
      </c>
      <c r="N1148" s="2">
        <f t="shared" si="185"/>
        <v>521.19000000000005</v>
      </c>
      <c r="O1148" s="2">
        <f t="shared" si="186"/>
        <v>520.48833333333346</v>
      </c>
      <c r="P1148" s="2">
        <f t="shared" si="187"/>
        <v>0.51095238095237094</v>
      </c>
      <c r="Q1148" s="3">
        <f t="shared" si="188"/>
        <v>91.550170860508388</v>
      </c>
    </row>
    <row r="1149" spans="1:17">
      <c r="A1149" s="1">
        <v>43937.574999999997</v>
      </c>
      <c r="B1149">
        <v>521.16999999999996</v>
      </c>
      <c r="C1149">
        <v>522.45000000000005</v>
      </c>
      <c r="D1149">
        <v>520.88</v>
      </c>
      <c r="E1149">
        <v>521.80999999999995</v>
      </c>
      <c r="F1149">
        <v>62.17</v>
      </c>
      <c r="G1149">
        <v>115.17</v>
      </c>
      <c r="H1149">
        <f t="shared" si="183"/>
        <v>0.63999999999998636</v>
      </c>
      <c r="I1149">
        <f t="shared" si="184"/>
        <v>0</v>
      </c>
      <c r="J1149">
        <f t="shared" si="179"/>
        <v>0.24948670894994862</v>
      </c>
      <c r="K1149">
        <f t="shared" si="180"/>
        <v>9.8493847193312778E-2</v>
      </c>
      <c r="L1149">
        <f t="shared" si="181"/>
        <v>2.5330182144300224</v>
      </c>
      <c r="M1149">
        <f t="shared" si="182"/>
        <v>71.695588890097781</v>
      </c>
      <c r="N1149" s="2">
        <f t="shared" si="185"/>
        <v>521.71333333333325</v>
      </c>
      <c r="O1149" s="2">
        <f t="shared" si="186"/>
        <v>520.55666666666662</v>
      </c>
      <c r="P1149" s="2">
        <f t="shared" si="187"/>
        <v>0.56952380952381942</v>
      </c>
      <c r="Q1149" s="3">
        <f t="shared" si="188"/>
        <v>135.39576365662751</v>
      </c>
    </row>
    <row r="1150" spans="1:17">
      <c r="A1150" s="1">
        <v>43937.575694444444</v>
      </c>
      <c r="B1150">
        <v>521.51</v>
      </c>
      <c r="C1150">
        <v>522.41999999999996</v>
      </c>
      <c r="D1150">
        <v>521.37</v>
      </c>
      <c r="E1150">
        <v>521.73</v>
      </c>
      <c r="F1150">
        <v>62.72</v>
      </c>
      <c r="G1150">
        <v>107.72</v>
      </c>
      <c r="H1150">
        <f t="shared" si="183"/>
        <v>0</v>
      </c>
      <c r="I1150">
        <f t="shared" si="184"/>
        <v>7.999999999992724E-2</v>
      </c>
      <c r="J1150">
        <f t="shared" si="179"/>
        <v>0.23166622973923801</v>
      </c>
      <c r="K1150">
        <f t="shared" si="180"/>
        <v>9.7172858108070956E-2</v>
      </c>
      <c r="L1150">
        <f t="shared" si="181"/>
        <v>2.3840631453032906</v>
      </c>
      <c r="M1150">
        <f t="shared" si="182"/>
        <v>70.449723983788815</v>
      </c>
      <c r="N1150" s="2">
        <f t="shared" si="185"/>
        <v>521.84</v>
      </c>
      <c r="O1150" s="2">
        <f t="shared" si="186"/>
        <v>520.61166666666668</v>
      </c>
      <c r="P1150" s="2">
        <f t="shared" si="187"/>
        <v>0.61666666666666614</v>
      </c>
      <c r="Q1150" s="3">
        <f t="shared" si="188"/>
        <v>132.79279279279504</v>
      </c>
    </row>
    <row r="1151" spans="1:17">
      <c r="A1151" s="1">
        <v>43937.576388888891</v>
      </c>
      <c r="B1151">
        <v>521.73</v>
      </c>
      <c r="C1151">
        <v>522.08000000000004</v>
      </c>
      <c r="D1151">
        <v>521.01</v>
      </c>
      <c r="E1151">
        <v>521.66</v>
      </c>
      <c r="F1151">
        <v>62.72</v>
      </c>
      <c r="G1151">
        <v>107.72</v>
      </c>
      <c r="H1151">
        <f t="shared" si="183"/>
        <v>0</v>
      </c>
      <c r="I1151">
        <f t="shared" si="184"/>
        <v>7.0000000000050022E-2</v>
      </c>
      <c r="J1151">
        <f t="shared" si="179"/>
        <v>0.215118641900721</v>
      </c>
      <c r="K1151">
        <f t="shared" si="180"/>
        <v>9.5231939671783755E-2</v>
      </c>
      <c r="L1151">
        <f t="shared" si="181"/>
        <v>2.2588917399154735</v>
      </c>
      <c r="M1151">
        <f t="shared" si="182"/>
        <v>69.314721696587043</v>
      </c>
      <c r="N1151" s="2">
        <f t="shared" si="185"/>
        <v>521.58333333333337</v>
      </c>
      <c r="O1151" s="2">
        <f t="shared" si="186"/>
        <v>520.66119047619054</v>
      </c>
      <c r="P1151" s="2">
        <f t="shared" si="187"/>
        <v>0.65911564625849905</v>
      </c>
      <c r="Q1151" s="3">
        <f t="shared" si="188"/>
        <v>93.270719372482176</v>
      </c>
    </row>
    <row r="1152" spans="1:17">
      <c r="A1152" s="1">
        <v>43937.57708333333</v>
      </c>
      <c r="B1152">
        <v>521.66</v>
      </c>
      <c r="C1152">
        <v>521.9</v>
      </c>
      <c r="D1152">
        <v>520.84</v>
      </c>
      <c r="E1152">
        <v>521.33000000000004</v>
      </c>
      <c r="F1152">
        <v>58.71</v>
      </c>
      <c r="G1152">
        <v>61.86</v>
      </c>
      <c r="H1152">
        <f t="shared" si="183"/>
        <v>0</v>
      </c>
      <c r="I1152">
        <f t="shared" si="184"/>
        <v>0.32999999999992724</v>
      </c>
      <c r="J1152">
        <f t="shared" ref="J1152:J1215" si="189">(J1151*13+H1152)/14</f>
        <v>0.19975302462209807</v>
      </c>
      <c r="K1152">
        <f t="shared" ref="K1152:K1215" si="190">(K1151*13+I1152)/14</f>
        <v>0.11200108683807972</v>
      </c>
      <c r="L1152">
        <f t="shared" ref="L1152:L1215" si="191">J1152/K1152</f>
        <v>1.7834918415647303</v>
      </c>
      <c r="M1152">
        <f t="shared" ref="M1152:M1215" si="192">100-100/(1+J1152/K1152)</f>
        <v>64.07390224510759</v>
      </c>
      <c r="N1152" s="2">
        <f t="shared" si="185"/>
        <v>521.35666666666668</v>
      </c>
      <c r="O1152" s="2">
        <f t="shared" si="186"/>
        <v>520.70404761904763</v>
      </c>
      <c r="P1152" s="2">
        <f t="shared" si="187"/>
        <v>0.69585034013605962</v>
      </c>
      <c r="Q1152" s="3">
        <f t="shared" si="188"/>
        <v>62.524847655359196</v>
      </c>
    </row>
    <row r="1153" spans="1:17">
      <c r="A1153" s="1">
        <v>43937.577777777777</v>
      </c>
      <c r="B1153">
        <v>521.33000000000004</v>
      </c>
      <c r="C1153">
        <v>521.62</v>
      </c>
      <c r="D1153">
        <v>520.35</v>
      </c>
      <c r="E1153">
        <v>520.92999999999995</v>
      </c>
      <c r="F1153">
        <v>58.71</v>
      </c>
      <c r="G1153">
        <v>61.86</v>
      </c>
      <c r="H1153">
        <f t="shared" si="183"/>
        <v>0</v>
      </c>
      <c r="I1153">
        <f t="shared" si="184"/>
        <v>0.40000000000009095</v>
      </c>
      <c r="J1153">
        <f t="shared" si="189"/>
        <v>0.18548495143480534</v>
      </c>
      <c r="K1153">
        <f t="shared" si="190"/>
        <v>0.13257243777822339</v>
      </c>
      <c r="L1153">
        <f t="shared" si="191"/>
        <v>1.3991215258868346</v>
      </c>
      <c r="M1153">
        <f t="shared" si="192"/>
        <v>58.318076462160448</v>
      </c>
      <c r="N1153" s="2">
        <f t="shared" si="185"/>
        <v>520.9666666666667</v>
      </c>
      <c r="O1153" s="2">
        <f t="shared" si="186"/>
        <v>520.74214285714277</v>
      </c>
      <c r="P1153" s="2">
        <f t="shared" si="187"/>
        <v>0.6843877551020715</v>
      </c>
      <c r="Q1153" s="3">
        <f t="shared" si="188"/>
        <v>21.871013700456409</v>
      </c>
    </row>
    <row r="1154" spans="1:17">
      <c r="A1154" s="1">
        <v>43937.578472222223</v>
      </c>
      <c r="B1154">
        <v>521</v>
      </c>
      <c r="C1154">
        <v>521.32000000000005</v>
      </c>
      <c r="D1154">
        <v>520.33000000000004</v>
      </c>
      <c r="E1154">
        <v>521.12</v>
      </c>
      <c r="F1154">
        <v>59.96</v>
      </c>
      <c r="G1154">
        <v>53.51</v>
      </c>
      <c r="H1154">
        <f t="shared" si="183"/>
        <v>0.19000000000005457</v>
      </c>
      <c r="I1154">
        <f t="shared" si="184"/>
        <v>0</v>
      </c>
      <c r="J1154">
        <f t="shared" si="189"/>
        <v>0.1858074549037517</v>
      </c>
      <c r="K1154">
        <f t="shared" si="190"/>
        <v>0.12310297793692172</v>
      </c>
      <c r="L1154">
        <f t="shared" si="191"/>
        <v>1.5093660447350015</v>
      </c>
      <c r="M1154">
        <f t="shared" si="192"/>
        <v>60.149297385363965</v>
      </c>
      <c r="N1154" s="2">
        <f t="shared" si="185"/>
        <v>520.92333333333329</v>
      </c>
      <c r="O1154" s="2">
        <f t="shared" si="186"/>
        <v>520.82809523809522</v>
      </c>
      <c r="P1154" s="2">
        <f t="shared" si="187"/>
        <v>0.59149659863944792</v>
      </c>
      <c r="Q1154" s="3">
        <f t="shared" si="188"/>
        <v>10.734138393710564</v>
      </c>
    </row>
    <row r="1155" spans="1:17">
      <c r="A1155" s="1">
        <v>43937.57916666667</v>
      </c>
      <c r="B1155">
        <v>521.12</v>
      </c>
      <c r="C1155">
        <v>521.53</v>
      </c>
      <c r="D1155">
        <v>520.72</v>
      </c>
      <c r="E1155">
        <v>521.29999999999995</v>
      </c>
      <c r="F1155">
        <v>59.96</v>
      </c>
      <c r="G1155">
        <v>53.51</v>
      </c>
      <c r="H1155">
        <f t="shared" si="183"/>
        <v>0.17999999999994998</v>
      </c>
      <c r="I1155">
        <f t="shared" si="184"/>
        <v>0</v>
      </c>
      <c r="J1155">
        <f t="shared" si="189"/>
        <v>0.18539263669633727</v>
      </c>
      <c r="K1155">
        <f t="shared" si="190"/>
        <v>0.11430990808428446</v>
      </c>
      <c r="L1155">
        <f t="shared" si="191"/>
        <v>1.6218422340051326</v>
      </c>
      <c r="M1155">
        <f t="shared" si="192"/>
        <v>61.858879720905342</v>
      </c>
      <c r="N1155" s="2">
        <f t="shared" si="185"/>
        <v>521.18333333333328</v>
      </c>
      <c r="O1155" s="2">
        <f t="shared" si="186"/>
        <v>520.96047619047624</v>
      </c>
      <c r="P1155" s="2">
        <f t="shared" si="187"/>
        <v>0.4646938775510096</v>
      </c>
      <c r="Q1155" s="3">
        <f t="shared" si="188"/>
        <v>31.971892841443704</v>
      </c>
    </row>
    <row r="1156" spans="1:17">
      <c r="A1156" s="1">
        <v>43937.579861111109</v>
      </c>
      <c r="B1156">
        <v>521.29999999999995</v>
      </c>
      <c r="C1156">
        <v>521.34</v>
      </c>
      <c r="D1156">
        <v>520.5</v>
      </c>
      <c r="E1156">
        <v>521</v>
      </c>
      <c r="F1156">
        <v>56.23</v>
      </c>
      <c r="G1156">
        <v>15.2</v>
      </c>
      <c r="H1156">
        <f t="shared" ref="H1156:H1219" si="193">IF(E1156&gt;E1155, E1156-E1155, 0)</f>
        <v>0</v>
      </c>
      <c r="I1156">
        <f t="shared" ref="I1156:I1219" si="194">IF(E1156&lt;E1155, E1155-E1156, 0)</f>
        <v>0.29999999999995453</v>
      </c>
      <c r="J1156">
        <f t="shared" si="189"/>
        <v>0.17215030550374175</v>
      </c>
      <c r="K1156">
        <f t="shared" si="190"/>
        <v>0.12757348607826088</v>
      </c>
      <c r="L1156">
        <f t="shared" si="191"/>
        <v>1.3494207205260103</v>
      </c>
      <c r="M1156">
        <f t="shared" si="192"/>
        <v>57.43631648161719</v>
      </c>
      <c r="N1156" s="2">
        <f t="shared" si="185"/>
        <v>520.94666666666672</v>
      </c>
      <c r="O1156" s="2">
        <f t="shared" si="186"/>
        <v>521.0597619047619</v>
      </c>
      <c r="P1156" s="2">
        <f t="shared" si="187"/>
        <v>0.36452380952380281</v>
      </c>
      <c r="Q1156" s="3">
        <f t="shared" si="188"/>
        <v>-20.683649031124816</v>
      </c>
    </row>
    <row r="1157" spans="1:17">
      <c r="A1157" s="1">
        <v>43937.580555555556</v>
      </c>
      <c r="B1157">
        <v>521</v>
      </c>
      <c r="C1157">
        <v>521.16999999999996</v>
      </c>
      <c r="D1157">
        <v>520</v>
      </c>
      <c r="E1157">
        <v>520.69000000000005</v>
      </c>
      <c r="F1157">
        <v>56.23</v>
      </c>
      <c r="G1157">
        <v>15.2</v>
      </c>
      <c r="H1157">
        <f t="shared" si="193"/>
        <v>0</v>
      </c>
      <c r="I1157">
        <f t="shared" si="194"/>
        <v>0.30999999999994543</v>
      </c>
      <c r="J1157">
        <f t="shared" si="189"/>
        <v>0.15985385511061731</v>
      </c>
      <c r="K1157">
        <f t="shared" si="190"/>
        <v>0.14060395135838119</v>
      </c>
      <c r="L1157">
        <f t="shared" si="191"/>
        <v>1.1369086968485731</v>
      </c>
      <c r="M1157">
        <f t="shared" si="192"/>
        <v>53.203428790628266</v>
      </c>
      <c r="N1157" s="2">
        <f t="shared" si="185"/>
        <v>520.62</v>
      </c>
      <c r="O1157" s="2">
        <f t="shared" si="186"/>
        <v>521.11285714285702</v>
      </c>
      <c r="P1157" s="2">
        <f t="shared" si="187"/>
        <v>0.31278911564623157</v>
      </c>
      <c r="Q1157" s="3">
        <f t="shared" si="188"/>
        <v>-105.04567203130071</v>
      </c>
    </row>
    <row r="1158" spans="1:17">
      <c r="A1158" s="1">
        <v>43937.581250000003</v>
      </c>
      <c r="B1158">
        <v>520.69000000000005</v>
      </c>
      <c r="C1158">
        <v>520.69000000000005</v>
      </c>
      <c r="D1158">
        <v>519.25</v>
      </c>
      <c r="E1158">
        <v>519.84</v>
      </c>
      <c r="F1158">
        <v>47.33</v>
      </c>
      <c r="G1158">
        <v>-118.35</v>
      </c>
      <c r="H1158">
        <f t="shared" si="193"/>
        <v>0</v>
      </c>
      <c r="I1158">
        <f t="shared" si="194"/>
        <v>0.85000000000002274</v>
      </c>
      <c r="J1158">
        <f t="shared" si="189"/>
        <v>0.14843572260271606</v>
      </c>
      <c r="K1158">
        <f t="shared" si="190"/>
        <v>0.19127509768992704</v>
      </c>
      <c r="L1158">
        <f t="shared" si="191"/>
        <v>0.77603265869633908</v>
      </c>
      <c r="M1158">
        <f t="shared" si="192"/>
        <v>43.694729086005104</v>
      </c>
      <c r="N1158" s="2">
        <f t="shared" si="185"/>
        <v>519.92666666666673</v>
      </c>
      <c r="O1158" s="2">
        <f t="shared" si="186"/>
        <v>521.07642857142866</v>
      </c>
      <c r="P1158" s="2">
        <f t="shared" si="187"/>
        <v>0.34785714285713504</v>
      </c>
      <c r="Q1158" s="3">
        <f t="shared" si="188"/>
        <v>-220.35135751769195</v>
      </c>
    </row>
    <row r="1159" spans="1:17">
      <c r="A1159" s="1">
        <v>43937.581944444442</v>
      </c>
      <c r="B1159">
        <v>519.84</v>
      </c>
      <c r="C1159">
        <v>520.26</v>
      </c>
      <c r="D1159">
        <v>518.66</v>
      </c>
      <c r="E1159">
        <v>518.98</v>
      </c>
      <c r="F1159">
        <v>47.33</v>
      </c>
      <c r="G1159">
        <v>-118.35</v>
      </c>
      <c r="H1159">
        <f t="shared" si="193"/>
        <v>0</v>
      </c>
      <c r="I1159">
        <f t="shared" si="194"/>
        <v>0.86000000000001364</v>
      </c>
      <c r="J1159">
        <f t="shared" si="189"/>
        <v>0.13783317098823636</v>
      </c>
      <c r="K1159">
        <f t="shared" si="190"/>
        <v>0.2390411621406475</v>
      </c>
      <c r="L1159">
        <f t="shared" si="191"/>
        <v>0.57660852111795635</v>
      </c>
      <c r="M1159">
        <f t="shared" si="192"/>
        <v>36.572713732962029</v>
      </c>
      <c r="N1159" s="2">
        <f t="shared" si="185"/>
        <v>519.30000000000007</v>
      </c>
      <c r="O1159" s="2">
        <f t="shared" si="186"/>
        <v>520.96928571428577</v>
      </c>
      <c r="P1159" s="2">
        <f t="shared" si="187"/>
        <v>0.45499999999999219</v>
      </c>
      <c r="Q1159" s="3">
        <f t="shared" si="188"/>
        <v>-244.58398744113336</v>
      </c>
    </row>
    <row r="1160" spans="1:17">
      <c r="A1160" s="1">
        <v>43937.582638888889</v>
      </c>
      <c r="B1160">
        <v>518.98</v>
      </c>
      <c r="C1160">
        <v>519.14</v>
      </c>
      <c r="D1160">
        <v>517.55999999999995</v>
      </c>
      <c r="E1160">
        <v>519.09</v>
      </c>
      <c r="F1160">
        <v>48.46</v>
      </c>
      <c r="G1160">
        <v>-180.95</v>
      </c>
      <c r="H1160">
        <f t="shared" si="193"/>
        <v>0.11000000000001364</v>
      </c>
      <c r="I1160">
        <f t="shared" si="194"/>
        <v>0</v>
      </c>
      <c r="J1160">
        <f t="shared" si="189"/>
        <v>0.13584508734622044</v>
      </c>
      <c r="K1160">
        <f t="shared" si="190"/>
        <v>0.22196679341631551</v>
      </c>
      <c r="L1160">
        <f t="shared" si="191"/>
        <v>0.61200635128981984</v>
      </c>
      <c r="M1160">
        <f t="shared" si="192"/>
        <v>37.965504962194053</v>
      </c>
      <c r="N1160" s="2">
        <f t="shared" si="185"/>
        <v>518.59666666666669</v>
      </c>
      <c r="O1160" s="2">
        <f t="shared" si="186"/>
        <v>520.80357142857144</v>
      </c>
      <c r="P1160" s="2">
        <f t="shared" si="187"/>
        <v>0.68156462585032584</v>
      </c>
      <c r="Q1160" s="3">
        <f t="shared" si="188"/>
        <v>-215.86652027814179</v>
      </c>
    </row>
    <row r="1161" spans="1:17">
      <c r="A1161" s="1">
        <v>43937.583333333336</v>
      </c>
      <c r="B1161">
        <v>519.09</v>
      </c>
      <c r="C1161">
        <v>519.20000000000005</v>
      </c>
      <c r="D1161">
        <v>518.33000000000004</v>
      </c>
      <c r="E1161">
        <v>519.20000000000005</v>
      </c>
      <c r="F1161">
        <v>48.46</v>
      </c>
      <c r="G1161">
        <v>-180.95</v>
      </c>
      <c r="H1161">
        <f t="shared" si="193"/>
        <v>0.11000000000001364</v>
      </c>
      <c r="I1161">
        <f t="shared" si="194"/>
        <v>0</v>
      </c>
      <c r="J1161">
        <f t="shared" si="189"/>
        <v>0.13399900967863423</v>
      </c>
      <c r="K1161">
        <f t="shared" si="190"/>
        <v>0.20611202245800725</v>
      </c>
      <c r="L1161">
        <f t="shared" si="191"/>
        <v>0.65012709147490344</v>
      </c>
      <c r="M1161">
        <f t="shared" si="192"/>
        <v>39.398607224478212</v>
      </c>
      <c r="N1161" s="2">
        <f t="shared" si="185"/>
        <v>518.91000000000008</v>
      </c>
      <c r="O1161" s="2">
        <f t="shared" si="186"/>
        <v>520.64690476190469</v>
      </c>
      <c r="P1161" s="2">
        <f t="shared" si="187"/>
        <v>0.84017006802721583</v>
      </c>
      <c r="Q1161" s="3">
        <f t="shared" si="188"/>
        <v>-137.82168063369977</v>
      </c>
    </row>
    <row r="1162" spans="1:17">
      <c r="A1162" s="1">
        <v>43937.584027777775</v>
      </c>
      <c r="B1162">
        <v>519.20000000000005</v>
      </c>
      <c r="C1162">
        <v>519.20000000000005</v>
      </c>
      <c r="D1162">
        <v>517.97</v>
      </c>
      <c r="E1162">
        <v>518.41999999999996</v>
      </c>
      <c r="F1162">
        <v>41.63</v>
      </c>
      <c r="G1162">
        <v>-164.2</v>
      </c>
      <c r="H1162">
        <f t="shared" si="193"/>
        <v>0</v>
      </c>
      <c r="I1162">
        <f t="shared" si="194"/>
        <v>0.7800000000000864</v>
      </c>
      <c r="J1162">
        <f t="shared" si="189"/>
        <v>0.12442765184444607</v>
      </c>
      <c r="K1162">
        <f t="shared" si="190"/>
        <v>0.24710402085387004</v>
      </c>
      <c r="L1162">
        <f t="shared" si="191"/>
        <v>0.50354361460604835</v>
      </c>
      <c r="M1162">
        <f t="shared" si="192"/>
        <v>33.490456127405693</v>
      </c>
      <c r="N1162" s="2">
        <f t="shared" si="185"/>
        <v>518.53000000000009</v>
      </c>
      <c r="O1162" s="2">
        <f t="shared" si="186"/>
        <v>520.45690476190464</v>
      </c>
      <c r="P1162" s="2">
        <f t="shared" si="187"/>
        <v>1.003027210884365</v>
      </c>
      <c r="Q1162" s="3">
        <f t="shared" si="188"/>
        <v>-128.07261464725426</v>
      </c>
    </row>
    <row r="1163" spans="1:17">
      <c r="A1163" s="1">
        <v>43937.584722222222</v>
      </c>
      <c r="B1163">
        <v>518.41999999999996</v>
      </c>
      <c r="C1163">
        <v>518.80999999999995</v>
      </c>
      <c r="D1163">
        <v>517.51</v>
      </c>
      <c r="E1163">
        <v>517.64</v>
      </c>
      <c r="F1163">
        <v>41.63</v>
      </c>
      <c r="G1163">
        <v>-164.2</v>
      </c>
      <c r="H1163">
        <f t="shared" si="193"/>
        <v>0</v>
      </c>
      <c r="I1163">
        <f t="shared" si="194"/>
        <v>0.77999999999997272</v>
      </c>
      <c r="J1163">
        <f t="shared" si="189"/>
        <v>0.11553996242698564</v>
      </c>
      <c r="K1163">
        <f t="shared" si="190"/>
        <v>0.28516801936430591</v>
      </c>
      <c r="L1163">
        <f t="shared" si="191"/>
        <v>0.40516451558820066</v>
      </c>
      <c r="M1163">
        <f t="shared" si="192"/>
        <v>28.833955817522124</v>
      </c>
      <c r="N1163" s="2">
        <f t="shared" si="185"/>
        <v>517.98666666666668</v>
      </c>
      <c r="O1163" s="2">
        <f t="shared" si="186"/>
        <v>520.19071428571419</v>
      </c>
      <c r="P1163" s="2">
        <f t="shared" si="187"/>
        <v>1.1277551020408103</v>
      </c>
      <c r="Q1163" s="3">
        <f t="shared" si="188"/>
        <v>-130.29114891220752</v>
      </c>
    </row>
    <row r="1164" spans="1:17">
      <c r="A1164" s="1">
        <v>43937.585416666669</v>
      </c>
      <c r="B1164">
        <v>518.37</v>
      </c>
      <c r="C1164">
        <v>518.53</v>
      </c>
      <c r="D1164">
        <v>517.77</v>
      </c>
      <c r="E1164">
        <v>518.16</v>
      </c>
      <c r="F1164">
        <v>43.34</v>
      </c>
      <c r="G1164">
        <v>-136.72</v>
      </c>
      <c r="H1164">
        <f t="shared" si="193"/>
        <v>0.51999999999998181</v>
      </c>
      <c r="I1164">
        <f t="shared" si="194"/>
        <v>0</v>
      </c>
      <c r="J1164">
        <f t="shared" si="189"/>
        <v>0.14442996511077105</v>
      </c>
      <c r="K1164">
        <f t="shared" si="190"/>
        <v>0.26479887512399836</v>
      </c>
      <c r="L1164">
        <f t="shared" si="191"/>
        <v>0.54543269884790213</v>
      </c>
      <c r="M1164">
        <f t="shared" si="192"/>
        <v>35.293202949213793</v>
      </c>
      <c r="N1164" s="2">
        <f t="shared" si="185"/>
        <v>518.15333333333331</v>
      </c>
      <c r="O1164" s="2">
        <f t="shared" si="186"/>
        <v>519.92738095238087</v>
      </c>
      <c r="P1164" s="2">
        <f t="shared" si="187"/>
        <v>1.1554761904761708</v>
      </c>
      <c r="Q1164" s="3">
        <f t="shared" si="188"/>
        <v>-102.35593103921835</v>
      </c>
    </row>
    <row r="1165" spans="1:17">
      <c r="A1165" s="1">
        <v>43937.586111111108</v>
      </c>
      <c r="B1165">
        <v>518.16</v>
      </c>
      <c r="C1165">
        <v>518.35</v>
      </c>
      <c r="D1165">
        <v>517.38</v>
      </c>
      <c r="E1165">
        <v>517.95000000000005</v>
      </c>
      <c r="F1165">
        <v>43.34</v>
      </c>
      <c r="G1165">
        <v>-136.72</v>
      </c>
      <c r="H1165">
        <f t="shared" si="193"/>
        <v>0</v>
      </c>
      <c r="I1165">
        <f t="shared" si="194"/>
        <v>0.20999999999992269</v>
      </c>
      <c r="J1165">
        <f t="shared" si="189"/>
        <v>0.13411353903143025</v>
      </c>
      <c r="K1165">
        <f t="shared" si="190"/>
        <v>0.26088466975799296</v>
      </c>
      <c r="L1165">
        <f t="shared" si="191"/>
        <v>0.51407213446401168</v>
      </c>
      <c r="M1165">
        <f t="shared" si="192"/>
        <v>33.952948658288037</v>
      </c>
      <c r="N1165" s="2">
        <f t="shared" si="185"/>
        <v>517.89333333333332</v>
      </c>
      <c r="O1165" s="2">
        <f t="shared" si="186"/>
        <v>519.6638095238095</v>
      </c>
      <c r="P1165" s="2">
        <f t="shared" si="187"/>
        <v>1.1823809523809408</v>
      </c>
      <c r="Q1165" s="3">
        <f t="shared" si="188"/>
        <v>-99.825479930192813</v>
      </c>
    </row>
    <row r="1166" spans="1:17">
      <c r="A1166" s="1">
        <v>43937.586805555555</v>
      </c>
      <c r="B1166">
        <v>517.95000000000005</v>
      </c>
      <c r="C1166">
        <v>518.67999999999995</v>
      </c>
      <c r="D1166">
        <v>517.75</v>
      </c>
      <c r="E1166">
        <v>517.91999999999996</v>
      </c>
      <c r="F1166">
        <v>43.08</v>
      </c>
      <c r="G1166">
        <v>-107.54</v>
      </c>
      <c r="H1166">
        <f t="shared" si="193"/>
        <v>0</v>
      </c>
      <c r="I1166">
        <f t="shared" si="194"/>
        <v>3.0000000000086402E-2</v>
      </c>
      <c r="J1166">
        <f t="shared" si="189"/>
        <v>0.12453400052918524</v>
      </c>
      <c r="K1166">
        <f t="shared" si="190"/>
        <v>0.24439290763242821</v>
      </c>
      <c r="L1166">
        <f t="shared" si="191"/>
        <v>0.5095647076489096</v>
      </c>
      <c r="M1166">
        <f t="shared" si="192"/>
        <v>33.755737999634178</v>
      </c>
      <c r="N1166" s="2">
        <f t="shared" si="185"/>
        <v>518.11666666666667</v>
      </c>
      <c r="O1166" s="2">
        <f t="shared" si="186"/>
        <v>519.43238095238098</v>
      </c>
      <c r="P1166" s="2">
        <f t="shared" si="187"/>
        <v>1.1389115646258412</v>
      </c>
      <c r="Q1166" s="3">
        <f t="shared" si="188"/>
        <v>-77.015888185403867</v>
      </c>
    </row>
    <row r="1167" spans="1:17">
      <c r="A1167" s="1">
        <v>43937.587500000001</v>
      </c>
      <c r="B1167">
        <v>517.91999999999996</v>
      </c>
      <c r="C1167">
        <v>518.29999999999995</v>
      </c>
      <c r="D1167">
        <v>517.58000000000004</v>
      </c>
      <c r="E1167">
        <v>517.89</v>
      </c>
      <c r="F1167">
        <v>43.08</v>
      </c>
      <c r="G1167">
        <v>-107.54</v>
      </c>
      <c r="H1167">
        <f t="shared" si="193"/>
        <v>0</v>
      </c>
      <c r="I1167">
        <f t="shared" si="194"/>
        <v>2.9999999999972715E-2</v>
      </c>
      <c r="J1167">
        <f t="shared" si="189"/>
        <v>0.1156387147771006</v>
      </c>
      <c r="K1167">
        <f t="shared" si="190"/>
        <v>0.22907912851582424</v>
      </c>
      <c r="L1167">
        <f t="shared" si="191"/>
        <v>0.50479812598515517</v>
      </c>
      <c r="M1167">
        <f t="shared" si="192"/>
        <v>33.545903418418732</v>
      </c>
      <c r="N1167" s="2">
        <f t="shared" si="185"/>
        <v>517.92333333333329</v>
      </c>
      <c r="O1167" s="2">
        <f t="shared" si="186"/>
        <v>519.21500000000003</v>
      </c>
      <c r="P1167" s="2">
        <f t="shared" si="187"/>
        <v>1.0871428571428592</v>
      </c>
      <c r="Q1167" s="3">
        <f t="shared" si="188"/>
        <v>-79.208643597609992</v>
      </c>
    </row>
    <row r="1168" spans="1:17">
      <c r="A1168" s="1">
        <v>43937.588194444441</v>
      </c>
      <c r="B1168">
        <v>517.89</v>
      </c>
      <c r="C1168">
        <v>519.61</v>
      </c>
      <c r="D1168">
        <v>517.6</v>
      </c>
      <c r="E1168">
        <v>518.84</v>
      </c>
      <c r="F1168">
        <v>52.78</v>
      </c>
      <c r="G1168">
        <v>-38.159999999999997</v>
      </c>
      <c r="H1168">
        <f t="shared" si="193"/>
        <v>0.95000000000004547</v>
      </c>
      <c r="I1168">
        <f t="shared" si="194"/>
        <v>0</v>
      </c>
      <c r="J1168">
        <f t="shared" si="189"/>
        <v>0.17523594943588236</v>
      </c>
      <c r="K1168">
        <f t="shared" si="190"/>
        <v>0.21271633362183678</v>
      </c>
      <c r="L1168">
        <f t="shared" si="191"/>
        <v>0.82380109910794919</v>
      </c>
      <c r="M1168">
        <f t="shared" si="192"/>
        <v>45.169459515672173</v>
      </c>
      <c r="N1168" s="2">
        <f t="shared" si="185"/>
        <v>518.68333333333339</v>
      </c>
      <c r="O1168" s="2">
        <f t="shared" si="186"/>
        <v>519.05500000000006</v>
      </c>
      <c r="P1168" s="2">
        <f t="shared" si="187"/>
        <v>0.95738095238096677</v>
      </c>
      <c r="Q1168" s="3">
        <f t="shared" si="188"/>
        <v>-25.880792506009936</v>
      </c>
    </row>
    <row r="1169" spans="1:17">
      <c r="A1169" s="1">
        <v>43937.588888888888</v>
      </c>
      <c r="B1169">
        <v>518.84</v>
      </c>
      <c r="C1169">
        <v>520.38</v>
      </c>
      <c r="D1169">
        <v>518.22</v>
      </c>
      <c r="E1169">
        <v>519.78</v>
      </c>
      <c r="F1169">
        <v>52.78</v>
      </c>
      <c r="G1169">
        <v>-38.159999999999997</v>
      </c>
      <c r="H1169">
        <f t="shared" si="193"/>
        <v>0.93999999999994088</v>
      </c>
      <c r="I1169">
        <f t="shared" si="194"/>
        <v>0</v>
      </c>
      <c r="J1169">
        <f t="shared" si="189"/>
        <v>0.22986195304760085</v>
      </c>
      <c r="K1169">
        <f t="shared" si="190"/>
        <v>0.1975223097917056</v>
      </c>
      <c r="L1169">
        <f t="shared" si="191"/>
        <v>1.1637265344355205</v>
      </c>
      <c r="M1169">
        <f t="shared" si="192"/>
        <v>53.78343870701373</v>
      </c>
      <c r="N1169" s="2">
        <f t="shared" si="185"/>
        <v>519.45999999999992</v>
      </c>
      <c r="O1169" s="2">
        <f t="shared" si="186"/>
        <v>518.93190476190489</v>
      </c>
      <c r="P1169" s="2">
        <f t="shared" si="187"/>
        <v>0.79911564625853415</v>
      </c>
      <c r="Q1169" s="3">
        <f t="shared" si="188"/>
        <v>44.05663857436906</v>
      </c>
    </row>
    <row r="1170" spans="1:17">
      <c r="A1170" s="1">
        <v>43937.589583333334</v>
      </c>
      <c r="B1170">
        <v>519.78</v>
      </c>
      <c r="C1170">
        <v>521.41</v>
      </c>
      <c r="D1170">
        <v>519.78</v>
      </c>
      <c r="E1170">
        <v>520.87</v>
      </c>
      <c r="F1170">
        <v>61.01</v>
      </c>
      <c r="G1170">
        <v>63.65</v>
      </c>
      <c r="H1170">
        <f t="shared" si="193"/>
        <v>1.0900000000000318</v>
      </c>
      <c r="I1170">
        <f t="shared" si="194"/>
        <v>0</v>
      </c>
      <c r="J1170">
        <f t="shared" si="189"/>
        <v>0.2913003849727745</v>
      </c>
      <c r="K1170">
        <f t="shared" si="190"/>
        <v>0.18341357337801231</v>
      </c>
      <c r="L1170">
        <f t="shared" si="191"/>
        <v>1.5882160715140163</v>
      </c>
      <c r="M1170">
        <f t="shared" si="192"/>
        <v>61.363349412515049</v>
      </c>
      <c r="N1170" s="2">
        <f t="shared" si="185"/>
        <v>520.68666666666661</v>
      </c>
      <c r="O1170" s="2">
        <f t="shared" si="186"/>
        <v>518.9133333333333</v>
      </c>
      <c r="P1170" s="2">
        <f t="shared" si="187"/>
        <v>0.7752380952380723</v>
      </c>
      <c r="Q1170" s="3">
        <f t="shared" si="188"/>
        <v>152.4979524979552</v>
      </c>
    </row>
    <row r="1171" spans="1:17">
      <c r="A1171" s="1">
        <v>43937.590277777781</v>
      </c>
      <c r="B1171">
        <v>520.87</v>
      </c>
      <c r="C1171">
        <v>521.95000000000005</v>
      </c>
      <c r="D1171">
        <v>520.32000000000005</v>
      </c>
      <c r="E1171">
        <v>521.95000000000005</v>
      </c>
      <c r="F1171">
        <v>61.01</v>
      </c>
      <c r="G1171">
        <v>63.65</v>
      </c>
      <c r="H1171">
        <f t="shared" si="193"/>
        <v>1.0800000000000409</v>
      </c>
      <c r="I1171">
        <f t="shared" si="194"/>
        <v>0</v>
      </c>
      <c r="J1171">
        <f t="shared" si="189"/>
        <v>0.34763607176043637</v>
      </c>
      <c r="K1171">
        <f t="shared" si="190"/>
        <v>0.17031260385101143</v>
      </c>
      <c r="L1171">
        <f t="shared" si="191"/>
        <v>2.0411646812971433</v>
      </c>
      <c r="M1171">
        <f t="shared" si="192"/>
        <v>67.117860925128468</v>
      </c>
      <c r="N1171" s="2">
        <f t="shared" si="185"/>
        <v>521.40666666666664</v>
      </c>
      <c r="O1171" s="2">
        <f t="shared" si="186"/>
        <v>518.96952380952382</v>
      </c>
      <c r="P1171" s="2">
        <f t="shared" si="187"/>
        <v>0.84748299319726683</v>
      </c>
      <c r="Q1171" s="3">
        <f t="shared" si="188"/>
        <v>191.71616631883086</v>
      </c>
    </row>
    <row r="1172" spans="1:17">
      <c r="A1172" s="1">
        <v>43937.59097222222</v>
      </c>
      <c r="B1172">
        <v>521.85</v>
      </c>
      <c r="C1172">
        <v>522.05999999999995</v>
      </c>
      <c r="D1172">
        <v>521.51</v>
      </c>
      <c r="E1172">
        <v>522.04</v>
      </c>
      <c r="H1172">
        <f t="shared" si="193"/>
        <v>8.9999999999918145E-2</v>
      </c>
      <c r="I1172">
        <f t="shared" si="194"/>
        <v>0</v>
      </c>
      <c r="J1172">
        <f t="shared" si="189"/>
        <v>0.32923349520611367</v>
      </c>
      <c r="K1172">
        <f t="shared" si="190"/>
        <v>0.15814741786165348</v>
      </c>
      <c r="L1172">
        <f t="shared" si="191"/>
        <v>2.0818139155084112</v>
      </c>
      <c r="M1172">
        <f t="shared" si="192"/>
        <v>67.551577498960427</v>
      </c>
      <c r="N1172" s="2">
        <f t="shared" si="185"/>
        <v>521.87</v>
      </c>
      <c r="O1172" s="2">
        <f t="shared" si="186"/>
        <v>519.10833333333335</v>
      </c>
      <c r="P1172" s="2">
        <f t="shared" si="187"/>
        <v>1.0259523809523654</v>
      </c>
      <c r="Q1172" s="3">
        <f t="shared" si="188"/>
        <v>179.45385626982488</v>
      </c>
    </row>
    <row r="1173" spans="1:17">
      <c r="A1173" s="1">
        <v>43937.591666666667</v>
      </c>
      <c r="B1173">
        <v>522.04</v>
      </c>
      <c r="C1173">
        <v>522.09</v>
      </c>
      <c r="D1173">
        <v>521.4</v>
      </c>
      <c r="E1173">
        <v>521.45000000000005</v>
      </c>
      <c r="H1173">
        <f t="shared" si="193"/>
        <v>0</v>
      </c>
      <c r="I1173">
        <f t="shared" si="194"/>
        <v>0.58999999999991815</v>
      </c>
      <c r="J1173">
        <f t="shared" si="189"/>
        <v>0.30571681697710551</v>
      </c>
      <c r="K1173">
        <f t="shared" si="190"/>
        <v>0.18899403087152952</v>
      </c>
      <c r="L1173">
        <f t="shared" si="191"/>
        <v>1.6176003843471618</v>
      </c>
      <c r="M1173">
        <f t="shared" si="192"/>
        <v>61.797071624078193</v>
      </c>
      <c r="N1173" s="2">
        <f t="shared" si="185"/>
        <v>521.64666666666665</v>
      </c>
      <c r="O1173" s="2">
        <f t="shared" si="186"/>
        <v>519.27595238095239</v>
      </c>
      <c r="P1173" s="2">
        <f t="shared" si="187"/>
        <v>1.24146258503399</v>
      </c>
      <c r="Q1173" s="3">
        <f t="shared" si="188"/>
        <v>127.30759746842469</v>
      </c>
    </row>
    <row r="1174" spans="1:17">
      <c r="A1174" s="1">
        <v>43937.592361111114</v>
      </c>
      <c r="B1174">
        <v>521.45000000000005</v>
      </c>
      <c r="C1174">
        <v>521.97</v>
      </c>
      <c r="D1174">
        <v>521.01</v>
      </c>
      <c r="E1174">
        <v>521.79999999999995</v>
      </c>
      <c r="H1174">
        <f t="shared" si="193"/>
        <v>0.34999999999990905</v>
      </c>
      <c r="I1174">
        <f t="shared" si="194"/>
        <v>0</v>
      </c>
      <c r="J1174">
        <f t="shared" si="189"/>
        <v>0.30887990147873434</v>
      </c>
      <c r="K1174">
        <f t="shared" si="190"/>
        <v>0.17549445723784882</v>
      </c>
      <c r="L1174">
        <f t="shared" si="191"/>
        <v>1.7600550258980963</v>
      </c>
      <c r="M1174">
        <f t="shared" si="192"/>
        <v>63.768838279787225</v>
      </c>
      <c r="N1174" s="2">
        <f t="shared" ref="N1174:N1237" si="195">(C1174+D1174+E1174)/3</f>
        <v>521.59333333333336</v>
      </c>
      <c r="O1174" s="2">
        <f t="shared" ref="O1174:O1237" si="196">AVERAGE(N1161:N1174)</f>
        <v>519.49</v>
      </c>
      <c r="P1174" s="2">
        <f t="shared" ref="P1174:P1237" si="197">(ABS(O1174-N1174)+ABS(O1174-N1173)+ABS(O1174-N1172)+ABS(O1174-N1171)+ABS(O1174-N1170)+ABS(O1174-N1169)+ABS(O1174-N1168)+ABS(O1174-N1167)+ABS(O1174-N1166)+ABS(O1174-N1165)+ABS(O1174-N1164)+ABS(O1174-N1163)+ABS(O1174-N1162)+ABS(O1174-N1161))/14</f>
        <v>1.3933333333333249</v>
      </c>
      <c r="Q1174" s="3">
        <f t="shared" ref="Q1174:Q1237" si="198">(N1174-O1174)/(0.015*P1174)</f>
        <v>100.63795853269693</v>
      </c>
    </row>
    <row r="1175" spans="1:17">
      <c r="A1175" s="1">
        <v>43937.593055555553</v>
      </c>
      <c r="B1175">
        <v>521.79999999999995</v>
      </c>
      <c r="C1175">
        <v>521.79999999999995</v>
      </c>
      <c r="D1175">
        <v>521.22</v>
      </c>
      <c r="E1175">
        <v>521.69000000000005</v>
      </c>
      <c r="H1175">
        <f t="shared" si="193"/>
        <v>0</v>
      </c>
      <c r="I1175">
        <f t="shared" si="194"/>
        <v>0.10999999999989996</v>
      </c>
      <c r="J1175">
        <f t="shared" si="189"/>
        <v>0.28681705137311042</v>
      </c>
      <c r="K1175">
        <f t="shared" si="190"/>
        <v>0.17081628172085248</v>
      </c>
      <c r="L1175">
        <f t="shared" si="191"/>
        <v>1.6790966790965869</v>
      </c>
      <c r="M1175">
        <f t="shared" si="192"/>
        <v>62.673986056479002</v>
      </c>
      <c r="N1175" s="2">
        <f t="shared" si="195"/>
        <v>521.57000000000005</v>
      </c>
      <c r="O1175" s="2">
        <f t="shared" si="196"/>
        <v>519.67999999999995</v>
      </c>
      <c r="P1175" s="2">
        <f t="shared" si="197"/>
        <v>1.5276190476190388</v>
      </c>
      <c r="Q1175" s="3">
        <f t="shared" si="198"/>
        <v>82.481296758109579</v>
      </c>
    </row>
    <row r="1176" spans="1:17">
      <c r="A1176" s="1">
        <v>43937.59375</v>
      </c>
      <c r="B1176">
        <v>521.69000000000005</v>
      </c>
      <c r="C1176">
        <v>521.69000000000005</v>
      </c>
      <c r="D1176">
        <v>521.04</v>
      </c>
      <c r="E1176">
        <v>521.49</v>
      </c>
      <c r="H1176">
        <f t="shared" si="193"/>
        <v>0</v>
      </c>
      <c r="I1176">
        <f t="shared" si="194"/>
        <v>0.20000000000004547</v>
      </c>
      <c r="J1176">
        <f t="shared" si="189"/>
        <v>0.26633011913217397</v>
      </c>
      <c r="K1176">
        <f t="shared" si="190"/>
        <v>0.17290083302650913</v>
      </c>
      <c r="L1176">
        <f t="shared" si="191"/>
        <v>1.5403634237629167</v>
      </c>
      <c r="M1176">
        <f t="shared" si="192"/>
        <v>60.635553533566913</v>
      </c>
      <c r="N1176" s="2">
        <f t="shared" si="195"/>
        <v>521.40666666666664</v>
      </c>
      <c r="O1176" s="2">
        <f t="shared" si="196"/>
        <v>519.8854761904762</v>
      </c>
      <c r="P1176" s="2">
        <f t="shared" si="197"/>
        <v>1.5688095238095261</v>
      </c>
      <c r="Q1176" s="3">
        <f t="shared" si="198"/>
        <v>64.64309202205537</v>
      </c>
    </row>
    <row r="1177" spans="1:17">
      <c r="A1177" s="1">
        <v>43937.594444444447</v>
      </c>
      <c r="B1177">
        <v>521.49</v>
      </c>
      <c r="C1177">
        <v>522.29999999999995</v>
      </c>
      <c r="D1177">
        <v>521.49</v>
      </c>
      <c r="E1177">
        <v>522.29999999999995</v>
      </c>
      <c r="H1177">
        <f t="shared" si="193"/>
        <v>0.80999999999994543</v>
      </c>
      <c r="I1177">
        <f t="shared" si="194"/>
        <v>0</v>
      </c>
      <c r="J1177">
        <f t="shared" si="189"/>
        <v>0.30516368205130051</v>
      </c>
      <c r="K1177">
        <f t="shared" si="190"/>
        <v>0.16055077352461564</v>
      </c>
      <c r="L1177">
        <f t="shared" si="191"/>
        <v>1.9007300640909888</v>
      </c>
      <c r="M1177">
        <f t="shared" si="192"/>
        <v>65.525920099243251</v>
      </c>
      <c r="N1177" s="2">
        <f t="shared" si="195"/>
        <v>522.03</v>
      </c>
      <c r="O1177" s="2">
        <f t="shared" si="196"/>
        <v>520.17428571428559</v>
      </c>
      <c r="P1177" s="2">
        <f t="shared" si="197"/>
        <v>1.5451020408163458</v>
      </c>
      <c r="Q1177" s="3">
        <f t="shared" si="198"/>
        <v>80.068683133010794</v>
      </c>
    </row>
    <row r="1178" spans="1:17">
      <c r="A1178" s="1">
        <v>43937.595138888886</v>
      </c>
      <c r="B1178">
        <v>522.29999999999995</v>
      </c>
      <c r="C1178">
        <v>522.85</v>
      </c>
      <c r="D1178">
        <v>522</v>
      </c>
      <c r="E1178">
        <v>522.37</v>
      </c>
      <c r="H1178">
        <f t="shared" si="193"/>
        <v>7.0000000000050022E-2</v>
      </c>
      <c r="I1178">
        <f t="shared" si="194"/>
        <v>0</v>
      </c>
      <c r="J1178">
        <f t="shared" si="189"/>
        <v>0.28836627619049693</v>
      </c>
      <c r="K1178">
        <f t="shared" si="190"/>
        <v>0.14908286113000022</v>
      </c>
      <c r="L1178">
        <f t="shared" si="191"/>
        <v>1.9342684598670374</v>
      </c>
      <c r="M1178">
        <f t="shared" si="192"/>
        <v>65.919955393402773</v>
      </c>
      <c r="N1178" s="2">
        <f t="shared" si="195"/>
        <v>522.40666666666664</v>
      </c>
      <c r="O1178" s="2">
        <f t="shared" si="196"/>
        <v>520.47809523809519</v>
      </c>
      <c r="P1178" s="2">
        <f t="shared" si="197"/>
        <v>1.473401360544228</v>
      </c>
      <c r="Q1178" s="3">
        <f t="shared" si="198"/>
        <v>87.261646428736455</v>
      </c>
    </row>
    <row r="1179" spans="1:17">
      <c r="A1179" s="1">
        <v>43937.595833333333</v>
      </c>
      <c r="B1179">
        <v>522.37</v>
      </c>
      <c r="C1179">
        <v>522.54999999999995</v>
      </c>
      <c r="D1179">
        <v>521.5</v>
      </c>
      <c r="E1179">
        <v>521.5</v>
      </c>
      <c r="H1179">
        <f t="shared" si="193"/>
        <v>0</v>
      </c>
      <c r="I1179">
        <f t="shared" si="194"/>
        <v>0.87000000000000455</v>
      </c>
      <c r="J1179">
        <f t="shared" si="189"/>
        <v>0.26776868503403289</v>
      </c>
      <c r="K1179">
        <f t="shared" si="190"/>
        <v>0.20057694247785765</v>
      </c>
      <c r="L1179">
        <f t="shared" si="191"/>
        <v>1.3349923561806849</v>
      </c>
      <c r="M1179">
        <f t="shared" si="192"/>
        <v>57.173307340684985</v>
      </c>
      <c r="N1179" s="2">
        <f t="shared" si="195"/>
        <v>521.85</v>
      </c>
      <c r="O1179" s="2">
        <f t="shared" si="196"/>
        <v>520.76071428571424</v>
      </c>
      <c r="P1179" s="2">
        <f t="shared" si="197"/>
        <v>1.2762244897959363</v>
      </c>
      <c r="Q1179" s="3">
        <f t="shared" si="198"/>
        <v>56.901468510969785</v>
      </c>
    </row>
    <row r="1180" spans="1:17">
      <c r="A1180" s="1">
        <v>43937.59652777778</v>
      </c>
      <c r="B1180">
        <v>521.61</v>
      </c>
      <c r="C1180">
        <v>521.78</v>
      </c>
      <c r="D1180">
        <v>521.34</v>
      </c>
      <c r="E1180">
        <v>521.34</v>
      </c>
      <c r="H1180">
        <f t="shared" si="193"/>
        <v>0</v>
      </c>
      <c r="I1180">
        <f t="shared" si="194"/>
        <v>0.15999999999996817</v>
      </c>
      <c r="J1180">
        <f t="shared" si="189"/>
        <v>0.24864235038874485</v>
      </c>
      <c r="K1180">
        <f t="shared" si="190"/>
        <v>0.19767858944372269</v>
      </c>
      <c r="L1180">
        <f t="shared" si="191"/>
        <v>1.2578112333178657</v>
      </c>
      <c r="M1180">
        <f t="shared" si="192"/>
        <v>55.709317712513339</v>
      </c>
      <c r="N1180" s="2">
        <f t="shared" si="195"/>
        <v>521.48666666666668</v>
      </c>
      <c r="O1180" s="2">
        <f t="shared" si="196"/>
        <v>521.00142857142851</v>
      </c>
      <c r="P1180" s="2">
        <f t="shared" si="197"/>
        <v>1.0360544217687431</v>
      </c>
      <c r="Q1180" s="3">
        <f t="shared" si="198"/>
        <v>31.223462464438203</v>
      </c>
    </row>
    <row r="1181" spans="1:17">
      <c r="A1181" s="1">
        <v>43937.597222222219</v>
      </c>
      <c r="B1181">
        <v>521.34</v>
      </c>
      <c r="C1181">
        <v>521.47</v>
      </c>
      <c r="D1181">
        <v>520.5</v>
      </c>
      <c r="E1181">
        <v>520.5</v>
      </c>
      <c r="H1181">
        <f t="shared" si="193"/>
        <v>0</v>
      </c>
      <c r="I1181">
        <f t="shared" si="194"/>
        <v>0.84000000000003183</v>
      </c>
      <c r="J1181">
        <f t="shared" si="189"/>
        <v>0.23088218250383452</v>
      </c>
      <c r="K1181">
        <f t="shared" si="190"/>
        <v>0.24355869019774476</v>
      </c>
      <c r="L1181">
        <f t="shared" si="191"/>
        <v>0.94795296491528092</v>
      </c>
      <c r="M1181">
        <f t="shared" si="192"/>
        <v>48.66405821849547</v>
      </c>
      <c r="N1181" s="2">
        <f t="shared" si="195"/>
        <v>520.82333333333338</v>
      </c>
      <c r="O1181" s="2">
        <f t="shared" si="196"/>
        <v>521.20857142857142</v>
      </c>
      <c r="P1181" s="2">
        <f t="shared" si="197"/>
        <v>0.74013605442177421</v>
      </c>
      <c r="Q1181" s="3">
        <f t="shared" si="198"/>
        <v>-34.699754901955302</v>
      </c>
    </row>
    <row r="1182" spans="1:17">
      <c r="A1182" s="1">
        <v>43937.597916666666</v>
      </c>
      <c r="B1182">
        <v>520.84</v>
      </c>
      <c r="C1182">
        <v>521.29999999999995</v>
      </c>
      <c r="D1182">
        <v>520.84</v>
      </c>
      <c r="E1182">
        <v>521.23</v>
      </c>
      <c r="H1182">
        <f t="shared" si="193"/>
        <v>0.73000000000001819</v>
      </c>
      <c r="I1182">
        <f t="shared" si="194"/>
        <v>0</v>
      </c>
      <c r="J1182">
        <f t="shared" si="189"/>
        <v>0.26653345518213334</v>
      </c>
      <c r="K1182">
        <f t="shared" si="190"/>
        <v>0.22616164089790586</v>
      </c>
      <c r="L1182">
        <f t="shared" si="191"/>
        <v>1.1785086724872684</v>
      </c>
      <c r="M1182">
        <f t="shared" si="192"/>
        <v>54.097038371746756</v>
      </c>
      <c r="N1182" s="2">
        <f t="shared" si="195"/>
        <v>521.12333333333333</v>
      </c>
      <c r="O1182" s="2">
        <f t="shared" si="196"/>
        <v>521.38285714285712</v>
      </c>
      <c r="P1182" s="2">
        <f t="shared" si="197"/>
        <v>0.49115646258504903</v>
      </c>
      <c r="Q1182" s="3">
        <f t="shared" si="198"/>
        <v>-35.226223453365812</v>
      </c>
    </row>
    <row r="1183" spans="1:17">
      <c r="A1183" s="1">
        <v>43937.598611111112</v>
      </c>
      <c r="B1183">
        <v>521.23</v>
      </c>
      <c r="C1183">
        <v>521.48</v>
      </c>
      <c r="D1183">
        <v>521.23</v>
      </c>
      <c r="E1183">
        <v>521.48</v>
      </c>
      <c r="H1183">
        <f t="shared" si="193"/>
        <v>0.25</v>
      </c>
      <c r="I1183">
        <f t="shared" si="194"/>
        <v>0</v>
      </c>
      <c r="J1183">
        <f t="shared" si="189"/>
        <v>0.26535249409769524</v>
      </c>
      <c r="K1183">
        <f t="shared" si="190"/>
        <v>0.21000723797662688</v>
      </c>
      <c r="L1183">
        <f t="shared" si="191"/>
        <v>1.2635397553641847</v>
      </c>
      <c r="M1183">
        <f t="shared" si="192"/>
        <v>55.821407703126098</v>
      </c>
      <c r="N1183" s="2">
        <f t="shared" si="195"/>
        <v>521.39666666666665</v>
      </c>
      <c r="O1183" s="2">
        <f t="shared" si="196"/>
        <v>521.52119047619055</v>
      </c>
      <c r="P1183" s="2">
        <f t="shared" si="197"/>
        <v>0.33119047619048353</v>
      </c>
      <c r="Q1183" s="3">
        <f t="shared" si="198"/>
        <v>-25.06589983227412</v>
      </c>
    </row>
    <row r="1184" spans="1:17">
      <c r="A1184" s="1">
        <v>43937.599305555559</v>
      </c>
      <c r="B1184">
        <v>521.48</v>
      </c>
      <c r="C1184">
        <v>521.48</v>
      </c>
      <c r="D1184">
        <v>521.34</v>
      </c>
      <c r="E1184">
        <v>521.41</v>
      </c>
      <c r="H1184">
        <f t="shared" si="193"/>
        <v>0</v>
      </c>
      <c r="I1184">
        <f t="shared" si="194"/>
        <v>7.0000000000050022E-2</v>
      </c>
      <c r="J1184">
        <f t="shared" si="189"/>
        <v>0.24639874451928842</v>
      </c>
      <c r="K1184">
        <f t="shared" si="190"/>
        <v>0.20000672097829994</v>
      </c>
      <c r="L1184">
        <f t="shared" si="191"/>
        <v>1.2319523229722957</v>
      </c>
      <c r="M1184">
        <f t="shared" si="192"/>
        <v>55.196175576533022</v>
      </c>
      <c r="N1184" s="2">
        <f t="shared" si="195"/>
        <v>521.41</v>
      </c>
      <c r="O1184" s="2">
        <f t="shared" si="196"/>
        <v>521.57285714285717</v>
      </c>
      <c r="P1184" s="2">
        <f t="shared" si="197"/>
        <v>0.27993197278911858</v>
      </c>
      <c r="Q1184" s="3">
        <f t="shared" si="198"/>
        <v>-38.784933171339027</v>
      </c>
    </row>
    <row r="1185" spans="1:17">
      <c r="A1185" s="1">
        <v>43937.599999999999</v>
      </c>
      <c r="B1185">
        <v>521.41</v>
      </c>
      <c r="C1185">
        <v>521.41</v>
      </c>
      <c r="D1185">
        <v>520.39</v>
      </c>
      <c r="E1185">
        <v>520.74</v>
      </c>
      <c r="G1185">
        <v>-143.16460000000001</v>
      </c>
      <c r="H1185">
        <f t="shared" si="193"/>
        <v>0</v>
      </c>
      <c r="I1185">
        <f t="shared" si="194"/>
        <v>0.66999999999995907</v>
      </c>
      <c r="J1185">
        <f t="shared" si="189"/>
        <v>0.22879883419648211</v>
      </c>
      <c r="K1185">
        <f t="shared" si="190"/>
        <v>0.23357766947984701</v>
      </c>
      <c r="L1185">
        <f t="shared" si="191"/>
        <v>0.97954070141205341</v>
      </c>
      <c r="M1185">
        <f t="shared" si="192"/>
        <v>49.483231171418893</v>
      </c>
      <c r="N1185" s="2">
        <f t="shared" si="195"/>
        <v>520.84666666666669</v>
      </c>
      <c r="O1185" s="2">
        <f t="shared" si="196"/>
        <v>521.5328571428571</v>
      </c>
      <c r="P1185" s="2">
        <f t="shared" si="197"/>
        <v>0.31952380952381126</v>
      </c>
      <c r="Q1185" s="3">
        <f t="shared" si="198"/>
        <v>-143.16939890708804</v>
      </c>
    </row>
    <row r="1186" spans="1:17">
      <c r="A1186" s="1">
        <v>43937.600694444445</v>
      </c>
      <c r="B1186">
        <v>520.74</v>
      </c>
      <c r="C1186">
        <v>521.1</v>
      </c>
      <c r="D1186">
        <v>520.66999999999996</v>
      </c>
      <c r="E1186">
        <v>520.66999999999996</v>
      </c>
      <c r="G1186">
        <v>-126.2056</v>
      </c>
      <c r="H1186">
        <f t="shared" si="193"/>
        <v>0</v>
      </c>
      <c r="I1186">
        <f t="shared" si="194"/>
        <v>7.0000000000050022E-2</v>
      </c>
      <c r="J1186">
        <f t="shared" si="189"/>
        <v>0.21245606032530481</v>
      </c>
      <c r="K1186">
        <f t="shared" si="190"/>
        <v>0.22189355023129007</v>
      </c>
      <c r="L1186">
        <f t="shared" si="191"/>
        <v>0.95746839015307961</v>
      </c>
      <c r="M1186">
        <f t="shared" si="192"/>
        <v>48.913606726400467</v>
      </c>
      <c r="N1186" s="2">
        <f t="shared" si="195"/>
        <v>520.81333333333339</v>
      </c>
      <c r="O1186" s="2">
        <f t="shared" si="196"/>
        <v>521.45738095238096</v>
      </c>
      <c r="P1186" s="2">
        <f t="shared" si="197"/>
        <v>0.3402380952380944</v>
      </c>
      <c r="Q1186" s="3">
        <f t="shared" si="198"/>
        <v>-126.19547469091661</v>
      </c>
    </row>
    <row r="1187" spans="1:17">
      <c r="A1187" s="1">
        <v>43937.601388888892</v>
      </c>
      <c r="B1187">
        <v>520.66999999999996</v>
      </c>
      <c r="C1187">
        <v>520.99</v>
      </c>
      <c r="D1187">
        <v>520.5</v>
      </c>
      <c r="E1187">
        <v>520.99</v>
      </c>
      <c r="F1187">
        <v>41.407519999999998</v>
      </c>
      <c r="G1187">
        <v>-104.18040000000001</v>
      </c>
      <c r="H1187">
        <f t="shared" si="193"/>
        <v>0.32000000000005002</v>
      </c>
      <c r="I1187">
        <f t="shared" si="194"/>
        <v>0</v>
      </c>
      <c r="J1187">
        <f t="shared" si="189"/>
        <v>0.22013777030207232</v>
      </c>
      <c r="K1187">
        <f t="shared" si="190"/>
        <v>0.20604401092905505</v>
      </c>
      <c r="L1187">
        <f t="shared" si="191"/>
        <v>1.068401693936496</v>
      </c>
      <c r="M1187">
        <f t="shared" si="192"/>
        <v>51.653491537379203</v>
      </c>
      <c r="N1187" s="2">
        <f t="shared" si="195"/>
        <v>520.82666666666671</v>
      </c>
      <c r="O1187" s="2">
        <f t="shared" si="196"/>
        <v>521.39880952380952</v>
      </c>
      <c r="P1187" s="2">
        <f t="shared" si="197"/>
        <v>0.36612244897958135</v>
      </c>
      <c r="Q1187" s="3">
        <f t="shared" si="198"/>
        <v>-104.18060200668296</v>
      </c>
    </row>
    <row r="1188" spans="1:17">
      <c r="A1188" s="1">
        <v>43937.602083333331</v>
      </c>
      <c r="B1188">
        <v>521.11</v>
      </c>
      <c r="C1188">
        <v>521.25</v>
      </c>
      <c r="D1188">
        <v>521.09</v>
      </c>
      <c r="E1188">
        <v>521.09</v>
      </c>
      <c r="F1188">
        <v>42.422739999999997</v>
      </c>
      <c r="G1188">
        <v>-39.716769999999997</v>
      </c>
      <c r="H1188">
        <f t="shared" si="193"/>
        <v>0.10000000000002274</v>
      </c>
      <c r="I1188">
        <f t="shared" si="194"/>
        <v>0</v>
      </c>
      <c r="J1188">
        <f t="shared" si="189"/>
        <v>0.21155650099478307</v>
      </c>
      <c r="K1188">
        <f t="shared" si="190"/>
        <v>0.19132658157697971</v>
      </c>
      <c r="L1188">
        <f t="shared" si="191"/>
        <v>1.1057350173251483</v>
      </c>
      <c r="M1188">
        <f t="shared" si="192"/>
        <v>52.510643942737403</v>
      </c>
      <c r="N1188" s="2">
        <f t="shared" si="195"/>
        <v>521.14333333333343</v>
      </c>
      <c r="O1188" s="2">
        <f t="shared" si="196"/>
        <v>521.36666666666667</v>
      </c>
      <c r="P1188" s="2">
        <f t="shared" si="197"/>
        <v>0.37476190476188059</v>
      </c>
      <c r="Q1188" s="3">
        <f t="shared" si="198"/>
        <v>-39.728928420147604</v>
      </c>
    </row>
    <row r="1189" spans="1:17">
      <c r="A1189" s="1">
        <v>43937.602777777778</v>
      </c>
      <c r="B1189">
        <v>521.09</v>
      </c>
      <c r="C1189">
        <v>521.4</v>
      </c>
      <c r="D1189">
        <v>521.09</v>
      </c>
      <c r="E1189">
        <v>521.4</v>
      </c>
      <c r="F1189">
        <v>45.570050000000002</v>
      </c>
      <c r="G1189">
        <v>-9.2134579999999993</v>
      </c>
      <c r="H1189">
        <f t="shared" si="193"/>
        <v>0.30999999999994543</v>
      </c>
      <c r="I1189">
        <f t="shared" si="194"/>
        <v>0</v>
      </c>
      <c r="J1189">
        <f t="shared" si="189"/>
        <v>0.21858817949515183</v>
      </c>
      <c r="K1189">
        <f t="shared" si="190"/>
        <v>0.177660397178624</v>
      </c>
      <c r="L1189">
        <f t="shared" si="191"/>
        <v>1.230370881561061</v>
      </c>
      <c r="M1189">
        <f t="shared" si="192"/>
        <v>55.164407486341958</v>
      </c>
      <c r="N1189" s="2">
        <f t="shared" si="195"/>
        <v>521.29666666666662</v>
      </c>
      <c r="O1189" s="2">
        <f t="shared" si="196"/>
        <v>521.3471428571429</v>
      </c>
      <c r="P1189" s="2">
        <f t="shared" si="197"/>
        <v>0.36523809523807166</v>
      </c>
      <c r="Q1189" s="3">
        <f t="shared" si="198"/>
        <v>-9.2133854845878567</v>
      </c>
    </row>
    <row r="1190" spans="1:17">
      <c r="A1190" s="1">
        <v>43937.603472222225</v>
      </c>
      <c r="B1190">
        <v>521.4</v>
      </c>
      <c r="C1190">
        <v>522</v>
      </c>
      <c r="D1190">
        <v>521.16999999999996</v>
      </c>
      <c r="E1190">
        <v>522</v>
      </c>
      <c r="F1190">
        <v>51.137120000000003</v>
      </c>
      <c r="G1190">
        <v>60.77514</v>
      </c>
      <c r="H1190">
        <f t="shared" si="193"/>
        <v>0.60000000000002274</v>
      </c>
      <c r="I1190">
        <f t="shared" si="194"/>
        <v>0</v>
      </c>
      <c r="J1190">
        <f t="shared" si="189"/>
        <v>0.24583188095978548</v>
      </c>
      <c r="K1190">
        <f t="shared" si="190"/>
        <v>0.16497036880872229</v>
      </c>
      <c r="L1190">
        <f t="shared" si="191"/>
        <v>1.4901577946086757</v>
      </c>
      <c r="M1190">
        <f t="shared" si="192"/>
        <v>59.841902301731508</v>
      </c>
      <c r="N1190" s="2">
        <f t="shared" si="195"/>
        <v>521.72333333333336</v>
      </c>
      <c r="O1190" s="2">
        <f t="shared" si="196"/>
        <v>521.36976190476184</v>
      </c>
      <c r="P1190" s="2">
        <f t="shared" si="197"/>
        <v>0.38785714285712303</v>
      </c>
      <c r="Q1190" s="3">
        <f t="shared" si="198"/>
        <v>60.773480663001052</v>
      </c>
    </row>
    <row r="1191" spans="1:17">
      <c r="A1191" s="1">
        <v>43937.604166666664</v>
      </c>
      <c r="B1191">
        <v>522</v>
      </c>
      <c r="C1191">
        <v>522.47</v>
      </c>
      <c r="D1191">
        <v>521.97</v>
      </c>
      <c r="E1191">
        <v>522.46</v>
      </c>
      <c r="F1191">
        <v>54.942399999999999</v>
      </c>
      <c r="G1191">
        <v>149.1626</v>
      </c>
      <c r="H1191">
        <f t="shared" si="193"/>
        <v>0.46000000000003638</v>
      </c>
      <c r="I1191">
        <f t="shared" si="194"/>
        <v>0</v>
      </c>
      <c r="J1191">
        <f t="shared" si="189"/>
        <v>0.26112960374837485</v>
      </c>
      <c r="K1191">
        <f t="shared" si="190"/>
        <v>0.15318677103667072</v>
      </c>
      <c r="L1191">
        <f t="shared" si="191"/>
        <v>1.7046485279454331</v>
      </c>
      <c r="M1191">
        <f t="shared" si="192"/>
        <v>63.026619182950071</v>
      </c>
      <c r="N1191" s="2">
        <f t="shared" si="195"/>
        <v>522.30000000000007</v>
      </c>
      <c r="O1191" s="2">
        <f t="shared" si="196"/>
        <v>521.38904761904769</v>
      </c>
      <c r="P1191" s="2">
        <f t="shared" si="197"/>
        <v>0.40714285714284415</v>
      </c>
      <c r="Q1191" s="3">
        <f t="shared" si="198"/>
        <v>149.16179337232441</v>
      </c>
    </row>
    <row r="1192" spans="1:17">
      <c r="A1192" s="1">
        <v>43937.604861111111</v>
      </c>
      <c r="B1192">
        <v>522.46</v>
      </c>
      <c r="C1192">
        <v>523.52</v>
      </c>
      <c r="D1192">
        <v>522.21</v>
      </c>
      <c r="E1192">
        <v>523.02</v>
      </c>
      <c r="F1192">
        <v>59.116370000000003</v>
      </c>
      <c r="G1192">
        <v>220.96979999999999</v>
      </c>
      <c r="H1192">
        <f t="shared" si="193"/>
        <v>0.55999999999994543</v>
      </c>
      <c r="I1192">
        <f t="shared" si="194"/>
        <v>0</v>
      </c>
      <c r="J1192">
        <f t="shared" si="189"/>
        <v>0.28247748919491561</v>
      </c>
      <c r="K1192">
        <f t="shared" si="190"/>
        <v>0.14224485881976567</v>
      </c>
      <c r="L1192">
        <f t="shared" si="191"/>
        <v>1.9858537703133061</v>
      </c>
      <c r="M1192">
        <f t="shared" si="192"/>
        <v>66.508741655654831</v>
      </c>
      <c r="N1192" s="2">
        <f t="shared" si="195"/>
        <v>522.91666666666663</v>
      </c>
      <c r="O1192" s="2">
        <f t="shared" si="196"/>
        <v>521.42547619047616</v>
      </c>
      <c r="P1192" s="2">
        <f t="shared" si="197"/>
        <v>0.44989795918365871</v>
      </c>
      <c r="Q1192" s="3">
        <f t="shared" si="198"/>
        <v>220.96721352789092</v>
      </c>
    </row>
    <row r="1193" spans="1:17">
      <c r="A1193" s="1">
        <v>43937.605555555558</v>
      </c>
      <c r="B1193">
        <v>523.02</v>
      </c>
      <c r="C1193">
        <v>523.87</v>
      </c>
      <c r="D1193">
        <v>522.80999999999995</v>
      </c>
      <c r="E1193">
        <v>523.87</v>
      </c>
      <c r="F1193">
        <v>64.492900000000006</v>
      </c>
      <c r="G1193">
        <v>215.09479999999999</v>
      </c>
      <c r="H1193">
        <f t="shared" si="193"/>
        <v>0.85000000000002274</v>
      </c>
      <c r="I1193">
        <f t="shared" si="194"/>
        <v>0</v>
      </c>
      <c r="J1193">
        <f t="shared" si="189"/>
        <v>0.32301481139528043</v>
      </c>
      <c r="K1193">
        <f t="shared" si="190"/>
        <v>0.132084511761211</v>
      </c>
      <c r="L1193">
        <f t="shared" si="191"/>
        <v>2.4455161857223864</v>
      </c>
      <c r="M1193">
        <f t="shared" si="192"/>
        <v>70.97677253284067</v>
      </c>
      <c r="N1193" s="2">
        <f t="shared" si="195"/>
        <v>523.51666666666654</v>
      </c>
      <c r="O1193" s="2">
        <f t="shared" si="196"/>
        <v>521.54452380952375</v>
      </c>
      <c r="P1193" s="2">
        <f t="shared" si="197"/>
        <v>0.61122448979587518</v>
      </c>
      <c r="Q1193" s="3">
        <f t="shared" si="198"/>
        <v>215.10294936005184</v>
      </c>
    </row>
    <row r="1194" spans="1:17">
      <c r="A1194" s="1">
        <v>43937.606249999997</v>
      </c>
      <c r="B1194">
        <v>523.87</v>
      </c>
      <c r="C1194">
        <v>523.87</v>
      </c>
      <c r="D1194">
        <v>523.05999999999995</v>
      </c>
      <c r="E1194">
        <v>523.05999999999995</v>
      </c>
      <c r="F1194">
        <v>56.823799999999999</v>
      </c>
      <c r="G1194">
        <v>142.76939999999999</v>
      </c>
      <c r="H1194">
        <f t="shared" si="193"/>
        <v>0</v>
      </c>
      <c r="I1194">
        <f t="shared" si="194"/>
        <v>0.81000000000005912</v>
      </c>
      <c r="J1194">
        <f t="shared" si="189"/>
        <v>0.29994232486704614</v>
      </c>
      <c r="K1194">
        <f t="shared" si="190"/>
        <v>0.18050704663541442</v>
      </c>
      <c r="L1194">
        <f t="shared" si="191"/>
        <v>1.6616654610324737</v>
      </c>
      <c r="M1194">
        <f t="shared" si="192"/>
        <v>62.429538398409584</v>
      </c>
      <c r="N1194" s="2">
        <f t="shared" si="195"/>
        <v>523.32999999999993</v>
      </c>
      <c r="O1194" s="2">
        <f t="shared" si="196"/>
        <v>521.67619047619053</v>
      </c>
      <c r="P1194" s="2">
        <f t="shared" si="197"/>
        <v>0.77224489795917506</v>
      </c>
      <c r="Q1194" s="3">
        <f t="shared" si="198"/>
        <v>142.77073056141916</v>
      </c>
    </row>
    <row r="1195" spans="1:17">
      <c r="A1195" s="1">
        <v>43937.606944444444</v>
      </c>
      <c r="B1195">
        <v>523.05999999999995</v>
      </c>
      <c r="C1195">
        <v>524</v>
      </c>
      <c r="D1195">
        <v>523.05999999999995</v>
      </c>
      <c r="E1195">
        <v>523.23</v>
      </c>
      <c r="F1195">
        <v>57.953760000000003</v>
      </c>
      <c r="G1195">
        <v>118.3485</v>
      </c>
      <c r="H1195">
        <f t="shared" si="193"/>
        <v>0.17000000000007276</v>
      </c>
      <c r="I1195">
        <f t="shared" si="194"/>
        <v>0</v>
      </c>
      <c r="J1195">
        <f t="shared" si="189"/>
        <v>0.29066073023369088</v>
      </c>
      <c r="K1195">
        <f t="shared" si="190"/>
        <v>0.16761368616145625</v>
      </c>
      <c r="L1195">
        <f t="shared" si="191"/>
        <v>1.7341109600901434</v>
      </c>
      <c r="M1195">
        <f t="shared" si="192"/>
        <v>63.425039634564428</v>
      </c>
      <c r="N1195" s="2">
        <f t="shared" si="195"/>
        <v>523.42999999999995</v>
      </c>
      <c r="O1195" s="2">
        <f t="shared" si="196"/>
        <v>521.86238095238093</v>
      </c>
      <c r="P1195" s="2">
        <f t="shared" si="197"/>
        <v>0.8830612244897631</v>
      </c>
      <c r="Q1195" s="3">
        <f t="shared" si="198"/>
        <v>118.34732814626727</v>
      </c>
    </row>
    <row r="1196" spans="1:17">
      <c r="A1196" s="1">
        <v>43937.607638888891</v>
      </c>
      <c r="B1196">
        <v>523.23</v>
      </c>
      <c r="C1196">
        <v>524.6</v>
      </c>
      <c r="D1196">
        <v>523.23</v>
      </c>
      <c r="E1196">
        <v>524.38</v>
      </c>
      <c r="F1196">
        <v>64.687240000000003</v>
      </c>
      <c r="G1196">
        <v>130.78389999999999</v>
      </c>
      <c r="H1196">
        <f t="shared" si="193"/>
        <v>1.1499999999999773</v>
      </c>
      <c r="I1196">
        <f t="shared" si="194"/>
        <v>0</v>
      </c>
      <c r="J1196">
        <f t="shared" si="189"/>
        <v>0.35204210664556845</v>
      </c>
      <c r="K1196">
        <f t="shared" si="190"/>
        <v>0.15564128000706653</v>
      </c>
      <c r="L1196">
        <f t="shared" si="191"/>
        <v>2.2618813378403519</v>
      </c>
      <c r="M1196">
        <f t="shared" si="192"/>
        <v>69.34284554133761</v>
      </c>
      <c r="N1196" s="2">
        <f t="shared" si="195"/>
        <v>524.07000000000005</v>
      </c>
      <c r="O1196" s="2">
        <f t="shared" si="196"/>
        <v>522.07285714285717</v>
      </c>
      <c r="P1196" s="2">
        <f t="shared" si="197"/>
        <v>1.0180272108843351</v>
      </c>
      <c r="Q1196" s="3">
        <f t="shared" si="198"/>
        <v>130.78516538590407</v>
      </c>
    </row>
    <row r="1197" spans="1:17">
      <c r="A1197" s="1">
        <v>43937.60833333333</v>
      </c>
      <c r="B1197">
        <v>524.29</v>
      </c>
      <c r="C1197">
        <v>525.16999999999996</v>
      </c>
      <c r="D1197">
        <v>524.29</v>
      </c>
      <c r="E1197">
        <v>525.13</v>
      </c>
      <c r="F1197">
        <v>68.257450000000006</v>
      </c>
      <c r="G1197">
        <v>144.64680000000001</v>
      </c>
      <c r="H1197">
        <f t="shared" si="193"/>
        <v>0.75</v>
      </c>
      <c r="I1197">
        <f t="shared" si="194"/>
        <v>0</v>
      </c>
      <c r="J1197">
        <f t="shared" si="189"/>
        <v>0.38046767045659929</v>
      </c>
      <c r="K1197">
        <f t="shared" si="190"/>
        <v>0.14452404572084748</v>
      </c>
      <c r="L1197">
        <f t="shared" si="191"/>
        <v>2.6325561850896699</v>
      </c>
      <c r="M1197">
        <f t="shared" si="192"/>
        <v>72.471175969565493</v>
      </c>
      <c r="N1197" s="2">
        <f t="shared" si="195"/>
        <v>524.86333333333334</v>
      </c>
      <c r="O1197" s="2">
        <f t="shared" si="196"/>
        <v>522.32047619047626</v>
      </c>
      <c r="P1197" s="2">
        <f t="shared" si="197"/>
        <v>1.1719727891156222</v>
      </c>
      <c r="Q1197" s="3">
        <f t="shared" si="198"/>
        <v>144.64824703970262</v>
      </c>
    </row>
    <row r="1198" spans="1:17">
      <c r="A1198" s="1">
        <v>43937.609027777777</v>
      </c>
      <c r="B1198">
        <v>525.13</v>
      </c>
      <c r="C1198">
        <v>525.13</v>
      </c>
      <c r="D1198">
        <v>524.34</v>
      </c>
      <c r="E1198">
        <v>524.91999999999996</v>
      </c>
      <c r="F1198">
        <v>66.237889999999993</v>
      </c>
      <c r="G1198">
        <v>116.0248</v>
      </c>
      <c r="H1198">
        <f t="shared" si="193"/>
        <v>0</v>
      </c>
      <c r="I1198">
        <f t="shared" si="194"/>
        <v>0.21000000000003638</v>
      </c>
      <c r="J1198">
        <f t="shared" si="189"/>
        <v>0.35329140828112793</v>
      </c>
      <c r="K1198">
        <f t="shared" si="190"/>
        <v>0.1492008995979324</v>
      </c>
      <c r="L1198">
        <f t="shared" si="191"/>
        <v>2.3678906040994394</v>
      </c>
      <c r="M1198">
        <f t="shared" si="192"/>
        <v>70.307824167958799</v>
      </c>
      <c r="N1198" s="2">
        <f t="shared" si="195"/>
        <v>524.79666666666662</v>
      </c>
      <c r="O1198" s="2">
        <f t="shared" si="196"/>
        <v>522.56238095238098</v>
      </c>
      <c r="P1198" s="2">
        <f t="shared" si="197"/>
        <v>1.2838095238094849</v>
      </c>
      <c r="Q1198" s="3">
        <f t="shared" si="198"/>
        <v>116.02373887240361</v>
      </c>
    </row>
    <row r="1199" spans="1:17">
      <c r="A1199" s="1">
        <v>43937.609722222223</v>
      </c>
      <c r="B1199">
        <v>524.91999999999996</v>
      </c>
      <c r="C1199">
        <v>526.52</v>
      </c>
      <c r="D1199">
        <v>524.91999999999996</v>
      </c>
      <c r="E1199">
        <v>526.33000000000004</v>
      </c>
      <c r="F1199">
        <v>72.187579999999997</v>
      </c>
      <c r="G1199">
        <v>147.98820000000001</v>
      </c>
      <c r="H1199">
        <f t="shared" si="193"/>
        <v>1.4100000000000819</v>
      </c>
      <c r="I1199">
        <f t="shared" si="194"/>
        <v>0</v>
      </c>
      <c r="J1199">
        <f t="shared" si="189"/>
        <v>0.42877059340391038</v>
      </c>
      <c r="K1199">
        <f t="shared" si="190"/>
        <v>0.13854369248379436</v>
      </c>
      <c r="L1199">
        <f t="shared" si="191"/>
        <v>3.0948402321099118</v>
      </c>
      <c r="M1199">
        <f t="shared" si="192"/>
        <v>75.579022786812388</v>
      </c>
      <c r="N1199" s="2">
        <f t="shared" si="195"/>
        <v>525.92333333333329</v>
      </c>
      <c r="O1199" s="2">
        <f t="shared" si="196"/>
        <v>522.92499999999995</v>
      </c>
      <c r="P1199" s="2">
        <f t="shared" si="197"/>
        <v>1.3507142857142509</v>
      </c>
      <c r="Q1199" s="3">
        <f t="shared" si="198"/>
        <v>147.9875433339248</v>
      </c>
    </row>
    <row r="1200" spans="1:17">
      <c r="A1200" s="1">
        <v>43937.61041666667</v>
      </c>
      <c r="B1200">
        <v>526.33000000000004</v>
      </c>
      <c r="C1200">
        <v>526.85</v>
      </c>
      <c r="D1200">
        <v>525.77</v>
      </c>
      <c r="E1200">
        <v>526.02</v>
      </c>
      <c r="F1200">
        <v>69.296310000000005</v>
      </c>
      <c r="G1200">
        <v>140.25659999999999</v>
      </c>
      <c r="H1200">
        <f t="shared" si="193"/>
        <v>0</v>
      </c>
      <c r="I1200">
        <f t="shared" si="194"/>
        <v>0.31000000000005912</v>
      </c>
      <c r="J1200">
        <f t="shared" si="189"/>
        <v>0.39814412244648822</v>
      </c>
      <c r="K1200">
        <f t="shared" si="190"/>
        <v>0.15079057159209899</v>
      </c>
      <c r="L1200">
        <f t="shared" si="191"/>
        <v>2.6403780968713422</v>
      </c>
      <c r="M1200">
        <f t="shared" si="192"/>
        <v>72.53032587852806</v>
      </c>
      <c r="N1200" s="2">
        <f t="shared" si="195"/>
        <v>526.21333333333325</v>
      </c>
      <c r="O1200" s="2">
        <f t="shared" si="196"/>
        <v>523.3107142857142</v>
      </c>
      <c r="P1200" s="2">
        <f t="shared" si="197"/>
        <v>1.3796598639455542</v>
      </c>
      <c r="Q1200" s="3">
        <f t="shared" si="198"/>
        <v>140.25771247308927</v>
      </c>
    </row>
    <row r="1201" spans="1:17">
      <c r="A1201" s="1">
        <v>43937.611111111109</v>
      </c>
      <c r="B1201">
        <v>526.02</v>
      </c>
      <c r="C1201">
        <v>526.02</v>
      </c>
      <c r="D1201">
        <v>525.46</v>
      </c>
      <c r="E1201">
        <v>525.66</v>
      </c>
      <c r="F1201">
        <v>65.990399999999994</v>
      </c>
      <c r="G1201">
        <v>99.601939999999999</v>
      </c>
      <c r="H1201">
        <f t="shared" si="193"/>
        <v>0</v>
      </c>
      <c r="I1201">
        <f t="shared" si="194"/>
        <v>0.36000000000001364</v>
      </c>
      <c r="J1201">
        <f t="shared" si="189"/>
        <v>0.36970525655745334</v>
      </c>
      <c r="K1201">
        <f t="shared" si="190"/>
        <v>0.16573410219266435</v>
      </c>
      <c r="L1201">
        <f t="shared" si="191"/>
        <v>2.2307132428766798</v>
      </c>
      <c r="M1201">
        <f t="shared" si="192"/>
        <v>69.047082646382336</v>
      </c>
      <c r="N1201" s="2">
        <f t="shared" si="195"/>
        <v>525.71333333333325</v>
      </c>
      <c r="O1201" s="2">
        <f t="shared" si="196"/>
        <v>523.65976190476192</v>
      </c>
      <c r="P1201" s="2">
        <f t="shared" si="197"/>
        <v>1.3744897959183666</v>
      </c>
      <c r="Q1201" s="3">
        <f t="shared" si="198"/>
        <v>99.604058401381124</v>
      </c>
    </row>
    <row r="1202" spans="1:17">
      <c r="A1202" s="1">
        <v>43937.611805555556</v>
      </c>
      <c r="B1202">
        <v>525.66</v>
      </c>
      <c r="C1202">
        <v>525.66</v>
      </c>
      <c r="D1202">
        <v>524.88</v>
      </c>
      <c r="E1202">
        <v>525.04999999999995</v>
      </c>
      <c r="F1202">
        <v>60.706420000000001</v>
      </c>
      <c r="G1202">
        <v>63.746250000000003</v>
      </c>
      <c r="H1202">
        <f t="shared" si="193"/>
        <v>0</v>
      </c>
      <c r="I1202">
        <f t="shared" si="194"/>
        <v>0.61000000000001364</v>
      </c>
      <c r="J1202">
        <f t="shared" si="189"/>
        <v>0.343297738231921</v>
      </c>
      <c r="K1202">
        <f t="shared" si="190"/>
        <v>0.19746738060747501</v>
      </c>
      <c r="L1202">
        <f t="shared" si="191"/>
        <v>1.7385035299289611</v>
      </c>
      <c r="M1202">
        <f t="shared" si="192"/>
        <v>63.483706006910246</v>
      </c>
      <c r="N1202" s="2">
        <f t="shared" si="195"/>
        <v>525.1966666666666</v>
      </c>
      <c r="O1202" s="2">
        <f t="shared" si="196"/>
        <v>523.94928571428568</v>
      </c>
      <c r="P1202" s="2">
        <f t="shared" si="197"/>
        <v>1.3045238095238088</v>
      </c>
      <c r="Q1202" s="3">
        <f t="shared" si="198"/>
        <v>63.746425746789278</v>
      </c>
    </row>
    <row r="1203" spans="1:17">
      <c r="A1203" s="1">
        <v>43937.612500000003</v>
      </c>
      <c r="B1203">
        <v>525.04999999999995</v>
      </c>
      <c r="C1203">
        <v>525.20000000000005</v>
      </c>
      <c r="D1203">
        <v>524</v>
      </c>
      <c r="E1203">
        <v>524</v>
      </c>
      <c r="F1203">
        <v>52.860219999999998</v>
      </c>
      <c r="G1203">
        <v>13.514150000000001</v>
      </c>
      <c r="H1203">
        <f t="shared" si="193"/>
        <v>0</v>
      </c>
      <c r="I1203">
        <f t="shared" si="194"/>
        <v>1.0499999999999545</v>
      </c>
      <c r="J1203">
        <f t="shared" si="189"/>
        <v>0.31877647121535524</v>
      </c>
      <c r="K1203">
        <f t="shared" si="190"/>
        <v>0.25836256770693783</v>
      </c>
      <c r="L1203">
        <f t="shared" si="191"/>
        <v>1.2338338097682373</v>
      </c>
      <c r="M1203">
        <f t="shared" si="192"/>
        <v>55.23391240533909</v>
      </c>
      <c r="N1203" s="2">
        <f t="shared" si="195"/>
        <v>524.4</v>
      </c>
      <c r="O1203" s="2">
        <f t="shared" si="196"/>
        <v>524.17095238095237</v>
      </c>
      <c r="P1203" s="2">
        <f t="shared" si="197"/>
        <v>1.1299999999999872</v>
      </c>
      <c r="Q1203" s="3">
        <f t="shared" si="198"/>
        <v>13.513133867115528</v>
      </c>
    </row>
    <row r="1204" spans="1:17">
      <c r="A1204" s="1">
        <v>43937.613194444442</v>
      </c>
      <c r="B1204">
        <v>524</v>
      </c>
      <c r="C1204">
        <v>524</v>
      </c>
      <c r="D1204">
        <v>523.12</v>
      </c>
      <c r="E1204">
        <v>523.32000000000005</v>
      </c>
      <c r="F1204">
        <v>48.489280000000001</v>
      </c>
      <c r="G1204">
        <v>-54.185940000000002</v>
      </c>
      <c r="H1204">
        <f t="shared" si="193"/>
        <v>0</v>
      </c>
      <c r="I1204">
        <f t="shared" si="194"/>
        <v>0.67999999999994998</v>
      </c>
      <c r="J1204">
        <f t="shared" si="189"/>
        <v>0.29600672327140126</v>
      </c>
      <c r="K1204">
        <f t="shared" si="190"/>
        <v>0.28847952715643871</v>
      </c>
      <c r="L1204">
        <f t="shared" si="191"/>
        <v>1.0260926527062721</v>
      </c>
      <c r="M1204">
        <f t="shared" si="192"/>
        <v>50.643915584793717</v>
      </c>
      <c r="N1204" s="2">
        <f t="shared" si="195"/>
        <v>523.48</v>
      </c>
      <c r="O1204" s="2">
        <f t="shared" si="196"/>
        <v>524.29642857142858</v>
      </c>
      <c r="P1204" s="2">
        <f t="shared" si="197"/>
        <v>1.0045238095237974</v>
      </c>
      <c r="Q1204" s="3">
        <f t="shared" si="198"/>
        <v>-54.183455795212019</v>
      </c>
    </row>
    <row r="1205" spans="1:17">
      <c r="A1205" s="1">
        <v>43937.613888888889</v>
      </c>
      <c r="B1205">
        <v>523.32000000000005</v>
      </c>
      <c r="C1205">
        <v>523.54999999999995</v>
      </c>
      <c r="D1205">
        <v>522.05999999999995</v>
      </c>
      <c r="E1205">
        <v>522.30999999999995</v>
      </c>
      <c r="F1205">
        <v>42.824939999999998</v>
      </c>
      <c r="G1205">
        <v>-114.3073</v>
      </c>
      <c r="H1205">
        <f t="shared" si="193"/>
        <v>0</v>
      </c>
      <c r="I1205">
        <f t="shared" si="194"/>
        <v>1.0100000000001046</v>
      </c>
      <c r="J1205">
        <f t="shared" si="189"/>
        <v>0.27486338589487264</v>
      </c>
      <c r="K1205">
        <f t="shared" si="190"/>
        <v>0.34001670378812915</v>
      </c>
      <c r="L1205">
        <f t="shared" si="191"/>
        <v>0.80838200839140306</v>
      </c>
      <c r="M1205">
        <f t="shared" si="192"/>
        <v>44.701949291702874</v>
      </c>
      <c r="N1205" s="2">
        <f t="shared" si="195"/>
        <v>522.64</v>
      </c>
      <c r="O1205" s="2">
        <f t="shared" si="196"/>
        <v>524.32071428571419</v>
      </c>
      <c r="P1205" s="2">
        <f t="shared" si="197"/>
        <v>0.9802380952380888</v>
      </c>
      <c r="Q1205" s="3">
        <f t="shared" si="198"/>
        <v>-114.30653388389113</v>
      </c>
    </row>
    <row r="1206" spans="1:17">
      <c r="A1206" s="1">
        <v>43937.614583333336</v>
      </c>
      <c r="B1206">
        <v>522.30999999999995</v>
      </c>
      <c r="C1206">
        <v>523.37</v>
      </c>
      <c r="D1206">
        <v>522.23</v>
      </c>
      <c r="E1206">
        <v>522.83000000000004</v>
      </c>
      <c r="F1206">
        <v>46.302959999999999</v>
      </c>
      <c r="G1206">
        <v>-101.4392</v>
      </c>
      <c r="H1206">
        <f t="shared" si="193"/>
        <v>0.5200000000000955</v>
      </c>
      <c r="I1206">
        <f t="shared" si="194"/>
        <v>0</v>
      </c>
      <c r="J1206">
        <f t="shared" si="189"/>
        <v>0.29237314404524567</v>
      </c>
      <c r="K1206">
        <f t="shared" si="190"/>
        <v>0.31572979637469134</v>
      </c>
      <c r="L1206">
        <f t="shared" si="191"/>
        <v>0.9260232876414134</v>
      </c>
      <c r="M1206">
        <f t="shared" si="192"/>
        <v>48.079547821844415</v>
      </c>
      <c r="N1206" s="2">
        <f t="shared" si="195"/>
        <v>522.80999999999995</v>
      </c>
      <c r="O1206" s="2">
        <f t="shared" si="196"/>
        <v>524.31309523809523</v>
      </c>
      <c r="P1206" s="2">
        <f t="shared" si="197"/>
        <v>0.98785714285713766</v>
      </c>
      <c r="Q1206" s="3">
        <f t="shared" si="198"/>
        <v>-101.43809753354586</v>
      </c>
    </row>
    <row r="1207" spans="1:17">
      <c r="A1207" s="1">
        <v>43937.615277777775</v>
      </c>
      <c r="B1207">
        <v>523.42999999999995</v>
      </c>
      <c r="C1207">
        <v>523.6</v>
      </c>
      <c r="D1207">
        <v>522.85</v>
      </c>
      <c r="E1207">
        <v>523.29999999999995</v>
      </c>
      <c r="F1207">
        <v>49.30442</v>
      </c>
      <c r="G1207">
        <v>-69.127120000000005</v>
      </c>
      <c r="H1207">
        <f t="shared" si="193"/>
        <v>0.4699999999999136</v>
      </c>
      <c r="I1207">
        <f t="shared" si="194"/>
        <v>0</v>
      </c>
      <c r="J1207">
        <f t="shared" si="189"/>
        <v>0.30506077661343628</v>
      </c>
      <c r="K1207">
        <f t="shared" si="190"/>
        <v>0.2931776680622134</v>
      </c>
      <c r="L1207">
        <f t="shared" si="191"/>
        <v>1.0405321067930087</v>
      </c>
      <c r="M1207">
        <f t="shared" si="192"/>
        <v>50.993174933589039</v>
      </c>
      <c r="N1207" s="2">
        <f t="shared" si="195"/>
        <v>523.25</v>
      </c>
      <c r="O1207" s="2">
        <f t="shared" si="196"/>
        <v>524.29404761904766</v>
      </c>
      <c r="P1207" s="2">
        <f t="shared" si="197"/>
        <v>1.0069047619047475</v>
      </c>
      <c r="Q1207" s="3">
        <f t="shared" si="198"/>
        <v>-69.125876881851269</v>
      </c>
    </row>
    <row r="1208" spans="1:17">
      <c r="A1208" s="1">
        <v>43937.615972222222</v>
      </c>
      <c r="B1208">
        <v>523.29999999999995</v>
      </c>
      <c r="C1208">
        <v>523.29999999999995</v>
      </c>
      <c r="D1208">
        <v>522.65</v>
      </c>
      <c r="E1208">
        <v>522.75</v>
      </c>
      <c r="F1208">
        <v>46.059750000000001</v>
      </c>
      <c r="G1208">
        <v>-87.590320000000006</v>
      </c>
      <c r="H1208">
        <f t="shared" si="193"/>
        <v>0</v>
      </c>
      <c r="I1208">
        <f t="shared" si="194"/>
        <v>0.54999999999995453</v>
      </c>
      <c r="J1208">
        <f t="shared" si="189"/>
        <v>0.28327072114104795</v>
      </c>
      <c r="K1208">
        <f t="shared" si="190"/>
        <v>0.31152212034348065</v>
      </c>
      <c r="L1208">
        <f t="shared" si="191"/>
        <v>0.90931173949611332</v>
      </c>
      <c r="M1208">
        <f t="shared" si="192"/>
        <v>47.625105983797596</v>
      </c>
      <c r="N1208" s="2">
        <f t="shared" si="195"/>
        <v>522.9</v>
      </c>
      <c r="O1208" s="2">
        <f t="shared" si="196"/>
        <v>524.26333333333332</v>
      </c>
      <c r="P1208" s="2">
        <f t="shared" si="197"/>
        <v>1.0376190476190297</v>
      </c>
      <c r="Q1208" s="3">
        <f t="shared" si="198"/>
        <v>-87.593697414718434</v>
      </c>
    </row>
    <row r="1209" spans="1:17">
      <c r="A1209" s="1">
        <v>43937.616666666669</v>
      </c>
      <c r="B1209">
        <v>522.9</v>
      </c>
      <c r="C1209">
        <v>523.11</v>
      </c>
      <c r="D1209">
        <v>521.28</v>
      </c>
      <c r="E1209">
        <v>521.46</v>
      </c>
      <c r="F1209">
        <v>39.494720000000001</v>
      </c>
      <c r="G1209">
        <v>-128.72200000000001</v>
      </c>
      <c r="H1209">
        <f t="shared" si="193"/>
        <v>0</v>
      </c>
      <c r="I1209">
        <f t="shared" si="194"/>
        <v>1.2899999999999636</v>
      </c>
      <c r="J1209">
        <f t="shared" si="189"/>
        <v>0.26303709820240168</v>
      </c>
      <c r="K1209">
        <f t="shared" si="190"/>
        <v>0.38141339746180086</v>
      </c>
      <c r="L1209">
        <f t="shared" si="191"/>
        <v>0.68963780494560434</v>
      </c>
      <c r="M1209">
        <f t="shared" si="192"/>
        <v>40.815718192799686</v>
      </c>
      <c r="N1209" s="2">
        <f t="shared" si="195"/>
        <v>521.94999999999993</v>
      </c>
      <c r="O1209" s="2">
        <f t="shared" si="196"/>
        <v>524.15761904761905</v>
      </c>
      <c r="P1209" s="2">
        <f t="shared" si="197"/>
        <v>1.1433333333333167</v>
      </c>
      <c r="Q1209" s="3">
        <f t="shared" si="198"/>
        <v>-128.72414271831784</v>
      </c>
    </row>
    <row r="1210" spans="1:17">
      <c r="A1210" s="1">
        <v>43937.617361111108</v>
      </c>
      <c r="B1210">
        <v>521.46</v>
      </c>
      <c r="C1210">
        <v>521.6</v>
      </c>
      <c r="D1210">
        <v>521</v>
      </c>
      <c r="E1210">
        <v>521.29999999999995</v>
      </c>
      <c r="F1210">
        <v>38.756680000000003</v>
      </c>
      <c r="G1210">
        <v>-132.21039999999999</v>
      </c>
      <c r="H1210">
        <f t="shared" si="193"/>
        <v>0</v>
      </c>
      <c r="I1210">
        <f t="shared" si="194"/>
        <v>0.16000000000008185</v>
      </c>
      <c r="J1210">
        <f t="shared" si="189"/>
        <v>0.24424873404508726</v>
      </c>
      <c r="K1210">
        <f t="shared" si="190"/>
        <v>0.3655981547859638</v>
      </c>
      <c r="L1210">
        <f t="shared" si="191"/>
        <v>0.66807977788640782</v>
      </c>
      <c r="M1210">
        <f t="shared" si="192"/>
        <v>40.050828907770764</v>
      </c>
      <c r="N1210" s="2">
        <f t="shared" si="195"/>
        <v>521.29999999999995</v>
      </c>
      <c r="O1210" s="2">
        <f t="shared" si="196"/>
        <v>523.95976190476188</v>
      </c>
      <c r="P1210" s="2">
        <f t="shared" si="197"/>
        <v>1.3411904761904663</v>
      </c>
      <c r="Q1210" s="3">
        <f t="shared" si="198"/>
        <v>-132.20900645008763</v>
      </c>
    </row>
    <row r="1211" spans="1:17">
      <c r="A1211" s="1">
        <v>43937.618055555555</v>
      </c>
      <c r="B1211">
        <v>521.29999999999995</v>
      </c>
      <c r="C1211">
        <v>521.64</v>
      </c>
      <c r="D1211">
        <v>521.01</v>
      </c>
      <c r="E1211">
        <v>521.64</v>
      </c>
      <c r="F1211">
        <v>41.267980000000001</v>
      </c>
      <c r="G1211">
        <v>-107.08110000000001</v>
      </c>
      <c r="H1211">
        <f t="shared" si="193"/>
        <v>0.34000000000003183</v>
      </c>
      <c r="I1211">
        <f t="shared" si="194"/>
        <v>0</v>
      </c>
      <c r="J1211">
        <f t="shared" si="189"/>
        <v>0.25108811018472615</v>
      </c>
      <c r="K1211">
        <f t="shared" si="190"/>
        <v>0.33948400087268066</v>
      </c>
      <c r="L1211">
        <f t="shared" si="191"/>
        <v>0.73961691726053891</v>
      </c>
      <c r="M1211">
        <f t="shared" si="192"/>
        <v>42.516079828957423</v>
      </c>
      <c r="N1211" s="2">
        <f t="shared" si="195"/>
        <v>521.42999999999995</v>
      </c>
      <c r="O1211" s="2">
        <f t="shared" si="196"/>
        <v>523.71452380952371</v>
      </c>
      <c r="P1211" s="2">
        <f t="shared" si="197"/>
        <v>1.422312925170047</v>
      </c>
      <c r="Q1211" s="3">
        <f t="shared" si="198"/>
        <v>-107.08022447547924</v>
      </c>
    </row>
    <row r="1212" spans="1:17">
      <c r="A1212" s="1">
        <v>43937.618750000001</v>
      </c>
      <c r="B1212">
        <v>521.64</v>
      </c>
      <c r="C1212">
        <v>521.64</v>
      </c>
      <c r="D1212">
        <v>520.05999999999995</v>
      </c>
      <c r="E1212">
        <v>520.54</v>
      </c>
      <c r="F1212">
        <v>36.109319999999997</v>
      </c>
      <c r="G1212">
        <v>-120.4802</v>
      </c>
      <c r="H1212">
        <f t="shared" si="193"/>
        <v>0</v>
      </c>
      <c r="I1212">
        <f t="shared" si="194"/>
        <v>1.1000000000000227</v>
      </c>
      <c r="J1212">
        <f t="shared" si="189"/>
        <v>0.23315324517153144</v>
      </c>
      <c r="K1212">
        <f t="shared" si="190"/>
        <v>0.39380657223891941</v>
      </c>
      <c r="L1212">
        <f t="shared" si="191"/>
        <v>0.5920501627130772</v>
      </c>
      <c r="M1212">
        <f t="shared" si="192"/>
        <v>37.187908809615678</v>
      </c>
      <c r="N1212" s="2">
        <f t="shared" si="195"/>
        <v>520.74666666666656</v>
      </c>
      <c r="O1212" s="2">
        <f t="shared" si="196"/>
        <v>523.42523809523811</v>
      </c>
      <c r="P1212" s="2">
        <f t="shared" si="197"/>
        <v>1.4821768707483085</v>
      </c>
      <c r="Q1212" s="3">
        <f t="shared" si="198"/>
        <v>-120.47916284193643</v>
      </c>
    </row>
    <row r="1213" spans="1:17">
      <c r="A1213" s="1">
        <v>43937.619444444441</v>
      </c>
      <c r="B1213">
        <v>520.98</v>
      </c>
      <c r="C1213">
        <v>520.99</v>
      </c>
      <c r="D1213">
        <v>519.52</v>
      </c>
      <c r="E1213">
        <v>519.52</v>
      </c>
      <c r="F1213">
        <v>32.102310000000003</v>
      </c>
      <c r="G1213">
        <v>-136.4443</v>
      </c>
      <c r="H1213">
        <f t="shared" si="193"/>
        <v>0</v>
      </c>
      <c r="I1213">
        <f t="shared" si="194"/>
        <v>1.0199999999999818</v>
      </c>
      <c r="J1213">
        <f t="shared" si="189"/>
        <v>0.21649944194499349</v>
      </c>
      <c r="K1213">
        <f t="shared" si="190"/>
        <v>0.43853467422185244</v>
      </c>
      <c r="L1213">
        <f t="shared" si="191"/>
        <v>0.49368830943449532</v>
      </c>
      <c r="M1213">
        <f t="shared" si="192"/>
        <v>33.051628396382355</v>
      </c>
      <c r="N1213" s="2">
        <f t="shared" si="195"/>
        <v>520.01</v>
      </c>
      <c r="O1213" s="2">
        <f t="shared" si="196"/>
        <v>523.00285714285712</v>
      </c>
      <c r="P1213" s="2">
        <f t="shared" si="197"/>
        <v>1.4623129251700757</v>
      </c>
      <c r="Q1213" s="3">
        <f t="shared" si="198"/>
        <v>-136.44398957945549</v>
      </c>
    </row>
    <row r="1214" spans="1:17">
      <c r="A1214" s="1">
        <v>43937.620138888888</v>
      </c>
      <c r="B1214">
        <v>519.52</v>
      </c>
      <c r="C1214">
        <v>521.74</v>
      </c>
      <c r="D1214">
        <v>519.52</v>
      </c>
      <c r="E1214">
        <v>521.22</v>
      </c>
      <c r="F1214">
        <v>43.379770000000001</v>
      </c>
      <c r="G1214">
        <v>-88.51079</v>
      </c>
      <c r="H1214">
        <f t="shared" si="193"/>
        <v>1.7000000000000455</v>
      </c>
      <c r="I1214">
        <f t="shared" si="194"/>
        <v>0</v>
      </c>
      <c r="J1214">
        <f t="shared" si="189"/>
        <v>0.32246376752035433</v>
      </c>
      <c r="K1214">
        <f t="shared" si="190"/>
        <v>0.40721076892029157</v>
      </c>
      <c r="L1214">
        <f t="shared" si="191"/>
        <v>0.79188418414217865</v>
      </c>
      <c r="M1214">
        <f t="shared" si="192"/>
        <v>44.192821787825203</v>
      </c>
      <c r="N1214" s="2">
        <f t="shared" si="195"/>
        <v>520.82666666666671</v>
      </c>
      <c r="O1214" s="2">
        <f t="shared" si="196"/>
        <v>522.61809523809529</v>
      </c>
      <c r="P1214" s="2">
        <f t="shared" si="197"/>
        <v>1.3493197278911484</v>
      </c>
      <c r="Q1214" s="3">
        <f t="shared" si="198"/>
        <v>-88.51020922611653</v>
      </c>
    </row>
    <row r="1215" spans="1:17">
      <c r="A1215" s="1">
        <v>43937.620833333334</v>
      </c>
      <c r="B1215">
        <v>521.22</v>
      </c>
      <c r="C1215">
        <v>521.23</v>
      </c>
      <c r="D1215">
        <v>520.89</v>
      </c>
      <c r="E1215">
        <v>521</v>
      </c>
      <c r="F1215">
        <v>42.398429999999998</v>
      </c>
      <c r="G1215">
        <v>-66.847480000000004</v>
      </c>
      <c r="H1215">
        <f t="shared" si="193"/>
        <v>0</v>
      </c>
      <c r="I1215">
        <f t="shared" si="194"/>
        <v>0.22000000000002728</v>
      </c>
      <c r="J1215">
        <f t="shared" si="189"/>
        <v>0.2994306412689004</v>
      </c>
      <c r="K1215">
        <f t="shared" si="190"/>
        <v>0.39383857114027265</v>
      </c>
      <c r="L1215">
        <f t="shared" si="191"/>
        <v>0.76028775038962049</v>
      </c>
      <c r="M1215">
        <f t="shared" si="192"/>
        <v>43.191106125764904</v>
      </c>
      <c r="N1215" s="2">
        <f t="shared" si="195"/>
        <v>521.04</v>
      </c>
      <c r="O1215" s="2">
        <f t="shared" si="196"/>
        <v>522.28428571428583</v>
      </c>
      <c r="P1215" s="2">
        <f t="shared" si="197"/>
        <v>1.2409523809523892</v>
      </c>
      <c r="Q1215" s="3">
        <f t="shared" si="198"/>
        <v>-66.845740598626264</v>
      </c>
    </row>
    <row r="1216" spans="1:17">
      <c r="A1216" s="1">
        <v>43937.621527777781</v>
      </c>
      <c r="B1216">
        <v>521</v>
      </c>
      <c r="C1216">
        <v>522.84</v>
      </c>
      <c r="D1216">
        <v>521</v>
      </c>
      <c r="E1216">
        <v>522.84</v>
      </c>
      <c r="F1216">
        <v>52.14969</v>
      </c>
      <c r="G1216">
        <v>10.014150000000001</v>
      </c>
      <c r="H1216">
        <f t="shared" si="193"/>
        <v>1.8400000000000318</v>
      </c>
      <c r="I1216">
        <f t="shared" si="194"/>
        <v>0</v>
      </c>
      <c r="J1216">
        <f t="shared" ref="J1216:J1279" si="199">(J1215*13+H1216)/14</f>
        <v>0.40947130974969553</v>
      </c>
      <c r="K1216">
        <f t="shared" ref="K1216:K1279" si="200">(K1215*13+I1216)/14</f>
        <v>0.36570724463025323</v>
      </c>
      <c r="L1216">
        <f t="shared" ref="L1216:L1279" si="201">J1216/K1216</f>
        <v>1.1196696695568331</v>
      </c>
      <c r="M1216">
        <f t="shared" ref="M1216:M1279" si="202">100-100/(1+J1216/K1216)</f>
        <v>52.82283771088381</v>
      </c>
      <c r="N1216" s="2">
        <f t="shared" si="195"/>
        <v>522.2266666666668</v>
      </c>
      <c r="O1216" s="2">
        <f t="shared" si="196"/>
        <v>522.07214285714292</v>
      </c>
      <c r="P1216" s="2">
        <f t="shared" si="197"/>
        <v>1.0288095238095463</v>
      </c>
      <c r="Q1216" s="3">
        <f t="shared" si="198"/>
        <v>10.013114248249362</v>
      </c>
    </row>
    <row r="1217" spans="1:17">
      <c r="A1217" s="1">
        <v>43937.62222222222</v>
      </c>
      <c r="B1217">
        <v>522.38</v>
      </c>
      <c r="C1217">
        <v>523.76</v>
      </c>
      <c r="D1217">
        <v>521.91999999999996</v>
      </c>
      <c r="E1217">
        <v>523.24</v>
      </c>
      <c r="F1217">
        <v>53.973640000000003</v>
      </c>
      <c r="G1217">
        <v>72.147419999999997</v>
      </c>
      <c r="H1217">
        <f t="shared" si="193"/>
        <v>0.39999999999997726</v>
      </c>
      <c r="I1217">
        <f t="shared" si="194"/>
        <v>0</v>
      </c>
      <c r="J1217">
        <f t="shared" si="199"/>
        <v>0.40879478762471566</v>
      </c>
      <c r="K1217">
        <f t="shared" si="200"/>
        <v>0.33958529858523517</v>
      </c>
      <c r="L1217">
        <f t="shared" si="201"/>
        <v>1.2038059048133647</v>
      </c>
      <c r="M1217">
        <f t="shared" si="202"/>
        <v>54.623953143247078</v>
      </c>
      <c r="N1217" s="2">
        <f t="shared" si="195"/>
        <v>522.97333333333324</v>
      </c>
      <c r="O1217" s="2">
        <f t="shared" si="196"/>
        <v>521.97023809523819</v>
      </c>
      <c r="P1217" s="2">
        <f t="shared" si="197"/>
        <v>0.92690476190477966</v>
      </c>
      <c r="Q1217" s="3">
        <f t="shared" si="198"/>
        <v>72.146587892784609</v>
      </c>
    </row>
    <row r="1218" spans="1:17">
      <c r="A1218" s="1">
        <v>43937.622916666667</v>
      </c>
      <c r="B1218">
        <v>523.24</v>
      </c>
      <c r="C1218">
        <v>523.76</v>
      </c>
      <c r="D1218">
        <v>523.24</v>
      </c>
      <c r="E1218">
        <v>523.75</v>
      </c>
      <c r="F1218">
        <v>56.263039999999997</v>
      </c>
      <c r="G1218">
        <v>114.5762</v>
      </c>
      <c r="H1218">
        <f t="shared" si="193"/>
        <v>0.50999999999999091</v>
      </c>
      <c r="I1218">
        <f t="shared" si="194"/>
        <v>0</v>
      </c>
      <c r="J1218">
        <f t="shared" si="199"/>
        <v>0.41602373136580673</v>
      </c>
      <c r="K1218">
        <f t="shared" si="200"/>
        <v>0.31532920582914692</v>
      </c>
      <c r="L1218">
        <f t="shared" si="201"/>
        <v>1.3193314278386841</v>
      </c>
      <c r="M1218">
        <f t="shared" si="202"/>
        <v>56.884126692843111</v>
      </c>
      <c r="N1218" s="2">
        <f t="shared" si="195"/>
        <v>523.58333333333337</v>
      </c>
      <c r="O1218" s="2">
        <f t="shared" si="196"/>
        <v>521.97761904761899</v>
      </c>
      <c r="P1218" s="2">
        <f t="shared" si="197"/>
        <v>0.93428571428573348</v>
      </c>
      <c r="Q1218" s="3">
        <f t="shared" si="198"/>
        <v>114.57696228338899</v>
      </c>
    </row>
    <row r="1219" spans="1:17">
      <c r="A1219" s="1">
        <v>43937.623611111114</v>
      </c>
      <c r="B1219">
        <v>523.75</v>
      </c>
      <c r="C1219">
        <v>523.98</v>
      </c>
      <c r="D1219">
        <v>522.92999999999995</v>
      </c>
      <c r="E1219">
        <v>523.16</v>
      </c>
      <c r="F1219">
        <v>52.979799999999997</v>
      </c>
      <c r="G1219">
        <v>89.825779999999995</v>
      </c>
      <c r="H1219">
        <f t="shared" si="193"/>
        <v>0</v>
      </c>
      <c r="I1219">
        <f t="shared" si="194"/>
        <v>0.59000000000003183</v>
      </c>
      <c r="J1219">
        <f t="shared" si="199"/>
        <v>0.38630775055396338</v>
      </c>
      <c r="K1219">
        <f t="shared" si="200"/>
        <v>0.33494854826992443</v>
      </c>
      <c r="L1219">
        <f t="shared" si="201"/>
        <v>1.1533346018345785</v>
      </c>
      <c r="M1219">
        <f t="shared" si="202"/>
        <v>53.560398874005507</v>
      </c>
      <c r="N1219" s="2">
        <f t="shared" si="195"/>
        <v>523.35666666666657</v>
      </c>
      <c r="O1219" s="2">
        <f t="shared" si="196"/>
        <v>522.02880952380951</v>
      </c>
      <c r="P1219" s="2">
        <f t="shared" si="197"/>
        <v>0.98547619047620372</v>
      </c>
      <c r="Q1219" s="3">
        <f t="shared" si="198"/>
        <v>89.828460980906172</v>
      </c>
    </row>
    <row r="1220" spans="1:17">
      <c r="A1220" s="1">
        <v>43937.624305555553</v>
      </c>
      <c r="B1220">
        <v>523.16</v>
      </c>
      <c r="C1220">
        <v>523.87</v>
      </c>
      <c r="D1220">
        <v>523.13</v>
      </c>
      <c r="E1220">
        <v>523.13</v>
      </c>
      <c r="F1220">
        <v>52.811230000000002</v>
      </c>
      <c r="G1220">
        <v>84.953410000000005</v>
      </c>
      <c r="H1220">
        <f t="shared" ref="H1220:H1281" si="203">IF(E1220&gt;E1219, E1220-E1219, 0)</f>
        <v>0</v>
      </c>
      <c r="I1220">
        <f t="shared" ref="I1220:I1281" si="204">IF(E1220&lt;E1219, E1219-E1220, 0)</f>
        <v>2.9999999999972715E-2</v>
      </c>
      <c r="J1220">
        <f t="shared" si="199"/>
        <v>0.35871433980010886</v>
      </c>
      <c r="K1220">
        <f t="shared" si="200"/>
        <v>0.31316650910778504</v>
      </c>
      <c r="L1220">
        <f t="shared" si="201"/>
        <v>1.1454428534586605</v>
      </c>
      <c r="M1220">
        <f t="shared" si="202"/>
        <v>53.389576497556028</v>
      </c>
      <c r="N1220" s="2">
        <f t="shared" si="195"/>
        <v>523.37666666666667</v>
      </c>
      <c r="O1220" s="2">
        <f t="shared" si="196"/>
        <v>522.06928571428568</v>
      </c>
      <c r="P1220" s="2">
        <f t="shared" si="197"/>
        <v>1.025952380952398</v>
      </c>
      <c r="Q1220" s="3">
        <f t="shared" si="198"/>
        <v>84.953972306026628</v>
      </c>
    </row>
    <row r="1221" spans="1:17">
      <c r="A1221" s="1">
        <v>43937.625</v>
      </c>
      <c r="B1221">
        <v>523.21</v>
      </c>
      <c r="C1221">
        <v>523.21</v>
      </c>
      <c r="D1221">
        <v>522.66</v>
      </c>
      <c r="E1221">
        <v>522.97</v>
      </c>
      <c r="F1221">
        <v>51.862250000000003</v>
      </c>
      <c r="G1221">
        <v>59.680759999999999</v>
      </c>
      <c r="H1221">
        <f t="shared" si="203"/>
        <v>0</v>
      </c>
      <c r="I1221">
        <f t="shared" si="204"/>
        <v>0.15999999999996817</v>
      </c>
      <c r="J1221">
        <f t="shared" si="199"/>
        <v>0.33309188695724395</v>
      </c>
      <c r="K1221">
        <f t="shared" si="200"/>
        <v>0.30222604417151239</v>
      </c>
      <c r="L1221">
        <f t="shared" si="201"/>
        <v>1.102128335333719</v>
      </c>
      <c r="M1221">
        <f t="shared" si="202"/>
        <v>52.429165089901751</v>
      </c>
      <c r="N1221" s="2">
        <f t="shared" si="195"/>
        <v>522.9466666666666</v>
      </c>
      <c r="O1221" s="2">
        <f t="shared" si="196"/>
        <v>522.04761904761904</v>
      </c>
      <c r="P1221" s="2">
        <f t="shared" si="197"/>
        <v>1.0042857142857267</v>
      </c>
      <c r="Q1221" s="3">
        <f t="shared" si="198"/>
        <v>59.680733364939549</v>
      </c>
    </row>
    <row r="1222" spans="1:17">
      <c r="A1222" s="1">
        <v>43937.625694444447</v>
      </c>
      <c r="B1222">
        <v>522.96</v>
      </c>
      <c r="C1222">
        <v>523.83000000000004</v>
      </c>
      <c r="D1222">
        <v>522.71</v>
      </c>
      <c r="E1222">
        <v>522.79999999999995</v>
      </c>
      <c r="F1222">
        <v>50.817709999999998</v>
      </c>
      <c r="G1222">
        <v>68.690719999999999</v>
      </c>
      <c r="H1222">
        <f t="shared" si="203"/>
        <v>0</v>
      </c>
      <c r="I1222">
        <f t="shared" si="204"/>
        <v>0.17000000000007276</v>
      </c>
      <c r="J1222">
        <f t="shared" si="199"/>
        <v>0.30929960931744083</v>
      </c>
      <c r="K1222">
        <f t="shared" si="200"/>
        <v>0.29278132673069529</v>
      </c>
      <c r="L1222">
        <f t="shared" si="201"/>
        <v>1.0564184976248137</v>
      </c>
      <c r="M1222">
        <f t="shared" si="202"/>
        <v>51.371765953524964</v>
      </c>
      <c r="N1222" s="2">
        <f t="shared" si="195"/>
        <v>523.11333333333334</v>
      </c>
      <c r="O1222" s="2">
        <f t="shared" si="196"/>
        <v>522.06285714285718</v>
      </c>
      <c r="P1222" s="2">
        <f t="shared" si="197"/>
        <v>1.0195238095238242</v>
      </c>
      <c r="Q1222" s="3">
        <f t="shared" si="198"/>
        <v>68.690643001709674</v>
      </c>
    </row>
    <row r="1223" spans="1:17">
      <c r="A1223" s="1">
        <v>43937.626388888886</v>
      </c>
      <c r="B1223">
        <v>522.61</v>
      </c>
      <c r="C1223">
        <v>522.61</v>
      </c>
      <c r="D1223">
        <v>521.48</v>
      </c>
      <c r="E1223">
        <v>521.48</v>
      </c>
      <c r="F1223">
        <v>43.492199999999997</v>
      </c>
      <c r="G1223">
        <v>-12.96208</v>
      </c>
      <c r="H1223">
        <f t="shared" si="203"/>
        <v>0</v>
      </c>
      <c r="I1223">
        <f t="shared" si="204"/>
        <v>1.3199999999999363</v>
      </c>
      <c r="J1223">
        <f t="shared" si="199"/>
        <v>0.28720678008048078</v>
      </c>
      <c r="K1223">
        <f t="shared" si="200"/>
        <v>0.36615408910706965</v>
      </c>
      <c r="L1223">
        <f t="shared" si="201"/>
        <v>0.784387744462678</v>
      </c>
      <c r="M1223">
        <f t="shared" si="202"/>
        <v>43.958368740022699</v>
      </c>
      <c r="N1223" s="2">
        <f t="shared" si="195"/>
        <v>521.85666666666668</v>
      </c>
      <c r="O1223" s="2">
        <f t="shared" si="196"/>
        <v>522.05619047619052</v>
      </c>
      <c r="P1223" s="2">
        <f t="shared" si="197"/>
        <v>1.0261904761904848</v>
      </c>
      <c r="Q1223" s="3">
        <f t="shared" si="198"/>
        <v>-12.962103634959282</v>
      </c>
    </row>
    <row r="1224" spans="1:17">
      <c r="A1224" s="1">
        <v>43937.627083333333</v>
      </c>
      <c r="B1224">
        <v>521.48</v>
      </c>
      <c r="C1224">
        <v>521.53</v>
      </c>
      <c r="D1224">
        <v>521.1</v>
      </c>
      <c r="E1224">
        <v>521.15</v>
      </c>
      <c r="F1224">
        <v>41.867519999999999</v>
      </c>
      <c r="G1224">
        <v>-51.396030000000003</v>
      </c>
      <c r="H1224">
        <f t="shared" si="203"/>
        <v>0</v>
      </c>
      <c r="I1224">
        <f t="shared" si="204"/>
        <v>0.33000000000004093</v>
      </c>
      <c r="J1224">
        <f t="shared" si="199"/>
        <v>0.26669201007473214</v>
      </c>
      <c r="K1224">
        <f t="shared" si="200"/>
        <v>0.3635716541708533</v>
      </c>
      <c r="L1224">
        <f t="shared" si="201"/>
        <v>0.73353356075830245</v>
      </c>
      <c r="M1224">
        <f t="shared" si="202"/>
        <v>42.314355912292328</v>
      </c>
      <c r="N1224" s="2">
        <f t="shared" si="195"/>
        <v>521.2600000000001</v>
      </c>
      <c r="O1224" s="2">
        <f t="shared" si="196"/>
        <v>522.0533333333334</v>
      </c>
      <c r="P1224" s="2">
        <f t="shared" si="197"/>
        <v>1.029047619047617</v>
      </c>
      <c r="Q1224" s="3">
        <f t="shared" si="198"/>
        <v>-51.395958661111237</v>
      </c>
    </row>
    <row r="1225" spans="1:17">
      <c r="A1225" s="1">
        <v>43937.62777777778</v>
      </c>
      <c r="B1225">
        <v>521.15</v>
      </c>
      <c r="C1225">
        <v>521.29</v>
      </c>
      <c r="D1225">
        <v>521.15</v>
      </c>
      <c r="E1225">
        <v>521.29</v>
      </c>
      <c r="F1225">
        <v>42.842820000000003</v>
      </c>
      <c r="G1225">
        <v>-50.949469999999998</v>
      </c>
      <c r="H1225">
        <f t="shared" si="203"/>
        <v>0.13999999999998636</v>
      </c>
      <c r="I1225">
        <f t="shared" si="204"/>
        <v>0</v>
      </c>
      <c r="J1225">
        <f t="shared" si="199"/>
        <v>0.25764258078367891</v>
      </c>
      <c r="K1225">
        <f t="shared" si="200"/>
        <v>0.33760225030150665</v>
      </c>
      <c r="L1225">
        <f t="shared" si="201"/>
        <v>0.76315421639986947</v>
      </c>
      <c r="M1225">
        <f t="shared" si="202"/>
        <v>43.283463766325028</v>
      </c>
      <c r="N1225" s="2">
        <f t="shared" si="195"/>
        <v>521.24333333333334</v>
      </c>
      <c r="O1225" s="2">
        <f t="shared" si="196"/>
        <v>522.04000000000008</v>
      </c>
      <c r="P1225" s="2">
        <f t="shared" si="197"/>
        <v>1.0423809523809464</v>
      </c>
      <c r="Q1225" s="3">
        <f t="shared" si="198"/>
        <v>-50.951728338667856</v>
      </c>
    </row>
    <row r="1226" spans="1:17">
      <c r="A1226" s="1">
        <v>43937.628472222219</v>
      </c>
      <c r="B1226">
        <v>521.38</v>
      </c>
      <c r="C1226">
        <v>521.39</v>
      </c>
      <c r="D1226">
        <v>521.25</v>
      </c>
      <c r="E1226">
        <v>521.25</v>
      </c>
      <c r="F1226">
        <v>42.622839999999997</v>
      </c>
      <c r="G1226">
        <v>-52.012079999999997</v>
      </c>
      <c r="H1226">
        <f t="shared" si="203"/>
        <v>0</v>
      </c>
      <c r="I1226">
        <f t="shared" si="204"/>
        <v>3.999999999996362E-2</v>
      </c>
      <c r="J1226">
        <f t="shared" si="199"/>
        <v>0.23923953929913042</v>
      </c>
      <c r="K1226">
        <f t="shared" si="200"/>
        <v>0.31634494670853924</v>
      </c>
      <c r="L1226">
        <f t="shared" si="201"/>
        <v>0.7562616118523019</v>
      </c>
      <c r="M1226">
        <f t="shared" si="202"/>
        <v>43.060874686811864</v>
      </c>
      <c r="N1226" s="2">
        <f t="shared" si="195"/>
        <v>521.29666666666662</v>
      </c>
      <c r="O1226" s="2">
        <f t="shared" si="196"/>
        <v>522.07928571428579</v>
      </c>
      <c r="P1226" s="2">
        <f t="shared" si="197"/>
        <v>1.0030952380952272</v>
      </c>
      <c r="Q1226" s="3">
        <f t="shared" si="198"/>
        <v>-52.013608671580428</v>
      </c>
    </row>
    <row r="1227" spans="1:17">
      <c r="A1227" s="1">
        <v>43937.629166666666</v>
      </c>
      <c r="B1227">
        <v>521.25</v>
      </c>
      <c r="C1227">
        <v>521.48</v>
      </c>
      <c r="D1227">
        <v>521</v>
      </c>
      <c r="E1227">
        <v>521</v>
      </c>
      <c r="F1227">
        <v>41.198259999999998</v>
      </c>
      <c r="G1227">
        <v>-72.495000000000005</v>
      </c>
      <c r="H1227">
        <f t="shared" si="203"/>
        <v>0</v>
      </c>
      <c r="I1227">
        <f t="shared" si="204"/>
        <v>0.25</v>
      </c>
      <c r="J1227">
        <f t="shared" si="199"/>
        <v>0.22215100077776398</v>
      </c>
      <c r="K1227">
        <f t="shared" si="200"/>
        <v>0.31160602194364356</v>
      </c>
      <c r="L1227">
        <f t="shared" si="201"/>
        <v>0.71292268163527905</v>
      </c>
      <c r="M1227">
        <f t="shared" si="202"/>
        <v>41.620248787567682</v>
      </c>
      <c r="N1227" s="2">
        <f t="shared" si="195"/>
        <v>521.16</v>
      </c>
      <c r="O1227" s="2">
        <f t="shared" si="196"/>
        <v>522.16142857142859</v>
      </c>
      <c r="P1227" s="2">
        <f t="shared" si="197"/>
        <v>0.92095238095237164</v>
      </c>
      <c r="Q1227" s="3">
        <f t="shared" si="198"/>
        <v>-72.492244053778734</v>
      </c>
    </row>
    <row r="1228" spans="1:17">
      <c r="A1228" s="1">
        <v>43937.629861111112</v>
      </c>
      <c r="B1228">
        <v>521</v>
      </c>
      <c r="C1228">
        <v>521</v>
      </c>
      <c r="D1228">
        <v>520.01</v>
      </c>
      <c r="E1228">
        <v>520.92999999999995</v>
      </c>
      <c r="F1228">
        <v>40.78716</v>
      </c>
      <c r="G1228">
        <v>-107.2235</v>
      </c>
      <c r="H1228">
        <f t="shared" si="203"/>
        <v>0</v>
      </c>
      <c r="I1228">
        <f t="shared" si="204"/>
        <v>7.0000000000050022E-2</v>
      </c>
      <c r="J1228">
        <f t="shared" si="199"/>
        <v>0.20628307215078084</v>
      </c>
      <c r="K1228">
        <f t="shared" si="200"/>
        <v>0.29434844894767259</v>
      </c>
      <c r="L1228">
        <f t="shared" si="201"/>
        <v>0.70081249922758226</v>
      </c>
      <c r="M1228">
        <f t="shared" si="202"/>
        <v>41.204571317876237</v>
      </c>
      <c r="N1228" s="2">
        <f t="shared" si="195"/>
        <v>520.64666666666665</v>
      </c>
      <c r="O1228" s="2">
        <f t="shared" si="196"/>
        <v>522.14857142857147</v>
      </c>
      <c r="P1228" s="2">
        <f t="shared" si="197"/>
        <v>0.93380952380951909</v>
      </c>
      <c r="Q1228" s="3">
        <f t="shared" si="198"/>
        <v>-107.22420533741794</v>
      </c>
    </row>
    <row r="1229" spans="1:17">
      <c r="A1229" s="1">
        <v>43937.630555555559</v>
      </c>
      <c r="B1229">
        <v>520.92999999999995</v>
      </c>
      <c r="C1229">
        <v>521.51</v>
      </c>
      <c r="D1229">
        <v>520.92999999999995</v>
      </c>
      <c r="E1229">
        <v>521.05999999999995</v>
      </c>
      <c r="F1229">
        <v>41.945700000000002</v>
      </c>
      <c r="G1229">
        <v>-71.435419999999993</v>
      </c>
      <c r="H1229">
        <f t="shared" si="203"/>
        <v>0.12999999999999545</v>
      </c>
      <c r="I1229">
        <f t="shared" si="204"/>
        <v>0</v>
      </c>
      <c r="J1229">
        <f t="shared" si="199"/>
        <v>0.20083428128286759</v>
      </c>
      <c r="K1229">
        <f t="shared" si="200"/>
        <v>0.27332355973712452</v>
      </c>
      <c r="L1229">
        <f t="shared" si="201"/>
        <v>0.7347858394498622</v>
      </c>
      <c r="M1229">
        <f t="shared" si="202"/>
        <v>42.355997077015481</v>
      </c>
      <c r="N1229" s="2">
        <f t="shared" si="195"/>
        <v>521.16666666666663</v>
      </c>
      <c r="O1229" s="2">
        <f t="shared" si="196"/>
        <v>522.15761904761905</v>
      </c>
      <c r="P1229" s="2">
        <f t="shared" si="197"/>
        <v>0.92476190476190012</v>
      </c>
      <c r="Q1229" s="3">
        <f t="shared" si="198"/>
        <v>-71.438379677311914</v>
      </c>
    </row>
    <row r="1230" spans="1:17">
      <c r="A1230" s="1">
        <v>43937.631249999999</v>
      </c>
      <c r="B1230">
        <v>521.05999999999995</v>
      </c>
      <c r="C1230">
        <v>521.59</v>
      </c>
      <c r="D1230">
        <v>520.9</v>
      </c>
      <c r="E1230">
        <v>521.59</v>
      </c>
      <c r="F1230">
        <v>46.538350000000001</v>
      </c>
      <c r="G1230">
        <v>-50.6678</v>
      </c>
      <c r="H1230">
        <f t="shared" si="203"/>
        <v>0.5300000000000864</v>
      </c>
      <c r="I1230">
        <f t="shared" si="204"/>
        <v>0</v>
      </c>
      <c r="J1230">
        <f t="shared" si="199"/>
        <v>0.22434611833409751</v>
      </c>
      <c r="K1230">
        <f t="shared" si="200"/>
        <v>0.2538004483273299</v>
      </c>
      <c r="L1230">
        <f t="shared" si="201"/>
        <v>0.88394689533706128</v>
      </c>
      <c r="M1230">
        <f t="shared" si="202"/>
        <v>46.919947559292126</v>
      </c>
      <c r="N1230" s="2">
        <f t="shared" si="195"/>
        <v>521.36</v>
      </c>
      <c r="O1230" s="2">
        <f t="shared" si="196"/>
        <v>522.09571428571428</v>
      </c>
      <c r="P1230" s="2">
        <f t="shared" si="197"/>
        <v>0.96795918367345324</v>
      </c>
      <c r="Q1230" s="3">
        <f t="shared" si="198"/>
        <v>-50.671164523156435</v>
      </c>
    </row>
    <row r="1231" spans="1:17">
      <c r="A1231" s="1">
        <v>43937.631944444445</v>
      </c>
      <c r="B1231">
        <v>521.59</v>
      </c>
      <c r="C1231">
        <v>521.85</v>
      </c>
      <c r="D1231">
        <v>521.09</v>
      </c>
      <c r="E1231">
        <v>521.09</v>
      </c>
      <c r="F1231">
        <v>43.07638</v>
      </c>
      <c r="G1231">
        <v>-45.799900000000001</v>
      </c>
      <c r="H1231">
        <f t="shared" si="203"/>
        <v>0</v>
      </c>
      <c r="I1231">
        <f t="shared" si="204"/>
        <v>0.5</v>
      </c>
      <c r="J1231">
        <f t="shared" si="199"/>
        <v>0.2083213955959477</v>
      </c>
      <c r="K1231">
        <f t="shared" si="200"/>
        <v>0.27138613058966349</v>
      </c>
      <c r="L1231">
        <f t="shared" si="201"/>
        <v>0.76761990431607641</v>
      </c>
      <c r="M1231">
        <f t="shared" si="202"/>
        <v>43.426751556810643</v>
      </c>
      <c r="N1231" s="2">
        <f t="shared" si="195"/>
        <v>521.34333333333336</v>
      </c>
      <c r="O1231" s="2">
        <f t="shared" si="196"/>
        <v>521.97928571428565</v>
      </c>
      <c r="P1231" s="2">
        <f t="shared" si="197"/>
        <v>0.92574829931969915</v>
      </c>
      <c r="Q1231" s="3">
        <f t="shared" si="198"/>
        <v>-45.79735704399922</v>
      </c>
    </row>
    <row r="1232" spans="1:17">
      <c r="A1232" s="1">
        <v>43937.632638888892</v>
      </c>
      <c r="B1232">
        <v>521.09</v>
      </c>
      <c r="C1232">
        <v>521.1</v>
      </c>
      <c r="D1232">
        <v>520.59</v>
      </c>
      <c r="E1232">
        <v>520.89</v>
      </c>
      <c r="F1232">
        <v>41.738790000000002</v>
      </c>
      <c r="G1232">
        <v>-75.369020000000006</v>
      </c>
      <c r="H1232">
        <f t="shared" si="203"/>
        <v>0</v>
      </c>
      <c r="I1232">
        <f t="shared" si="204"/>
        <v>0.20000000000004547</v>
      </c>
      <c r="J1232">
        <f t="shared" si="199"/>
        <v>0.19344129591052286</v>
      </c>
      <c r="K1232">
        <f t="shared" si="200"/>
        <v>0.26628712126183363</v>
      </c>
      <c r="L1232">
        <f t="shared" si="201"/>
        <v>0.72643879656619503</v>
      </c>
      <c r="M1232">
        <f t="shared" si="202"/>
        <v>42.077297962201001</v>
      </c>
      <c r="N1232" s="2">
        <f t="shared" si="195"/>
        <v>520.86</v>
      </c>
      <c r="O1232" s="2">
        <f t="shared" si="196"/>
        <v>521.78476190476181</v>
      </c>
      <c r="P1232" s="2">
        <f t="shared" si="197"/>
        <v>0.81802721088431396</v>
      </c>
      <c r="Q1232" s="3">
        <f t="shared" si="198"/>
        <v>-75.365211365206051</v>
      </c>
    </row>
    <row r="1233" spans="1:17">
      <c r="A1233" s="1">
        <v>43937.633333333331</v>
      </c>
      <c r="B1233">
        <v>520.4</v>
      </c>
      <c r="C1233">
        <v>520.99</v>
      </c>
      <c r="D1233">
        <v>519.77</v>
      </c>
      <c r="E1233">
        <v>520.30999999999995</v>
      </c>
      <c r="F1233">
        <v>38.049039999999998</v>
      </c>
      <c r="G1233">
        <v>-113.03060000000001</v>
      </c>
      <c r="H1233">
        <f t="shared" si="203"/>
        <v>0</v>
      </c>
      <c r="I1233">
        <f t="shared" si="204"/>
        <v>0.58000000000004093</v>
      </c>
      <c r="J1233">
        <f t="shared" si="199"/>
        <v>0.17962406048834265</v>
      </c>
      <c r="K1233">
        <f t="shared" si="200"/>
        <v>0.28869518402884842</v>
      </c>
      <c r="L1233">
        <f t="shared" si="201"/>
        <v>0.62219278472755324</v>
      </c>
      <c r="M1233">
        <f t="shared" si="202"/>
        <v>38.355045749513074</v>
      </c>
      <c r="N1233" s="2">
        <f t="shared" si="195"/>
        <v>520.35666666666668</v>
      </c>
      <c r="O1233" s="2">
        <f t="shared" si="196"/>
        <v>521.57047619047614</v>
      </c>
      <c r="P1233" s="2">
        <f t="shared" si="197"/>
        <v>0.71591836734691172</v>
      </c>
      <c r="Q1233" s="3">
        <f t="shared" si="198"/>
        <v>-113.03053338400942</v>
      </c>
    </row>
    <row r="1234" spans="1:17">
      <c r="A1234" s="1">
        <v>43937.634027777778</v>
      </c>
      <c r="B1234">
        <v>520.30999999999995</v>
      </c>
      <c r="C1234">
        <v>520.30999999999995</v>
      </c>
      <c r="D1234">
        <v>519.30999999999995</v>
      </c>
      <c r="E1234">
        <v>519.30999999999995</v>
      </c>
      <c r="F1234">
        <v>32.68439</v>
      </c>
      <c r="G1234">
        <v>-188.9573</v>
      </c>
      <c r="H1234">
        <f t="shared" si="203"/>
        <v>0</v>
      </c>
      <c r="I1234">
        <f t="shared" si="204"/>
        <v>1</v>
      </c>
      <c r="J1234">
        <f t="shared" si="199"/>
        <v>0.16679377045346103</v>
      </c>
      <c r="K1234">
        <f t="shared" si="200"/>
        <v>0.33950267088393066</v>
      </c>
      <c r="L1234">
        <f t="shared" si="201"/>
        <v>0.49128853690368923</v>
      </c>
      <c r="M1234">
        <f t="shared" si="202"/>
        <v>32.943895480061471</v>
      </c>
      <c r="N1234" s="2">
        <f t="shared" si="195"/>
        <v>519.64333333333332</v>
      </c>
      <c r="O1234" s="2">
        <f t="shared" si="196"/>
        <v>521.30380952380949</v>
      </c>
      <c r="P1234" s="2">
        <f t="shared" si="197"/>
        <v>0.58585034013604598</v>
      </c>
      <c r="Q1234" s="3">
        <f t="shared" si="198"/>
        <v>-188.95339835887998</v>
      </c>
    </row>
    <row r="1235" spans="1:17">
      <c r="A1235" s="1">
        <v>43937.634722222225</v>
      </c>
      <c r="B1235">
        <v>519.30999999999995</v>
      </c>
      <c r="C1235">
        <v>519.48</v>
      </c>
      <c r="D1235">
        <v>518.32000000000005</v>
      </c>
      <c r="E1235">
        <v>518.69000000000005</v>
      </c>
      <c r="F1235">
        <v>29.872240000000001</v>
      </c>
      <c r="G1235">
        <v>-215.87049999999999</v>
      </c>
      <c r="H1235">
        <f t="shared" si="203"/>
        <v>0</v>
      </c>
      <c r="I1235">
        <f t="shared" si="204"/>
        <v>0.61999999999989086</v>
      </c>
      <c r="J1235">
        <f t="shared" si="199"/>
        <v>0.15487992970678524</v>
      </c>
      <c r="K1235">
        <f t="shared" si="200"/>
        <v>0.35953819439221352</v>
      </c>
      <c r="L1235">
        <f t="shared" si="201"/>
        <v>0.43077462178560538</v>
      </c>
      <c r="M1235">
        <f t="shared" si="202"/>
        <v>30.107790229602969</v>
      </c>
      <c r="N1235" s="2">
        <f t="shared" si="195"/>
        <v>518.83000000000004</v>
      </c>
      <c r="O1235" s="2">
        <f t="shared" si="196"/>
        <v>521.00976190476183</v>
      </c>
      <c r="P1235" s="2">
        <f t="shared" si="197"/>
        <v>0.6731632653061459</v>
      </c>
      <c r="Q1235" s="3">
        <f t="shared" si="198"/>
        <v>-215.87253465377998</v>
      </c>
    </row>
    <row r="1236" spans="1:17">
      <c r="A1236" s="1">
        <v>43937.635416666664</v>
      </c>
      <c r="B1236">
        <v>518.69000000000005</v>
      </c>
      <c r="C1236">
        <v>519.51</v>
      </c>
      <c r="D1236">
        <v>518.62</v>
      </c>
      <c r="E1236">
        <v>519.03</v>
      </c>
      <c r="F1236">
        <v>33.263579999999997</v>
      </c>
      <c r="G1236">
        <v>-153.42490000000001</v>
      </c>
      <c r="H1236">
        <f t="shared" si="203"/>
        <v>0.33999999999991815</v>
      </c>
      <c r="I1236">
        <f t="shared" si="204"/>
        <v>0</v>
      </c>
      <c r="J1236">
        <f t="shared" si="199"/>
        <v>0.16810279187058044</v>
      </c>
      <c r="K1236">
        <f t="shared" si="200"/>
        <v>0.3338568947927697</v>
      </c>
      <c r="L1236">
        <f t="shared" si="201"/>
        <v>0.50351750852689303</v>
      </c>
      <c r="M1236">
        <f t="shared" si="202"/>
        <v>33.489301299871542</v>
      </c>
      <c r="N1236" s="2">
        <f t="shared" si="195"/>
        <v>519.0533333333334</v>
      </c>
      <c r="O1236" s="2">
        <f t="shared" si="196"/>
        <v>520.71976190476187</v>
      </c>
      <c r="P1236" s="2">
        <f t="shared" si="197"/>
        <v>0.72411564625851299</v>
      </c>
      <c r="Q1236" s="3">
        <f t="shared" si="198"/>
        <v>-153.42195500022339</v>
      </c>
    </row>
    <row r="1237" spans="1:17">
      <c r="A1237" s="1">
        <v>43937.636111111111</v>
      </c>
      <c r="B1237">
        <v>518.66</v>
      </c>
      <c r="C1237">
        <v>519.46</v>
      </c>
      <c r="D1237">
        <v>518.66</v>
      </c>
      <c r="E1237">
        <v>519.46</v>
      </c>
      <c r="F1237">
        <v>37.387180000000001</v>
      </c>
      <c r="G1237">
        <v>-111.92959999999999</v>
      </c>
      <c r="H1237">
        <f t="shared" si="203"/>
        <v>0.43000000000006366</v>
      </c>
      <c r="I1237">
        <f t="shared" si="204"/>
        <v>0</v>
      </c>
      <c r="J1237">
        <f t="shared" si="199"/>
        <v>0.18680973530840067</v>
      </c>
      <c r="K1237">
        <f t="shared" si="200"/>
        <v>0.31000997373614331</v>
      </c>
      <c r="L1237">
        <f t="shared" si="201"/>
        <v>0.60259266196189798</v>
      </c>
      <c r="M1237">
        <f t="shared" si="202"/>
        <v>37.601112014590313</v>
      </c>
      <c r="N1237" s="2">
        <f t="shared" si="195"/>
        <v>519.19333333333327</v>
      </c>
      <c r="O1237" s="2">
        <f t="shared" si="196"/>
        <v>520.52952380952377</v>
      </c>
      <c r="P1237" s="2">
        <f t="shared" si="197"/>
        <v>0.79585034013606604</v>
      </c>
      <c r="Q1237" s="3">
        <f t="shared" si="198"/>
        <v>-111.92979456933638</v>
      </c>
    </row>
    <row r="1238" spans="1:17">
      <c r="A1238" s="1">
        <v>43937.636805555558</v>
      </c>
      <c r="B1238">
        <v>519.46</v>
      </c>
      <c r="C1238">
        <v>519.46</v>
      </c>
      <c r="D1238">
        <v>518</v>
      </c>
      <c r="E1238">
        <v>518</v>
      </c>
      <c r="F1238">
        <v>30.496700000000001</v>
      </c>
      <c r="G1238">
        <v>-133.45820000000001</v>
      </c>
      <c r="H1238">
        <f t="shared" si="203"/>
        <v>0</v>
      </c>
      <c r="I1238">
        <f t="shared" si="204"/>
        <v>1.4600000000000364</v>
      </c>
      <c r="J1238">
        <f t="shared" si="199"/>
        <v>0.17346618278637208</v>
      </c>
      <c r="K1238">
        <f t="shared" si="200"/>
        <v>0.39215211846927855</v>
      </c>
      <c r="L1238">
        <f t="shared" si="201"/>
        <v>0.44234411754162567</v>
      </c>
      <c r="M1238">
        <f t="shared" si="202"/>
        <v>30.668417623914195</v>
      </c>
      <c r="N1238" s="2">
        <f t="shared" ref="N1238:N1281" si="205">(C1238+D1238+E1238)/3</f>
        <v>518.48666666666668</v>
      </c>
      <c r="O1238" s="2">
        <f t="shared" ref="O1238:O1281" si="206">AVERAGE(N1225:N1238)</f>
        <v>520.33142857142855</v>
      </c>
      <c r="P1238" s="2">
        <f t="shared" ref="P1238:P1281" si="207">(ABS(O1238-N1238)+ABS(O1238-N1237)+ABS(O1238-N1236)+ABS(O1238-N1235)+ABS(O1238-N1234)+ABS(O1238-N1233)+ABS(O1238-N1232)+ABS(O1238-N1231)+ABS(O1238-N1230)+ABS(O1238-N1229)+ABS(O1238-N1228)+ABS(O1238-N1227)+ABS(O1238-N1226)+ABS(O1238-N1225))/14</f>
        <v>0.92149659863945643</v>
      </c>
      <c r="Q1238" s="3">
        <f t="shared" ref="Q1238:Q1281" si="208">(N1238-O1238)/(0.015*P1238)</f>
        <v>-133.46129238643354</v>
      </c>
    </row>
    <row r="1239" spans="1:17">
      <c r="A1239" s="1">
        <v>43937.637499999997</v>
      </c>
      <c r="B1239">
        <v>518</v>
      </c>
      <c r="C1239">
        <v>518</v>
      </c>
      <c r="D1239">
        <v>516.21</v>
      </c>
      <c r="E1239">
        <v>516.55999999999995</v>
      </c>
      <c r="F1239">
        <v>25.504110000000001</v>
      </c>
      <c r="G1239">
        <v>-180.6464</v>
      </c>
      <c r="H1239">
        <f t="shared" si="203"/>
        <v>0</v>
      </c>
      <c r="I1239">
        <f t="shared" si="204"/>
        <v>1.4400000000000546</v>
      </c>
      <c r="J1239">
        <f t="shared" si="199"/>
        <v>0.16107574115877407</v>
      </c>
      <c r="K1239">
        <f t="shared" si="200"/>
        <v>0.46699839572147683</v>
      </c>
      <c r="L1239">
        <f t="shared" si="201"/>
        <v>0.34491711884775184</v>
      </c>
      <c r="M1239">
        <f t="shared" si="202"/>
        <v>25.645975801338381</v>
      </c>
      <c r="N1239" s="2">
        <f t="shared" si="205"/>
        <v>516.92333333333329</v>
      </c>
      <c r="O1239" s="2">
        <f t="shared" si="206"/>
        <v>520.02285714285711</v>
      </c>
      <c r="P1239" s="2">
        <f t="shared" si="207"/>
        <v>1.1438775510204096</v>
      </c>
      <c r="Q1239" s="3">
        <f t="shared" si="208"/>
        <v>-180.64426603231263</v>
      </c>
    </row>
    <row r="1240" spans="1:17">
      <c r="A1240" s="1">
        <v>43937.638194444444</v>
      </c>
      <c r="B1240">
        <v>516.55999999999995</v>
      </c>
      <c r="C1240">
        <v>516.82000000000005</v>
      </c>
      <c r="D1240">
        <v>516.01</v>
      </c>
      <c r="E1240">
        <v>516.29999999999995</v>
      </c>
      <c r="F1240">
        <v>24.717279999999999</v>
      </c>
      <c r="G1240">
        <v>-167.24879999999999</v>
      </c>
      <c r="H1240">
        <f t="shared" si="203"/>
        <v>0</v>
      </c>
      <c r="I1240">
        <f t="shared" si="204"/>
        <v>0.25999999999999091</v>
      </c>
      <c r="J1240">
        <f t="shared" si="199"/>
        <v>0.14957033107600451</v>
      </c>
      <c r="K1240">
        <f t="shared" si="200"/>
        <v>0.45221279602708497</v>
      </c>
      <c r="L1240">
        <f t="shared" si="201"/>
        <v>0.33075209810526035</v>
      </c>
      <c r="M1240">
        <f t="shared" si="202"/>
        <v>24.854523887370817</v>
      </c>
      <c r="N1240" s="2">
        <f t="shared" si="205"/>
        <v>516.37666666666667</v>
      </c>
      <c r="O1240" s="2">
        <f t="shared" si="206"/>
        <v>519.67142857142858</v>
      </c>
      <c r="P1240" s="2">
        <f t="shared" si="207"/>
        <v>1.3133333333333326</v>
      </c>
      <c r="Q1240" s="3">
        <f t="shared" si="208"/>
        <v>-167.24679719603628</v>
      </c>
    </row>
    <row r="1241" spans="1:17">
      <c r="A1241" s="1">
        <v>43937.638888888891</v>
      </c>
      <c r="B1241">
        <v>516.29999999999995</v>
      </c>
      <c r="C1241">
        <v>518.88</v>
      </c>
      <c r="D1241">
        <v>516.29999999999995</v>
      </c>
      <c r="E1241">
        <v>518.21</v>
      </c>
      <c r="F1241">
        <v>39.486629999999998</v>
      </c>
      <c r="G1241">
        <v>-81.507980000000003</v>
      </c>
      <c r="H1241">
        <f t="shared" si="203"/>
        <v>1.9100000000000819</v>
      </c>
      <c r="I1241">
        <f t="shared" si="204"/>
        <v>0</v>
      </c>
      <c r="J1241">
        <f t="shared" si="199"/>
        <v>0.27531530742772431</v>
      </c>
      <c r="K1241">
        <f t="shared" si="200"/>
        <v>0.41991188202515034</v>
      </c>
      <c r="L1241">
        <f t="shared" si="201"/>
        <v>0.6556501952265178</v>
      </c>
      <c r="M1241">
        <f t="shared" si="202"/>
        <v>39.600768152406431</v>
      </c>
      <c r="N1241" s="2">
        <f t="shared" si="205"/>
        <v>517.79666666666662</v>
      </c>
      <c r="O1241" s="2">
        <f t="shared" si="206"/>
        <v>519.43119047619052</v>
      </c>
      <c r="P1241" s="2">
        <f t="shared" si="207"/>
        <v>1.336904761904764</v>
      </c>
      <c r="Q1241" s="3">
        <f t="shared" si="208"/>
        <v>-81.50786583556382</v>
      </c>
    </row>
    <row r="1242" spans="1:17">
      <c r="A1242" s="1">
        <v>43937.63958333333</v>
      </c>
      <c r="B1242">
        <v>518.21</v>
      </c>
      <c r="C1242">
        <v>519.52</v>
      </c>
      <c r="D1242">
        <v>517.89</v>
      </c>
      <c r="E1242">
        <v>519.52</v>
      </c>
      <c r="F1242">
        <v>47.145470000000003</v>
      </c>
      <c r="G1242">
        <v>-17.6586</v>
      </c>
      <c r="H1242">
        <f t="shared" si="203"/>
        <v>1.3099999999999454</v>
      </c>
      <c r="I1242">
        <f t="shared" si="204"/>
        <v>0</v>
      </c>
      <c r="J1242">
        <f t="shared" si="199"/>
        <v>0.34922135689716871</v>
      </c>
      <c r="K1242">
        <f t="shared" si="200"/>
        <v>0.38991817616621105</v>
      </c>
      <c r="L1242">
        <f t="shared" si="201"/>
        <v>0.89562728347473997</v>
      </c>
      <c r="M1242">
        <f t="shared" si="202"/>
        <v>47.247013760691871</v>
      </c>
      <c r="N1242" s="2">
        <f t="shared" si="205"/>
        <v>518.97666666666657</v>
      </c>
      <c r="O1242" s="2">
        <f t="shared" si="206"/>
        <v>519.31190476190488</v>
      </c>
      <c r="P1242" s="2">
        <f t="shared" si="207"/>
        <v>1.2655102040816604</v>
      </c>
      <c r="Q1242" s="3">
        <f t="shared" si="208"/>
        <v>-17.6602340124462</v>
      </c>
    </row>
    <row r="1243" spans="1:17">
      <c r="A1243" s="1">
        <v>43937.640277777777</v>
      </c>
      <c r="B1243">
        <v>519.52</v>
      </c>
      <c r="C1243">
        <v>520.4</v>
      </c>
      <c r="D1243">
        <v>519.51</v>
      </c>
      <c r="E1243">
        <v>520.4</v>
      </c>
      <c r="F1243">
        <v>51.578949999999999</v>
      </c>
      <c r="G1243">
        <v>49.057949999999998</v>
      </c>
      <c r="H1243">
        <f t="shared" si="203"/>
        <v>0.87999999999999545</v>
      </c>
      <c r="I1243">
        <f t="shared" si="204"/>
        <v>0</v>
      </c>
      <c r="J1243">
        <f t="shared" si="199"/>
        <v>0.38713411711879919</v>
      </c>
      <c r="K1243">
        <f t="shared" si="200"/>
        <v>0.36206687786862451</v>
      </c>
      <c r="L1243">
        <f t="shared" si="201"/>
        <v>1.069233726646684</v>
      </c>
      <c r="M1243">
        <f t="shared" si="202"/>
        <v>51.672931524243062</v>
      </c>
      <c r="N1243" s="2">
        <f t="shared" si="205"/>
        <v>520.10333333333335</v>
      </c>
      <c r="O1243" s="2">
        <f t="shared" si="206"/>
        <v>519.23595238095243</v>
      </c>
      <c r="P1243" s="2">
        <f t="shared" si="207"/>
        <v>1.178707482993218</v>
      </c>
      <c r="Q1243" s="3">
        <f t="shared" si="208"/>
        <v>49.05830976702795</v>
      </c>
    </row>
    <row r="1244" spans="1:17">
      <c r="A1244" s="1">
        <v>43937.640972222223</v>
      </c>
      <c r="B1244">
        <v>520.4</v>
      </c>
      <c r="C1244">
        <v>522.17999999999995</v>
      </c>
      <c r="D1244">
        <v>520.29</v>
      </c>
      <c r="E1244">
        <v>521.94000000000005</v>
      </c>
      <c r="F1244">
        <v>58.188499999999998</v>
      </c>
      <c r="G1244">
        <v>124.9572</v>
      </c>
      <c r="H1244">
        <f t="shared" si="203"/>
        <v>1.5400000000000773</v>
      </c>
      <c r="I1244">
        <f t="shared" si="204"/>
        <v>0</v>
      </c>
      <c r="J1244">
        <f t="shared" si="199"/>
        <v>0.46948168018174768</v>
      </c>
      <c r="K1244">
        <f t="shared" si="200"/>
        <v>0.33620495802086564</v>
      </c>
      <c r="L1244">
        <f t="shared" si="201"/>
        <v>1.3964151003169043</v>
      </c>
      <c r="M1244">
        <f t="shared" si="202"/>
        <v>58.271002387367737</v>
      </c>
      <c r="N1244" s="2">
        <f t="shared" si="205"/>
        <v>521.46999999999991</v>
      </c>
      <c r="O1244" s="2">
        <f t="shared" si="206"/>
        <v>519.24380952380955</v>
      </c>
      <c r="P1244" s="2">
        <f t="shared" si="207"/>
        <v>1.1876870748299422</v>
      </c>
      <c r="Q1244" s="3">
        <f t="shared" si="208"/>
        <v>124.95942875688995</v>
      </c>
    </row>
    <row r="1245" spans="1:17">
      <c r="A1245" s="1">
        <v>43937.64166666667</v>
      </c>
      <c r="B1245">
        <v>521.94000000000005</v>
      </c>
      <c r="C1245">
        <v>521.97</v>
      </c>
      <c r="D1245">
        <v>521.28</v>
      </c>
      <c r="E1245">
        <v>521.97</v>
      </c>
      <c r="F1245">
        <v>58.307769999999998</v>
      </c>
      <c r="G1245">
        <v>134.84790000000001</v>
      </c>
      <c r="H1245">
        <f t="shared" si="203"/>
        <v>2.9999999999972715E-2</v>
      </c>
      <c r="I1245">
        <f t="shared" si="204"/>
        <v>0</v>
      </c>
      <c r="J1245">
        <f t="shared" si="199"/>
        <v>0.43809013159733518</v>
      </c>
      <c r="K1245">
        <f t="shared" si="200"/>
        <v>0.31219031816223236</v>
      </c>
      <c r="L1245">
        <f t="shared" si="201"/>
        <v>1.4032790452190702</v>
      </c>
      <c r="M1245">
        <f t="shared" si="202"/>
        <v>58.390183529068914</v>
      </c>
      <c r="N1245" s="2">
        <f t="shared" si="205"/>
        <v>521.74</v>
      </c>
      <c r="O1245" s="2">
        <f t="shared" si="206"/>
        <v>519.27214285714285</v>
      </c>
      <c r="P1245" s="2">
        <f t="shared" si="207"/>
        <v>1.2200680272108895</v>
      </c>
      <c r="Q1245" s="3">
        <f t="shared" si="208"/>
        <v>134.84806244772807</v>
      </c>
    </row>
    <row r="1246" spans="1:17">
      <c r="A1246" s="1">
        <v>43937.642361111109</v>
      </c>
      <c r="B1246">
        <v>521.97</v>
      </c>
      <c r="C1246">
        <v>522.94000000000005</v>
      </c>
      <c r="D1246">
        <v>521.97</v>
      </c>
      <c r="E1246">
        <v>522.38</v>
      </c>
      <c r="F1246">
        <v>59.989460000000001</v>
      </c>
      <c r="G1246">
        <v>150.6044</v>
      </c>
      <c r="H1246">
        <f t="shared" si="203"/>
        <v>0.40999999999996817</v>
      </c>
      <c r="I1246">
        <f t="shared" si="204"/>
        <v>0</v>
      </c>
      <c r="J1246">
        <f t="shared" si="199"/>
        <v>0.43608369362609467</v>
      </c>
      <c r="K1246">
        <f t="shared" si="200"/>
        <v>0.28989100972207288</v>
      </c>
      <c r="L1246">
        <f t="shared" si="201"/>
        <v>1.5043022342920571</v>
      </c>
      <c r="M1246">
        <f t="shared" si="202"/>
        <v>60.068717493170674</v>
      </c>
      <c r="N1246" s="2">
        <f t="shared" si="205"/>
        <v>522.42999999999995</v>
      </c>
      <c r="O1246" s="2">
        <f t="shared" si="206"/>
        <v>519.38428571428574</v>
      </c>
      <c r="P1246" s="2">
        <f t="shared" si="207"/>
        <v>1.3482312925170115</v>
      </c>
      <c r="Q1246" s="3">
        <f t="shared" si="208"/>
        <v>150.60295675866175</v>
      </c>
    </row>
    <row r="1247" spans="1:17">
      <c r="A1247" s="1">
        <v>43937.643055555556</v>
      </c>
      <c r="B1247">
        <v>522.38</v>
      </c>
      <c r="C1247">
        <v>522.99</v>
      </c>
      <c r="D1247">
        <v>521.70000000000005</v>
      </c>
      <c r="E1247">
        <v>522.24</v>
      </c>
      <c r="F1247">
        <v>59.112639999999999</v>
      </c>
      <c r="G1247">
        <v>123.20059999999999</v>
      </c>
      <c r="H1247">
        <f t="shared" si="203"/>
        <v>0</v>
      </c>
      <c r="I1247">
        <f t="shared" si="204"/>
        <v>0.13999999999998636</v>
      </c>
      <c r="J1247">
        <f t="shared" si="199"/>
        <v>0.40493485836708792</v>
      </c>
      <c r="K1247">
        <f t="shared" si="200"/>
        <v>0.27918450902763814</v>
      </c>
      <c r="L1247">
        <f t="shared" si="201"/>
        <v>1.4504202248807472</v>
      </c>
      <c r="M1247">
        <f t="shared" si="202"/>
        <v>59.190673099808166</v>
      </c>
      <c r="N1247" s="2">
        <f t="shared" si="205"/>
        <v>522.31000000000006</v>
      </c>
      <c r="O1247" s="2">
        <f t="shared" si="206"/>
        <v>519.52380952380952</v>
      </c>
      <c r="P1247" s="2">
        <f t="shared" si="207"/>
        <v>1.5076870748299354</v>
      </c>
      <c r="Q1247" s="3">
        <f t="shared" si="208"/>
        <v>123.19932620433714</v>
      </c>
    </row>
    <row r="1248" spans="1:17">
      <c r="A1248" s="1">
        <v>43937.643750000003</v>
      </c>
      <c r="B1248">
        <v>522.16</v>
      </c>
      <c r="C1248">
        <v>523.13</v>
      </c>
      <c r="D1248">
        <v>521.70000000000005</v>
      </c>
      <c r="E1248">
        <v>522.24</v>
      </c>
      <c r="F1248">
        <v>58.196599999999997</v>
      </c>
      <c r="G1248">
        <v>101.7454</v>
      </c>
      <c r="H1248">
        <f t="shared" si="203"/>
        <v>0</v>
      </c>
      <c r="I1248">
        <f t="shared" si="204"/>
        <v>0</v>
      </c>
      <c r="J1248">
        <f t="shared" si="199"/>
        <v>0.37601093991229595</v>
      </c>
      <c r="K1248">
        <f t="shared" si="200"/>
        <v>0.25924275838280686</v>
      </c>
      <c r="L1248">
        <f t="shared" si="201"/>
        <v>1.4504202248807472</v>
      </c>
      <c r="M1248">
        <f t="shared" si="202"/>
        <v>59.190673099808166</v>
      </c>
      <c r="N1248" s="2">
        <f t="shared" si="205"/>
        <v>522.35666666666668</v>
      </c>
      <c r="O1248" s="2">
        <f t="shared" si="206"/>
        <v>519.71761904761911</v>
      </c>
      <c r="P1248" s="2">
        <f t="shared" si="207"/>
        <v>1.7291836734694033</v>
      </c>
      <c r="Q1248" s="3">
        <f t="shared" si="208"/>
        <v>101.74541353580389</v>
      </c>
    </row>
    <row r="1249" spans="1:17">
      <c r="A1249" s="1">
        <v>43937.644444444442</v>
      </c>
      <c r="B1249">
        <v>522.51</v>
      </c>
      <c r="C1249">
        <v>522.80999999999995</v>
      </c>
      <c r="D1249">
        <v>522.45000000000005</v>
      </c>
      <c r="E1249">
        <v>522.48</v>
      </c>
      <c r="F1249">
        <v>59.35913</v>
      </c>
      <c r="G1249">
        <v>92.485690000000005</v>
      </c>
      <c r="H1249">
        <f t="shared" si="203"/>
        <v>0.24000000000000909</v>
      </c>
      <c r="I1249">
        <f t="shared" si="204"/>
        <v>0</v>
      </c>
      <c r="J1249">
        <f t="shared" si="199"/>
        <v>0.36629587277570408</v>
      </c>
      <c r="K1249">
        <f t="shared" si="200"/>
        <v>0.24072541849832066</v>
      </c>
      <c r="L1249">
        <f t="shared" si="201"/>
        <v>1.5216335485496701</v>
      </c>
      <c r="M1249">
        <f t="shared" si="202"/>
        <v>60.343167207021224</v>
      </c>
      <c r="N1249" s="2">
        <f t="shared" si="205"/>
        <v>522.58000000000004</v>
      </c>
      <c r="O1249" s="2">
        <f t="shared" si="206"/>
        <v>519.98547619047622</v>
      </c>
      <c r="P1249" s="2">
        <f t="shared" si="207"/>
        <v>1.8702380952381077</v>
      </c>
      <c r="Q1249" s="3">
        <f t="shared" si="208"/>
        <v>92.484617016761945</v>
      </c>
    </row>
    <row r="1250" spans="1:17">
      <c r="A1250" s="1">
        <v>43937.645138888889</v>
      </c>
      <c r="B1250">
        <v>522.48</v>
      </c>
      <c r="C1250">
        <v>522.62</v>
      </c>
      <c r="D1250">
        <v>522.1</v>
      </c>
      <c r="E1250">
        <v>522.24</v>
      </c>
      <c r="F1250">
        <v>57.633090000000003</v>
      </c>
      <c r="G1250">
        <v>71.704669999999993</v>
      </c>
      <c r="H1250">
        <f t="shared" si="203"/>
        <v>0</v>
      </c>
      <c r="I1250">
        <f t="shared" si="204"/>
        <v>0.24000000000000909</v>
      </c>
      <c r="J1250">
        <f t="shared" si="199"/>
        <v>0.34013188186315374</v>
      </c>
      <c r="K1250">
        <f t="shared" si="200"/>
        <v>0.24067360289129841</v>
      </c>
      <c r="L1250">
        <f t="shared" si="201"/>
        <v>1.4132496367571155</v>
      </c>
      <c r="M1250">
        <f t="shared" si="202"/>
        <v>58.562098807822331</v>
      </c>
      <c r="N1250" s="2">
        <f t="shared" si="205"/>
        <v>522.32000000000005</v>
      </c>
      <c r="O1250" s="2">
        <f t="shared" si="206"/>
        <v>520.21880952380945</v>
      </c>
      <c r="P1250" s="2">
        <f t="shared" si="207"/>
        <v>1.9535714285714465</v>
      </c>
      <c r="Q1250" s="3">
        <f t="shared" si="208"/>
        <v>71.704245378837456</v>
      </c>
    </row>
    <row r="1251" spans="1:17">
      <c r="A1251" s="1">
        <v>43937.645833333336</v>
      </c>
      <c r="B1251">
        <v>522.54999999999995</v>
      </c>
      <c r="C1251">
        <v>522.54999999999995</v>
      </c>
      <c r="D1251">
        <v>521.70000000000005</v>
      </c>
      <c r="E1251">
        <v>521.86</v>
      </c>
      <c r="F1251">
        <v>54.910409999999999</v>
      </c>
      <c r="G1251">
        <v>54.337029999999999</v>
      </c>
      <c r="H1251">
        <f t="shared" si="203"/>
        <v>0</v>
      </c>
      <c r="I1251">
        <f t="shared" si="204"/>
        <v>0.37999999999999545</v>
      </c>
      <c r="J1251">
        <f t="shared" si="199"/>
        <v>0.31583674744435702</v>
      </c>
      <c r="K1251">
        <f t="shared" si="200"/>
        <v>0.25062548839906251</v>
      </c>
      <c r="L1251">
        <f t="shared" si="201"/>
        <v>1.2601940427601714</v>
      </c>
      <c r="M1251">
        <f t="shared" si="202"/>
        <v>55.756011161820872</v>
      </c>
      <c r="N1251" s="2">
        <f t="shared" si="205"/>
        <v>522.03666666666675</v>
      </c>
      <c r="O1251" s="2">
        <f t="shared" si="206"/>
        <v>520.42190476190478</v>
      </c>
      <c r="P1251" s="2">
        <f t="shared" si="207"/>
        <v>1.98115646258505</v>
      </c>
      <c r="Q1251" s="3">
        <f t="shared" si="208"/>
        <v>54.337350776592757</v>
      </c>
    </row>
    <row r="1252" spans="1:17">
      <c r="A1252" s="1">
        <v>43937.646527777775</v>
      </c>
      <c r="B1252">
        <v>521.86</v>
      </c>
      <c r="C1252">
        <v>522.41999999999996</v>
      </c>
      <c r="D1252">
        <v>521.86</v>
      </c>
      <c r="E1252">
        <v>522.09</v>
      </c>
      <c r="F1252">
        <v>56.257599999999996</v>
      </c>
      <c r="G1252">
        <v>50.847410000000004</v>
      </c>
      <c r="H1252">
        <f t="shared" si="203"/>
        <v>0.23000000000001819</v>
      </c>
      <c r="I1252">
        <f t="shared" si="204"/>
        <v>0</v>
      </c>
      <c r="J1252">
        <f t="shared" si="199"/>
        <v>0.30970555119833282</v>
      </c>
      <c r="K1252">
        <f t="shared" si="200"/>
        <v>0.23272366779912948</v>
      </c>
      <c r="L1252">
        <f t="shared" si="201"/>
        <v>1.3307866540916182</v>
      </c>
      <c r="M1252">
        <f t="shared" si="202"/>
        <v>57.096030293268868</v>
      </c>
      <c r="N1252" s="2">
        <f t="shared" si="205"/>
        <v>522.12333333333333</v>
      </c>
      <c r="O1252" s="2">
        <f t="shared" si="206"/>
        <v>520.68166666666662</v>
      </c>
      <c r="P1252" s="2">
        <f t="shared" si="207"/>
        <v>1.8902380952381301</v>
      </c>
      <c r="Q1252" s="3">
        <f t="shared" si="208"/>
        <v>50.846034345216538</v>
      </c>
    </row>
    <row r="1253" spans="1:17">
      <c r="A1253" s="1">
        <v>43937.647222222222</v>
      </c>
      <c r="B1253">
        <v>522.09</v>
      </c>
      <c r="C1253">
        <v>522.53</v>
      </c>
      <c r="D1253">
        <v>521.23</v>
      </c>
      <c r="E1253">
        <v>521.37</v>
      </c>
      <c r="F1253">
        <v>51.110169999999997</v>
      </c>
      <c r="G1253">
        <v>29.549769999999999</v>
      </c>
      <c r="H1253">
        <f t="shared" si="203"/>
        <v>0</v>
      </c>
      <c r="I1253">
        <f t="shared" si="204"/>
        <v>0.72000000000002728</v>
      </c>
      <c r="J1253">
        <f t="shared" si="199"/>
        <v>0.28758372611273764</v>
      </c>
      <c r="K1253">
        <f t="shared" si="200"/>
        <v>0.26752912009919361</v>
      </c>
      <c r="L1253">
        <f t="shared" si="201"/>
        <v>1.0749623293572985</v>
      </c>
      <c r="M1253">
        <f t="shared" si="202"/>
        <v>51.806353982833933</v>
      </c>
      <c r="N1253" s="2">
        <f t="shared" si="205"/>
        <v>521.71</v>
      </c>
      <c r="O1253" s="2">
        <f t="shared" si="206"/>
        <v>521.02357142857136</v>
      </c>
      <c r="P1253" s="2">
        <f t="shared" si="207"/>
        <v>1.548707482993247</v>
      </c>
      <c r="Q1253" s="3">
        <f t="shared" si="208"/>
        <v>29.548449442154215</v>
      </c>
    </row>
    <row r="1254" spans="1:17">
      <c r="A1254" s="1">
        <v>43937.647916666669</v>
      </c>
      <c r="B1254">
        <v>521.37</v>
      </c>
      <c r="C1254">
        <v>522.19000000000005</v>
      </c>
      <c r="D1254">
        <v>521.37</v>
      </c>
      <c r="E1254">
        <v>521.79999999999995</v>
      </c>
      <c r="F1254">
        <v>53.827170000000002</v>
      </c>
      <c r="G1254">
        <v>23.90372</v>
      </c>
      <c r="H1254">
        <f t="shared" si="203"/>
        <v>0.42999999999994998</v>
      </c>
      <c r="I1254">
        <f t="shared" si="204"/>
        <v>0</v>
      </c>
      <c r="J1254">
        <f t="shared" si="199"/>
        <v>0.29775631710468137</v>
      </c>
      <c r="K1254">
        <f t="shared" si="200"/>
        <v>0.24841989723496546</v>
      </c>
      <c r="L1254">
        <f t="shared" si="201"/>
        <v>1.1986009189233806</v>
      </c>
      <c r="M1254">
        <f t="shared" si="202"/>
        <v>54.516529516885505</v>
      </c>
      <c r="N1254" s="2">
        <f t="shared" si="205"/>
        <v>521.78666666666663</v>
      </c>
      <c r="O1254" s="2">
        <f t="shared" si="206"/>
        <v>521.41</v>
      </c>
      <c r="P1254" s="2">
        <f t="shared" si="207"/>
        <v>1.0504761904762259</v>
      </c>
      <c r="Q1254" s="3">
        <f t="shared" si="208"/>
        <v>23.904502870957096</v>
      </c>
    </row>
    <row r="1255" spans="1:17">
      <c r="A1255" s="1">
        <v>43937.648611111108</v>
      </c>
      <c r="B1255">
        <v>521.79999999999995</v>
      </c>
      <c r="C1255">
        <v>523.32000000000005</v>
      </c>
      <c r="D1255">
        <v>521.79999999999995</v>
      </c>
      <c r="E1255">
        <v>522.79</v>
      </c>
      <c r="F1255">
        <v>59.418950000000002</v>
      </c>
      <c r="G1255">
        <v>86.029229999999998</v>
      </c>
      <c r="H1255">
        <f t="shared" si="203"/>
        <v>0.99000000000000909</v>
      </c>
      <c r="I1255">
        <f t="shared" si="204"/>
        <v>0</v>
      </c>
      <c r="J1255">
        <f t="shared" si="199"/>
        <v>0.34720229445434764</v>
      </c>
      <c r="K1255">
        <f t="shared" si="200"/>
        <v>0.23067561886103935</v>
      </c>
      <c r="L1255">
        <f t="shared" si="201"/>
        <v>1.505153844037175</v>
      </c>
      <c r="M1255">
        <f t="shared" si="202"/>
        <v>60.082291856836541</v>
      </c>
      <c r="N1255" s="2">
        <f t="shared" si="205"/>
        <v>522.63666666666666</v>
      </c>
      <c r="O1255" s="2">
        <f t="shared" si="206"/>
        <v>521.75571428571425</v>
      </c>
      <c r="P1255" s="2">
        <f t="shared" si="207"/>
        <v>0.68265306122451974</v>
      </c>
      <c r="Q1255" s="3">
        <f t="shared" si="208"/>
        <v>86.03222056136741</v>
      </c>
    </row>
    <row r="1256" spans="1:17">
      <c r="A1256" s="1">
        <v>43937.649305555555</v>
      </c>
      <c r="B1256">
        <v>522.79</v>
      </c>
      <c r="C1256">
        <v>522.79</v>
      </c>
      <c r="D1256">
        <v>521.71</v>
      </c>
      <c r="E1256">
        <v>522.08000000000004</v>
      </c>
      <c r="F1256">
        <v>54.336820000000003</v>
      </c>
      <c r="G1256">
        <v>31.11964</v>
      </c>
      <c r="H1256">
        <f t="shared" si="203"/>
        <v>0</v>
      </c>
      <c r="I1256">
        <f t="shared" si="204"/>
        <v>0.70999999999992269</v>
      </c>
      <c r="J1256">
        <f t="shared" si="199"/>
        <v>0.32240213056475137</v>
      </c>
      <c r="K1256">
        <f t="shared" si="200"/>
        <v>0.26491307465667385</v>
      </c>
      <c r="L1256">
        <f t="shared" si="201"/>
        <v>1.2170110176048619</v>
      </c>
      <c r="M1256">
        <f t="shared" si="202"/>
        <v>54.894225059812939</v>
      </c>
      <c r="N1256" s="2">
        <f t="shared" si="205"/>
        <v>522.19333333333327</v>
      </c>
      <c r="O1256" s="2">
        <f t="shared" si="206"/>
        <v>521.98547619047611</v>
      </c>
      <c r="P1256" s="2">
        <f t="shared" si="207"/>
        <v>0.44534013605445871</v>
      </c>
      <c r="Q1256" s="3">
        <f t="shared" si="208"/>
        <v>31.115863438479302</v>
      </c>
    </row>
    <row r="1257" spans="1:17">
      <c r="A1257" s="1">
        <v>43937.65</v>
      </c>
      <c r="B1257">
        <v>522.08000000000004</v>
      </c>
      <c r="C1257">
        <v>522.82000000000005</v>
      </c>
      <c r="D1257">
        <v>522.08000000000004</v>
      </c>
      <c r="E1257">
        <v>522.38</v>
      </c>
      <c r="F1257">
        <v>56.047460000000001</v>
      </c>
      <c r="G1257">
        <v>62.910380000000004</v>
      </c>
      <c r="H1257">
        <f t="shared" si="203"/>
        <v>0.29999999999995453</v>
      </c>
      <c r="I1257">
        <f t="shared" si="204"/>
        <v>0</v>
      </c>
      <c r="J1257">
        <f t="shared" si="199"/>
        <v>0.32080197838155161</v>
      </c>
      <c r="K1257">
        <f t="shared" si="200"/>
        <v>0.24599071218119714</v>
      </c>
      <c r="L1257">
        <f t="shared" si="201"/>
        <v>1.3041223204608163</v>
      </c>
      <c r="M1257">
        <f t="shared" si="202"/>
        <v>56.599526374103114</v>
      </c>
      <c r="N1257" s="2">
        <f t="shared" si="205"/>
        <v>522.42666666666673</v>
      </c>
      <c r="O1257" s="2">
        <f t="shared" si="206"/>
        <v>522.15142857142848</v>
      </c>
      <c r="P1257" s="2">
        <f t="shared" si="207"/>
        <v>0.29170068027212892</v>
      </c>
      <c r="Q1257" s="3">
        <f t="shared" si="208"/>
        <v>62.904228855752649</v>
      </c>
    </row>
    <row r="1258" spans="1:17">
      <c r="A1258" s="1">
        <v>43937.650694444441</v>
      </c>
      <c r="B1258">
        <v>522.38</v>
      </c>
      <c r="C1258">
        <v>522.62</v>
      </c>
      <c r="D1258">
        <v>522.04</v>
      </c>
      <c r="E1258">
        <v>522.48</v>
      </c>
      <c r="F1258">
        <v>56.630569999999999</v>
      </c>
      <c r="G1258">
        <v>44.677840000000003</v>
      </c>
      <c r="H1258">
        <f t="shared" si="203"/>
        <v>0.10000000000002274</v>
      </c>
      <c r="I1258">
        <f t="shared" si="204"/>
        <v>0</v>
      </c>
      <c r="J1258">
        <f t="shared" si="199"/>
        <v>0.30503040849715674</v>
      </c>
      <c r="K1258">
        <f t="shared" si="200"/>
        <v>0.22841994702539734</v>
      </c>
      <c r="L1258">
        <f t="shared" si="201"/>
        <v>1.3353930445629658</v>
      </c>
      <c r="M1258">
        <f t="shared" si="202"/>
        <v>57.180655207991542</v>
      </c>
      <c r="N1258" s="2">
        <f t="shared" si="205"/>
        <v>522.38</v>
      </c>
      <c r="O1258" s="2">
        <f t="shared" si="206"/>
        <v>522.21642857142854</v>
      </c>
      <c r="P1258" s="2">
        <f t="shared" si="207"/>
        <v>0.24408163265307589</v>
      </c>
      <c r="Q1258" s="3">
        <f t="shared" si="208"/>
        <v>44.676700111488195</v>
      </c>
    </row>
    <row r="1259" spans="1:17">
      <c r="A1259" s="1">
        <v>43937.651388888888</v>
      </c>
      <c r="B1259">
        <v>522.48</v>
      </c>
      <c r="C1259">
        <v>523.49</v>
      </c>
      <c r="D1259">
        <v>522.48</v>
      </c>
      <c r="E1259">
        <v>523.20000000000005</v>
      </c>
      <c r="F1259">
        <v>60.676859999999998</v>
      </c>
      <c r="G1259">
        <v>204.48759999999999</v>
      </c>
      <c r="H1259">
        <f t="shared" si="203"/>
        <v>0.72000000000002728</v>
      </c>
      <c r="I1259">
        <f t="shared" si="204"/>
        <v>0</v>
      </c>
      <c r="J1259">
        <f t="shared" si="199"/>
        <v>0.33467109360450464</v>
      </c>
      <c r="K1259">
        <f t="shared" si="200"/>
        <v>0.21210423652358323</v>
      </c>
      <c r="L1259">
        <f t="shared" si="201"/>
        <v>1.5778614283703549</v>
      </c>
      <c r="M1259">
        <f t="shared" si="202"/>
        <v>61.208155372720348</v>
      </c>
      <c r="N1259" s="2">
        <f t="shared" si="205"/>
        <v>523.05666666666673</v>
      </c>
      <c r="O1259" s="2">
        <f t="shared" si="206"/>
        <v>522.31047619047615</v>
      </c>
      <c r="P1259" s="2">
        <f t="shared" si="207"/>
        <v>0.24326530612246092</v>
      </c>
      <c r="Q1259" s="3">
        <f t="shared" si="208"/>
        <v>204.49291573454408</v>
      </c>
    </row>
    <row r="1260" spans="1:17">
      <c r="A1260" s="1">
        <v>43937.652083333334</v>
      </c>
      <c r="B1260">
        <v>523.20000000000005</v>
      </c>
      <c r="C1260">
        <v>523.27</v>
      </c>
      <c r="D1260">
        <v>522.87</v>
      </c>
      <c r="E1260">
        <v>522.87</v>
      </c>
      <c r="F1260">
        <v>58.00562</v>
      </c>
      <c r="G1260">
        <v>153.65190000000001</v>
      </c>
      <c r="H1260">
        <f t="shared" si="203"/>
        <v>0</v>
      </c>
      <c r="I1260">
        <f t="shared" si="204"/>
        <v>0.33000000000004093</v>
      </c>
      <c r="J1260">
        <f t="shared" si="199"/>
        <v>0.31076601548989713</v>
      </c>
      <c r="K1260">
        <f t="shared" si="200"/>
        <v>0.22052536248618734</v>
      </c>
      <c r="L1260">
        <f t="shared" si="201"/>
        <v>1.4092075940215811</v>
      </c>
      <c r="M1260">
        <f t="shared" si="202"/>
        <v>58.492576460347891</v>
      </c>
      <c r="N1260" s="2">
        <f t="shared" si="205"/>
        <v>523.00333333333322</v>
      </c>
      <c r="O1260" s="2">
        <f t="shared" si="206"/>
        <v>522.35142857142864</v>
      </c>
      <c r="P1260" s="2">
        <f t="shared" si="207"/>
        <v>0.28285714285713731</v>
      </c>
      <c r="Q1260" s="3">
        <f t="shared" si="208"/>
        <v>153.64758698087928</v>
      </c>
    </row>
    <row r="1261" spans="1:17">
      <c r="A1261" s="1">
        <v>43937.652777777781</v>
      </c>
      <c r="B1261">
        <v>522.87</v>
      </c>
      <c r="C1261">
        <v>523.5</v>
      </c>
      <c r="D1261">
        <v>522.23</v>
      </c>
      <c r="E1261">
        <v>523.5</v>
      </c>
      <c r="F1261">
        <v>61.490960000000001</v>
      </c>
      <c r="G1261">
        <v>133.5522</v>
      </c>
      <c r="H1261">
        <f t="shared" si="203"/>
        <v>0.62999999999999545</v>
      </c>
      <c r="I1261">
        <f t="shared" si="204"/>
        <v>0</v>
      </c>
      <c r="J1261">
        <f t="shared" si="199"/>
        <v>0.33356844295490412</v>
      </c>
      <c r="K1261">
        <f t="shared" si="200"/>
        <v>0.2047735508800311</v>
      </c>
      <c r="L1261">
        <f t="shared" si="201"/>
        <v>1.6289625370140159</v>
      </c>
      <c r="M1261">
        <f t="shared" si="202"/>
        <v>61.962181433904981</v>
      </c>
      <c r="N1261" s="2">
        <f t="shared" si="205"/>
        <v>523.07666666666671</v>
      </c>
      <c r="O1261" s="2">
        <f t="shared" si="206"/>
        <v>522.40619047619043</v>
      </c>
      <c r="P1261" s="2">
        <f t="shared" si="207"/>
        <v>0.33469387755101415</v>
      </c>
      <c r="Q1261" s="3">
        <f t="shared" si="208"/>
        <v>133.55013550137517</v>
      </c>
    </row>
    <row r="1262" spans="1:17">
      <c r="A1262" s="1">
        <v>43937.65347222222</v>
      </c>
      <c r="B1262">
        <v>523.5</v>
      </c>
      <c r="C1262">
        <v>523.64</v>
      </c>
      <c r="D1262">
        <v>522.92999999999995</v>
      </c>
      <c r="E1262">
        <v>523.51</v>
      </c>
      <c r="F1262">
        <v>61.545569999999998</v>
      </c>
      <c r="G1262">
        <v>144.6421</v>
      </c>
      <c r="H1262">
        <f t="shared" si="203"/>
        <v>9.9999999999909051E-3</v>
      </c>
      <c r="I1262">
        <f t="shared" si="204"/>
        <v>0</v>
      </c>
      <c r="J1262">
        <f t="shared" si="199"/>
        <v>0.31045641131526747</v>
      </c>
      <c r="K1262">
        <f t="shared" si="200"/>
        <v>0.1901468686743146</v>
      </c>
      <c r="L1262">
        <f t="shared" si="201"/>
        <v>1.6327190317660198</v>
      </c>
      <c r="M1262">
        <f t="shared" si="202"/>
        <v>62.016455689568851</v>
      </c>
      <c r="N1262" s="2">
        <f t="shared" si="205"/>
        <v>523.36</v>
      </c>
      <c r="O1262" s="2">
        <f t="shared" si="206"/>
        <v>522.47785714285715</v>
      </c>
      <c r="P1262" s="2">
        <f t="shared" si="207"/>
        <v>0.40659863945577562</v>
      </c>
      <c r="Q1262" s="3">
        <f t="shared" si="208"/>
        <v>144.63777814957734</v>
      </c>
    </row>
    <row r="1263" spans="1:17">
      <c r="A1263" s="1">
        <v>43937.654166666667</v>
      </c>
      <c r="B1263">
        <v>523.5</v>
      </c>
      <c r="C1263">
        <v>523.76</v>
      </c>
      <c r="D1263">
        <v>523.28</v>
      </c>
      <c r="E1263">
        <v>523.58000000000004</v>
      </c>
      <c r="F1263">
        <v>61.951949999999997</v>
      </c>
      <c r="G1263">
        <v>136.58760000000001</v>
      </c>
      <c r="H1263">
        <f t="shared" si="203"/>
        <v>7.0000000000050022E-2</v>
      </c>
      <c r="I1263">
        <f t="shared" si="204"/>
        <v>0</v>
      </c>
      <c r="J1263">
        <f t="shared" si="199"/>
        <v>0.29328095336418053</v>
      </c>
      <c r="K1263">
        <f t="shared" si="200"/>
        <v>0.17656494948329213</v>
      </c>
      <c r="L1263">
        <f t="shared" si="201"/>
        <v>1.6610372229734811</v>
      </c>
      <c r="M1263">
        <f t="shared" si="202"/>
        <v>62.420668475934143</v>
      </c>
      <c r="N1263" s="2">
        <f t="shared" si="205"/>
        <v>523.54</v>
      </c>
      <c r="O1263" s="2">
        <f t="shared" si="206"/>
        <v>522.54642857142858</v>
      </c>
      <c r="P1263" s="2">
        <f t="shared" si="207"/>
        <v>0.48496598639454597</v>
      </c>
      <c r="Q1263" s="3">
        <f t="shared" si="208"/>
        <v>136.58297096366698</v>
      </c>
    </row>
    <row r="1264" spans="1:17">
      <c r="A1264" s="1">
        <v>43937.654861111114</v>
      </c>
      <c r="B1264">
        <v>523.58000000000004</v>
      </c>
      <c r="C1264">
        <v>523.87</v>
      </c>
      <c r="D1264">
        <v>523.01</v>
      </c>
      <c r="E1264">
        <v>523.82000000000005</v>
      </c>
      <c r="F1264">
        <v>63.38064</v>
      </c>
      <c r="G1264">
        <v>114.60550000000001</v>
      </c>
      <c r="H1264">
        <f t="shared" si="203"/>
        <v>0.24000000000000909</v>
      </c>
      <c r="I1264">
        <f t="shared" si="204"/>
        <v>0</v>
      </c>
      <c r="J1264">
        <f t="shared" si="199"/>
        <v>0.28947517098102538</v>
      </c>
      <c r="K1264">
        <f t="shared" si="200"/>
        <v>0.1639531673773427</v>
      </c>
      <c r="L1264">
        <f t="shared" si="201"/>
        <v>1.7655966982009585</v>
      </c>
      <c r="M1264">
        <f t="shared" si="202"/>
        <v>63.841437883892922</v>
      </c>
      <c r="N1264" s="2">
        <f t="shared" si="205"/>
        <v>523.56666666666672</v>
      </c>
      <c r="O1264" s="2">
        <f t="shared" si="206"/>
        <v>522.63547619047608</v>
      </c>
      <c r="P1264" s="2">
        <f t="shared" si="207"/>
        <v>0.5416666666666613</v>
      </c>
      <c r="Q1264" s="3">
        <f t="shared" si="208"/>
        <v>114.60805860807945</v>
      </c>
    </row>
    <row r="1265" spans="1:17">
      <c r="A1265" s="1">
        <v>43937.655555555553</v>
      </c>
      <c r="B1265">
        <v>523.82000000000005</v>
      </c>
      <c r="C1265">
        <v>524.78</v>
      </c>
      <c r="D1265">
        <v>523.63</v>
      </c>
      <c r="E1265">
        <v>524.20000000000005</v>
      </c>
      <c r="F1265">
        <v>65.584299999999999</v>
      </c>
      <c r="G1265">
        <v>154.26300000000001</v>
      </c>
      <c r="H1265">
        <f t="shared" si="203"/>
        <v>0.37999999999999545</v>
      </c>
      <c r="I1265">
        <f t="shared" si="204"/>
        <v>0</v>
      </c>
      <c r="J1265">
        <f t="shared" si="199"/>
        <v>0.29594123019666607</v>
      </c>
      <c r="K1265">
        <f t="shared" si="200"/>
        <v>0.15224222685038963</v>
      </c>
      <c r="L1265">
        <f t="shared" si="201"/>
        <v>1.943884008524726</v>
      </c>
      <c r="M1265">
        <f t="shared" si="202"/>
        <v>66.031270352219764</v>
      </c>
      <c r="N1265" s="2">
        <f t="shared" si="205"/>
        <v>524.20333333333326</v>
      </c>
      <c r="O1265" s="2">
        <f t="shared" si="206"/>
        <v>522.79023809523801</v>
      </c>
      <c r="P1265" s="2">
        <f t="shared" si="207"/>
        <v>0.61071428571428243</v>
      </c>
      <c r="Q1265" s="3">
        <f t="shared" si="208"/>
        <v>154.25601039636365</v>
      </c>
    </row>
    <row r="1266" spans="1:17">
      <c r="A1266" s="1">
        <v>43937.65625</v>
      </c>
      <c r="B1266">
        <v>524.20000000000005</v>
      </c>
      <c r="C1266">
        <v>524.64</v>
      </c>
      <c r="D1266">
        <v>523.79</v>
      </c>
      <c r="E1266">
        <v>523.92999999999995</v>
      </c>
      <c r="F1266">
        <v>62.697139999999997</v>
      </c>
      <c r="G1266">
        <v>124.1092</v>
      </c>
      <c r="H1266">
        <f t="shared" si="203"/>
        <v>0</v>
      </c>
      <c r="I1266">
        <f t="shared" si="204"/>
        <v>0.2700000000000955</v>
      </c>
      <c r="J1266">
        <f t="shared" si="199"/>
        <v>0.27480257089690424</v>
      </c>
      <c r="K1266">
        <f t="shared" si="200"/>
        <v>0.16065349636108289</v>
      </c>
      <c r="L1266">
        <f t="shared" si="201"/>
        <v>1.710529662418683</v>
      </c>
      <c r="M1266">
        <f t="shared" si="202"/>
        <v>63.106841667703002</v>
      </c>
      <c r="N1266" s="2">
        <f t="shared" si="205"/>
        <v>524.11999999999989</v>
      </c>
      <c r="O1266" s="2">
        <f t="shared" si="206"/>
        <v>522.93285714285707</v>
      </c>
      <c r="P1266" s="2">
        <f t="shared" si="207"/>
        <v>0.63768707482993092</v>
      </c>
      <c r="Q1266" s="3">
        <f t="shared" si="208"/>
        <v>124.10923831875</v>
      </c>
    </row>
    <row r="1267" spans="1:17">
      <c r="A1267" s="1">
        <v>43937.656944444447</v>
      </c>
      <c r="B1267">
        <v>523.92999999999995</v>
      </c>
      <c r="C1267">
        <v>524.45000000000005</v>
      </c>
      <c r="D1267">
        <v>523.03</v>
      </c>
      <c r="E1267">
        <v>523.35</v>
      </c>
      <c r="F1267">
        <v>56.902430000000003</v>
      </c>
      <c r="G1267">
        <v>63.214269999999999</v>
      </c>
      <c r="H1267">
        <f t="shared" si="203"/>
        <v>0</v>
      </c>
      <c r="I1267">
        <f t="shared" si="204"/>
        <v>0.57999999999992724</v>
      </c>
      <c r="J1267">
        <f t="shared" si="199"/>
        <v>0.25517381583283966</v>
      </c>
      <c r="K1267">
        <f t="shared" si="200"/>
        <v>0.19060681804957177</v>
      </c>
      <c r="L1267">
        <f t="shared" si="201"/>
        <v>1.3387444292075414</v>
      </c>
      <c r="M1267">
        <f t="shared" si="202"/>
        <v>57.242014667723261</v>
      </c>
      <c r="N1267" s="2">
        <f t="shared" si="205"/>
        <v>523.61</v>
      </c>
      <c r="O1267" s="2">
        <f t="shared" si="206"/>
        <v>523.06857142857132</v>
      </c>
      <c r="P1267" s="2">
        <f t="shared" si="207"/>
        <v>0.57095238095238143</v>
      </c>
      <c r="Q1267" s="3">
        <f t="shared" si="208"/>
        <v>63.219349457896087</v>
      </c>
    </row>
    <row r="1268" spans="1:17">
      <c r="A1268" s="1">
        <v>43937.657638888886</v>
      </c>
      <c r="B1268">
        <v>523.35</v>
      </c>
      <c r="C1268">
        <v>523.58000000000004</v>
      </c>
      <c r="D1268">
        <v>522.58000000000004</v>
      </c>
      <c r="E1268">
        <v>522.58000000000004</v>
      </c>
      <c r="F1268">
        <v>50.261479999999999</v>
      </c>
      <c r="G1268">
        <v>-31.377870000000001</v>
      </c>
      <c r="H1268">
        <f t="shared" si="203"/>
        <v>0</v>
      </c>
      <c r="I1268">
        <f t="shared" si="204"/>
        <v>0.76999999999998181</v>
      </c>
      <c r="J1268">
        <f t="shared" si="199"/>
        <v>0.23694711470192256</v>
      </c>
      <c r="K1268">
        <f t="shared" si="200"/>
        <v>0.23199204533174392</v>
      </c>
      <c r="L1268">
        <f t="shared" si="201"/>
        <v>1.021358789966669</v>
      </c>
      <c r="M1268">
        <f t="shared" si="202"/>
        <v>50.528327530784907</v>
      </c>
      <c r="N1268" s="2">
        <f t="shared" si="205"/>
        <v>522.91333333333341</v>
      </c>
      <c r="O1268" s="2">
        <f t="shared" si="206"/>
        <v>523.14904761904756</v>
      </c>
      <c r="P1268" s="2">
        <f t="shared" si="207"/>
        <v>0.50081632653059061</v>
      </c>
      <c r="Q1268" s="3">
        <f t="shared" si="208"/>
        <v>-31.377343113268061</v>
      </c>
    </row>
    <row r="1269" spans="1:17">
      <c r="A1269" s="1">
        <v>43937.658333333333</v>
      </c>
      <c r="B1269">
        <v>522.58000000000004</v>
      </c>
      <c r="C1269">
        <v>523.84</v>
      </c>
      <c r="D1269">
        <v>522.58000000000004</v>
      </c>
      <c r="E1269">
        <v>523.16999999999996</v>
      </c>
      <c r="F1269">
        <v>54.630710000000001</v>
      </c>
      <c r="G1269">
        <v>1.0876999999999999</v>
      </c>
      <c r="H1269">
        <f t="shared" si="203"/>
        <v>0.58999999999991815</v>
      </c>
      <c r="I1269">
        <f t="shared" si="204"/>
        <v>0</v>
      </c>
      <c r="J1269">
        <f t="shared" si="199"/>
        <v>0.26216517793749367</v>
      </c>
      <c r="K1269">
        <f t="shared" si="200"/>
        <v>0.21542118495090506</v>
      </c>
      <c r="L1269">
        <f t="shared" si="201"/>
        <v>1.2169888397802735</v>
      </c>
      <c r="M1269">
        <f t="shared" si="202"/>
        <v>54.893773840597667</v>
      </c>
      <c r="N1269" s="2">
        <f t="shared" si="205"/>
        <v>523.19666666666672</v>
      </c>
      <c r="O1269" s="2">
        <f t="shared" si="206"/>
        <v>523.18904761904753</v>
      </c>
      <c r="P1269" s="2">
        <f t="shared" si="207"/>
        <v>0.46761904761903644</v>
      </c>
      <c r="Q1269" s="3">
        <f t="shared" si="208"/>
        <v>1.0862186015134274</v>
      </c>
    </row>
    <row r="1270" spans="1:17">
      <c r="A1270" s="1">
        <v>43937.65902777778</v>
      </c>
      <c r="B1270">
        <v>523.39</v>
      </c>
      <c r="C1270">
        <v>523.39</v>
      </c>
      <c r="D1270">
        <v>522.79999999999995</v>
      </c>
      <c r="E1270">
        <v>523.39</v>
      </c>
      <c r="F1270">
        <v>56.17689</v>
      </c>
      <c r="G1270">
        <v>-11.043229999999999</v>
      </c>
      <c r="H1270">
        <f t="shared" si="203"/>
        <v>0.22000000000002728</v>
      </c>
      <c r="I1270">
        <f t="shared" si="204"/>
        <v>0</v>
      </c>
      <c r="J1270">
        <f t="shared" si="199"/>
        <v>0.25915337951338896</v>
      </c>
      <c r="K1270">
        <f t="shared" si="200"/>
        <v>0.20003395745441185</v>
      </c>
      <c r="L1270">
        <f t="shared" si="201"/>
        <v>1.2955469301878435</v>
      </c>
      <c r="M1270">
        <f t="shared" si="202"/>
        <v>56.437396820366011</v>
      </c>
      <c r="N1270" s="2">
        <f t="shared" si="205"/>
        <v>523.19333333333327</v>
      </c>
      <c r="O1270" s="2">
        <f t="shared" si="206"/>
        <v>523.2604761904762</v>
      </c>
      <c r="P1270" s="2">
        <f t="shared" si="207"/>
        <v>0.40530612244896247</v>
      </c>
      <c r="Q1270" s="3">
        <f t="shared" si="208"/>
        <v>-11.043974488095044</v>
      </c>
    </row>
    <row r="1271" spans="1:17">
      <c r="A1271" s="1">
        <v>43937.659722222219</v>
      </c>
      <c r="B1271">
        <v>523.39</v>
      </c>
      <c r="C1271">
        <v>524.47</v>
      </c>
      <c r="D1271">
        <v>523.28</v>
      </c>
      <c r="E1271">
        <v>524.05999999999995</v>
      </c>
      <c r="F1271">
        <v>60.581989999999998</v>
      </c>
      <c r="G1271">
        <v>95.856639999999999</v>
      </c>
      <c r="H1271">
        <f t="shared" si="203"/>
        <v>0.66999999999995907</v>
      </c>
      <c r="I1271">
        <f t="shared" si="204"/>
        <v>0</v>
      </c>
      <c r="J1271">
        <f t="shared" si="199"/>
        <v>0.28849956669100113</v>
      </c>
      <c r="K1271">
        <f t="shared" si="200"/>
        <v>0.1857458176362396</v>
      </c>
      <c r="L1271">
        <f t="shared" si="201"/>
        <v>1.5531954924336016</v>
      </c>
      <c r="M1271">
        <f t="shared" si="202"/>
        <v>60.833394741471956</v>
      </c>
      <c r="N1271" s="2">
        <f t="shared" si="205"/>
        <v>523.93666666666661</v>
      </c>
      <c r="O1271" s="2">
        <f t="shared" si="206"/>
        <v>523.36833333333334</v>
      </c>
      <c r="P1271" s="2">
        <f t="shared" si="207"/>
        <v>0.39523809523807685</v>
      </c>
      <c r="Q1271" s="3">
        <f t="shared" si="208"/>
        <v>95.863453815255028</v>
      </c>
    </row>
    <row r="1272" spans="1:17">
      <c r="A1272" s="1">
        <v>43937.660416666666</v>
      </c>
      <c r="B1272">
        <v>524.05999999999995</v>
      </c>
      <c r="C1272">
        <v>524.87</v>
      </c>
      <c r="D1272">
        <v>523.80999999999995</v>
      </c>
      <c r="E1272">
        <v>524.41999999999996</v>
      </c>
      <c r="F1272">
        <v>62.748690000000003</v>
      </c>
      <c r="G1272">
        <v>144.18969999999999</v>
      </c>
      <c r="H1272">
        <f t="shared" si="203"/>
        <v>0.36000000000001364</v>
      </c>
      <c r="I1272">
        <f t="shared" si="204"/>
        <v>0</v>
      </c>
      <c r="J1272">
        <f t="shared" si="199"/>
        <v>0.29360674049878771</v>
      </c>
      <c r="K1272">
        <f t="shared" si="200"/>
        <v>0.17247825923365107</v>
      </c>
      <c r="L1272">
        <f t="shared" si="201"/>
        <v>1.7022826053749045</v>
      </c>
      <c r="M1272">
        <f t="shared" si="202"/>
        <v>62.994247973510383</v>
      </c>
      <c r="N1272" s="2">
        <f t="shared" si="205"/>
        <v>524.36666666666667</v>
      </c>
      <c r="O1272" s="2">
        <f t="shared" si="206"/>
        <v>523.51023809523804</v>
      </c>
      <c r="P1272" s="2">
        <f t="shared" si="207"/>
        <v>0.3959523809523619</v>
      </c>
      <c r="Q1272" s="3">
        <f t="shared" si="208"/>
        <v>144.19723391463015</v>
      </c>
    </row>
    <row r="1273" spans="1:17">
      <c r="A1273" s="1">
        <v>43937.661111111112</v>
      </c>
      <c r="B1273">
        <v>524.41999999999996</v>
      </c>
      <c r="C1273">
        <v>525.48</v>
      </c>
      <c r="D1273">
        <v>524.39</v>
      </c>
      <c r="E1273">
        <v>525.48</v>
      </c>
      <c r="F1273">
        <v>68.277979999999999</v>
      </c>
      <c r="G1273">
        <v>197.03030000000001</v>
      </c>
      <c r="H1273">
        <f t="shared" si="203"/>
        <v>1.0600000000000591</v>
      </c>
      <c r="I1273">
        <f t="shared" si="204"/>
        <v>0</v>
      </c>
      <c r="J1273">
        <f t="shared" si="199"/>
        <v>0.34834911617744996</v>
      </c>
      <c r="K1273">
        <f t="shared" si="200"/>
        <v>0.16015838357410456</v>
      </c>
      <c r="L1273">
        <f t="shared" si="201"/>
        <v>2.1750289207699853</v>
      </c>
      <c r="M1273">
        <f t="shared" si="202"/>
        <v>68.504223899872784</v>
      </c>
      <c r="N1273" s="2">
        <f t="shared" si="205"/>
        <v>525.11666666666667</v>
      </c>
      <c r="O1273" s="2">
        <f t="shared" si="206"/>
        <v>523.657380952381</v>
      </c>
      <c r="P1273" s="2">
        <f t="shared" si="207"/>
        <v>0.49377551020407801</v>
      </c>
      <c r="Q1273" s="3">
        <f t="shared" si="208"/>
        <v>197.02417854928254</v>
      </c>
    </row>
    <row r="1274" spans="1:17">
      <c r="A1274" s="1">
        <v>43937.661805555559</v>
      </c>
      <c r="B1274">
        <v>525.48</v>
      </c>
      <c r="C1274">
        <v>527.65</v>
      </c>
      <c r="D1274">
        <v>525.48</v>
      </c>
      <c r="E1274">
        <v>527.04</v>
      </c>
      <c r="F1274">
        <v>74.319379999999995</v>
      </c>
      <c r="G1274">
        <v>265.16969999999998</v>
      </c>
      <c r="H1274">
        <f t="shared" si="203"/>
        <v>1.5599999999999454</v>
      </c>
      <c r="I1274">
        <f t="shared" si="204"/>
        <v>0</v>
      </c>
      <c r="J1274">
        <f t="shared" si="199"/>
        <v>0.43489560787905679</v>
      </c>
      <c r="K1274">
        <f t="shared" si="200"/>
        <v>0.14871849903309711</v>
      </c>
      <c r="L1274">
        <f t="shared" si="201"/>
        <v>2.9242872319621203</v>
      </c>
      <c r="M1274">
        <f t="shared" si="202"/>
        <v>74.517665479343464</v>
      </c>
      <c r="N1274" s="2">
        <f t="shared" si="205"/>
        <v>526.72333333333336</v>
      </c>
      <c r="O1274" s="2">
        <f t="shared" si="206"/>
        <v>523.92309523809524</v>
      </c>
      <c r="P1274" s="2">
        <f t="shared" si="207"/>
        <v>0.70401360544215252</v>
      </c>
      <c r="Q1274" s="3">
        <f t="shared" si="208"/>
        <v>265.16893741747487</v>
      </c>
    </row>
    <row r="1275" spans="1:17">
      <c r="A1275" s="1">
        <v>43937.662499999999</v>
      </c>
      <c r="B1275">
        <v>527.41999999999996</v>
      </c>
      <c r="C1275">
        <v>527.71</v>
      </c>
      <c r="D1275">
        <v>526.71</v>
      </c>
      <c r="E1275">
        <v>527.28</v>
      </c>
      <c r="F1275">
        <v>75.105069999999998</v>
      </c>
      <c r="G1275">
        <v>214.36959999999999</v>
      </c>
      <c r="H1275">
        <f t="shared" si="203"/>
        <v>0.24000000000000909</v>
      </c>
      <c r="I1275">
        <f t="shared" si="204"/>
        <v>0</v>
      </c>
      <c r="J1275">
        <f t="shared" si="199"/>
        <v>0.4209744930305534</v>
      </c>
      <c r="K1275">
        <f t="shared" si="200"/>
        <v>0.1380957491021616</v>
      </c>
      <c r="L1275">
        <f t="shared" si="201"/>
        <v>3.0484247036389327</v>
      </c>
      <c r="M1275">
        <f t="shared" si="202"/>
        <v>75.299034236671162</v>
      </c>
      <c r="N1275" s="2">
        <f t="shared" si="205"/>
        <v>527.23333333333335</v>
      </c>
      <c r="O1275" s="2">
        <f t="shared" si="206"/>
        <v>524.22</v>
      </c>
      <c r="P1275" s="2">
        <f t="shared" si="207"/>
        <v>0.93714285714288181</v>
      </c>
      <c r="Q1275" s="3">
        <f t="shared" si="208"/>
        <v>214.36314363142984</v>
      </c>
    </row>
    <row r="1276" spans="1:17">
      <c r="A1276" s="1">
        <v>43937.663194444445</v>
      </c>
      <c r="B1276">
        <v>527.28</v>
      </c>
      <c r="C1276">
        <v>527.6</v>
      </c>
      <c r="D1276">
        <v>526.69000000000005</v>
      </c>
      <c r="E1276">
        <v>527.07000000000005</v>
      </c>
      <c r="F1276">
        <v>73.000720000000001</v>
      </c>
      <c r="G1276">
        <v>149.04470000000001</v>
      </c>
      <c r="H1276">
        <f t="shared" si="203"/>
        <v>0</v>
      </c>
      <c r="I1276">
        <f t="shared" si="204"/>
        <v>0.20999999999992269</v>
      </c>
      <c r="J1276">
        <f t="shared" si="199"/>
        <v>0.39090488638551385</v>
      </c>
      <c r="K1276">
        <f t="shared" si="200"/>
        <v>0.14323176702343024</v>
      </c>
      <c r="L1276">
        <f t="shared" si="201"/>
        <v>2.7291772943188541</v>
      </c>
      <c r="M1276">
        <f t="shared" si="202"/>
        <v>73.184433962862755</v>
      </c>
      <c r="N1276" s="2">
        <f t="shared" si="205"/>
        <v>527.12</v>
      </c>
      <c r="O1276" s="2">
        <f t="shared" si="206"/>
        <v>524.48857142857139</v>
      </c>
      <c r="P1276" s="2">
        <f t="shared" si="207"/>
        <v>1.1770068027210852</v>
      </c>
      <c r="Q1276" s="3">
        <f t="shared" si="208"/>
        <v>149.04635302277478</v>
      </c>
    </row>
    <row r="1277" spans="1:17">
      <c r="A1277" s="1">
        <v>43937.663888888892</v>
      </c>
      <c r="B1277">
        <v>527.07000000000005</v>
      </c>
      <c r="C1277">
        <v>527.16999999999996</v>
      </c>
      <c r="D1277">
        <v>526.32000000000005</v>
      </c>
      <c r="E1277">
        <v>526.64</v>
      </c>
      <c r="F1277">
        <v>68.753299999999996</v>
      </c>
      <c r="G1277">
        <v>99.806870000000004</v>
      </c>
      <c r="H1277">
        <f t="shared" si="203"/>
        <v>0</v>
      </c>
      <c r="I1277">
        <f t="shared" si="204"/>
        <v>0.43000000000006366</v>
      </c>
      <c r="J1277">
        <f t="shared" si="199"/>
        <v>0.36298310878654855</v>
      </c>
      <c r="K1277">
        <f t="shared" si="200"/>
        <v>0.16371521223604693</v>
      </c>
      <c r="L1277">
        <f t="shared" si="201"/>
        <v>2.2171617641932646</v>
      </c>
      <c r="M1277">
        <f t="shared" si="202"/>
        <v>68.916701325686688</v>
      </c>
      <c r="N1277" s="2">
        <f t="shared" si="205"/>
        <v>526.71</v>
      </c>
      <c r="O1277" s="2">
        <f t="shared" si="206"/>
        <v>524.71500000000003</v>
      </c>
      <c r="P1277" s="2">
        <f t="shared" si="207"/>
        <v>1.33261904761907</v>
      </c>
      <c r="Q1277" s="3">
        <f t="shared" si="208"/>
        <v>99.803466142574933</v>
      </c>
    </row>
    <row r="1278" spans="1:17">
      <c r="A1278" s="1">
        <v>43937.664583333331</v>
      </c>
      <c r="B1278">
        <v>526.64</v>
      </c>
      <c r="C1278">
        <v>526.79</v>
      </c>
      <c r="D1278">
        <v>526.04999999999995</v>
      </c>
      <c r="E1278">
        <v>526.72</v>
      </c>
      <c r="F1278">
        <v>69.113169999999997</v>
      </c>
      <c r="G1278">
        <v>75.384370000000004</v>
      </c>
      <c r="H1278">
        <f t="shared" si="203"/>
        <v>8.0000000000040927E-2</v>
      </c>
      <c r="I1278">
        <f t="shared" si="204"/>
        <v>0</v>
      </c>
      <c r="J1278">
        <f t="shared" si="199"/>
        <v>0.34277002958751229</v>
      </c>
      <c r="K1278">
        <f t="shared" si="200"/>
        <v>0.15202126850490072</v>
      </c>
      <c r="L1278">
        <f t="shared" si="201"/>
        <v>2.254750489576808</v>
      </c>
      <c r="M1278">
        <f t="shared" si="202"/>
        <v>69.275678636428353</v>
      </c>
      <c r="N1278" s="2">
        <f t="shared" si="205"/>
        <v>526.52</v>
      </c>
      <c r="O1278" s="2">
        <f t="shared" si="206"/>
        <v>524.92595238095237</v>
      </c>
      <c r="P1278" s="2">
        <f t="shared" si="207"/>
        <v>1.409659863945592</v>
      </c>
      <c r="Q1278" s="3">
        <f t="shared" si="208"/>
        <v>75.386867419488823</v>
      </c>
    </row>
    <row r="1279" spans="1:17">
      <c r="A1279" s="1">
        <v>43937.665277777778</v>
      </c>
      <c r="B1279">
        <v>526.72</v>
      </c>
      <c r="C1279">
        <v>526.83000000000004</v>
      </c>
      <c r="D1279">
        <v>526.1</v>
      </c>
      <c r="E1279">
        <v>526.80999999999995</v>
      </c>
      <c r="F1279">
        <v>69.538570000000007</v>
      </c>
      <c r="G1279">
        <v>67.033460000000005</v>
      </c>
      <c r="H1279">
        <f t="shared" si="203"/>
        <v>8.9999999999918145E-2</v>
      </c>
      <c r="I1279">
        <f t="shared" si="204"/>
        <v>0</v>
      </c>
      <c r="J1279">
        <f t="shared" si="199"/>
        <v>0.32471502747411268</v>
      </c>
      <c r="K1279">
        <f t="shared" si="200"/>
        <v>0.14116260646883638</v>
      </c>
      <c r="L1279">
        <f t="shared" si="201"/>
        <v>2.3002906760991131</v>
      </c>
      <c r="M1279">
        <f t="shared" si="202"/>
        <v>69.69963866388936</v>
      </c>
      <c r="N1279" s="2">
        <f t="shared" si="205"/>
        <v>526.58000000000004</v>
      </c>
      <c r="O1279" s="2">
        <f t="shared" si="206"/>
        <v>525.09571428571428</v>
      </c>
      <c r="P1279" s="2">
        <f t="shared" si="207"/>
        <v>1.4761904761904898</v>
      </c>
      <c r="Q1279" s="3">
        <f t="shared" si="208"/>
        <v>67.03225806451762</v>
      </c>
    </row>
    <row r="1280" spans="1:17">
      <c r="A1280" s="1">
        <v>43937.665972222225</v>
      </c>
      <c r="B1280">
        <v>526.58000000000004</v>
      </c>
      <c r="C1280">
        <v>526.95000000000005</v>
      </c>
      <c r="D1280">
        <v>526.34</v>
      </c>
      <c r="E1280">
        <v>526.77</v>
      </c>
      <c r="F1280">
        <v>69.083550000000002</v>
      </c>
      <c r="G1280">
        <v>61.855139999999999</v>
      </c>
      <c r="H1280">
        <f t="shared" si="203"/>
        <v>0</v>
      </c>
      <c r="I1280">
        <f t="shared" si="204"/>
        <v>3.999999999996362E-2</v>
      </c>
      <c r="J1280">
        <f t="shared" ref="J1280:J1281" si="209">(J1279*13+H1280)/14</f>
        <v>0.30152109694024748</v>
      </c>
      <c r="K1280">
        <f t="shared" ref="K1280:K1281" si="210">(K1279*13+I1280)/14</f>
        <v>0.13393670600677404</v>
      </c>
      <c r="L1280">
        <f t="shared" ref="L1280:L1281" si="211">J1280/K1280</f>
        <v>2.2512207887582183</v>
      </c>
      <c r="M1280">
        <f t="shared" ref="M1280:M1281" si="212">100-100/(1+J1280/K1280)</f>
        <v>69.242322654379208</v>
      </c>
      <c r="N1280" s="2">
        <f t="shared" si="205"/>
        <v>526.68666666666661</v>
      </c>
      <c r="O1280" s="2">
        <f t="shared" si="206"/>
        <v>525.27904761904767</v>
      </c>
      <c r="P1280" s="2">
        <f t="shared" si="207"/>
        <v>1.5171428571428578</v>
      </c>
      <c r="Q1280" s="3">
        <f t="shared" si="208"/>
        <v>61.85394433981515</v>
      </c>
    </row>
    <row r="1281" spans="1:17">
      <c r="A1281" s="1">
        <v>43937.666666666664</v>
      </c>
      <c r="B1281">
        <v>526.77</v>
      </c>
      <c r="C1281">
        <v>526.79999999999995</v>
      </c>
      <c r="D1281">
        <v>525.58000000000004</v>
      </c>
      <c r="E1281">
        <v>526.42999999999995</v>
      </c>
      <c r="F1281">
        <v>65.177130000000005</v>
      </c>
      <c r="G1281">
        <v>37.041249999999998</v>
      </c>
      <c r="H1281">
        <f t="shared" si="203"/>
        <v>0</v>
      </c>
      <c r="I1281">
        <f t="shared" si="204"/>
        <v>0.34000000000003183</v>
      </c>
      <c r="J1281">
        <f t="shared" si="209"/>
        <v>0.27998387573022981</v>
      </c>
      <c r="K1281">
        <f t="shared" si="210"/>
        <v>0.14865551272057817</v>
      </c>
      <c r="L1281">
        <f t="shared" si="211"/>
        <v>1.8834409205967646</v>
      </c>
      <c r="M1281">
        <f t="shared" si="212"/>
        <v>65.319213136746441</v>
      </c>
      <c r="N1281" s="2">
        <f t="shared" si="205"/>
        <v>526.27</v>
      </c>
      <c r="O1281" s="2">
        <f t="shared" si="206"/>
        <v>525.46904761904773</v>
      </c>
      <c r="P1281" s="2">
        <f t="shared" si="207"/>
        <v>1.4415646258503247</v>
      </c>
      <c r="Q1281" s="3">
        <f t="shared" si="208"/>
        <v>37.040882135492275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QQ0415_min01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2020-06-03T21:33:23Z</dcterms:created>
  <dcterms:modified xsi:type="dcterms:W3CDTF">2020-06-04T04:54:34Z</dcterms:modified>
</cp:coreProperties>
</file>