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e\source\repos\MAT326\"/>
    </mc:Choice>
  </mc:AlternateContent>
  <xr:revisionPtr revIDLastSave="0" documentId="8_{55CFFCD0-3EE5-445B-9B93-FB4393427925}" xr6:coauthVersionLast="36" xr6:coauthVersionMax="36" xr10:uidLastSave="{00000000-0000-0000-0000-000000000000}"/>
  <bookViews>
    <workbookView xWindow="0" yWindow="0" windowWidth="23040" windowHeight="9060" xr2:uid="{659E7311-3B2E-4910-8B21-D87FCD176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1" l="1"/>
  <c r="F37" i="1"/>
  <c r="F38" i="1" s="1"/>
  <c r="G37" i="1"/>
  <c r="E38" i="1"/>
  <c r="G38" i="1" s="1"/>
  <c r="G36" i="1"/>
  <c r="F36" i="1"/>
  <c r="E36" i="1"/>
  <c r="G35" i="1"/>
  <c r="A37" i="1"/>
  <c r="B37" i="1"/>
  <c r="A38" i="1"/>
  <c r="C36" i="1"/>
  <c r="B36" i="1"/>
  <c r="A36" i="1"/>
  <c r="C35" i="1"/>
  <c r="E24" i="1"/>
  <c r="F24" i="1"/>
  <c r="E25" i="1"/>
  <c r="E26" i="1" s="1"/>
  <c r="E27" i="1" s="1"/>
  <c r="E28" i="1" s="1"/>
  <c r="E29" i="1" s="1"/>
  <c r="E30" i="1" s="1"/>
  <c r="E31" i="1" s="1"/>
  <c r="E32" i="1" s="1"/>
  <c r="G23" i="1"/>
  <c r="F23" i="1"/>
  <c r="E23" i="1"/>
  <c r="G22" i="1"/>
  <c r="A24" i="1"/>
  <c r="B24" i="1"/>
  <c r="B25" i="1" s="1"/>
  <c r="C24" i="1"/>
  <c r="A25" i="1"/>
  <c r="A26" i="1" s="1"/>
  <c r="A27" i="1" s="1"/>
  <c r="C23" i="1"/>
  <c r="B23" i="1"/>
  <c r="A23" i="1"/>
  <c r="C22" i="1"/>
  <c r="H19" i="1"/>
  <c r="I19" i="1"/>
  <c r="J19" i="1"/>
  <c r="K19" i="1"/>
  <c r="L19" i="1" s="1"/>
  <c r="M19" i="1" s="1"/>
  <c r="H11" i="1"/>
  <c r="I11" i="1"/>
  <c r="J11" i="1"/>
  <c r="K11" i="1"/>
  <c r="L11" i="1" s="1"/>
  <c r="M11" i="1" s="1"/>
  <c r="H12" i="1"/>
  <c r="J12" i="1" s="1"/>
  <c r="I12" i="1"/>
  <c r="I13" i="1" s="1"/>
  <c r="L10" i="1"/>
  <c r="M10" i="1"/>
  <c r="M9" i="1"/>
  <c r="L9" i="1"/>
  <c r="K10" i="1"/>
  <c r="J10" i="1"/>
  <c r="I10" i="1"/>
  <c r="H10" i="1"/>
  <c r="K9" i="1"/>
  <c r="J9" i="1"/>
  <c r="F10" i="1"/>
  <c r="F11" i="1"/>
  <c r="F12" i="1"/>
  <c r="F13" i="1"/>
  <c r="F14" i="1"/>
  <c r="F9" i="1"/>
  <c r="E10" i="1"/>
  <c r="E11" i="1"/>
  <c r="E12" i="1"/>
  <c r="E13" i="1"/>
  <c r="E14" i="1"/>
  <c r="E9" i="1"/>
  <c r="D10" i="1"/>
  <c r="D11" i="1"/>
  <c r="D12" i="1"/>
  <c r="D13" i="1"/>
  <c r="D14" i="1"/>
  <c r="D9" i="1"/>
  <c r="A14" i="1"/>
  <c r="C14" i="1" s="1"/>
  <c r="B14" i="1"/>
  <c r="A11" i="1"/>
  <c r="B11" i="1"/>
  <c r="A12" i="1"/>
  <c r="C10" i="1"/>
  <c r="B10" i="1"/>
  <c r="A10" i="1"/>
  <c r="C9" i="1"/>
  <c r="E4" i="1"/>
  <c r="F4" i="1"/>
  <c r="E5" i="1"/>
  <c r="E6" i="1"/>
  <c r="G3" i="1"/>
  <c r="F3" i="1"/>
  <c r="G2" i="1"/>
  <c r="E3" i="1"/>
  <c r="B4" i="1"/>
  <c r="C4" i="1"/>
  <c r="C3" i="1"/>
  <c r="B3" i="1"/>
  <c r="A4" i="1"/>
  <c r="C2" i="1"/>
  <c r="A3" i="1"/>
  <c r="F39" i="1" l="1"/>
  <c r="E39" i="1"/>
  <c r="A39" i="1"/>
  <c r="C37" i="1"/>
  <c r="B38" i="1" s="1"/>
  <c r="G24" i="1"/>
  <c r="F25" i="1" s="1"/>
  <c r="C25" i="1"/>
  <c r="B26" i="1" s="1"/>
  <c r="K12" i="1"/>
  <c r="L12" i="1" s="1"/>
  <c r="M12" i="1" s="1"/>
  <c r="H13" i="1"/>
  <c r="A13" i="1"/>
  <c r="C11" i="1"/>
  <c r="B12" i="1" s="1"/>
  <c r="G4" i="1"/>
  <c r="F5" i="1" s="1"/>
  <c r="G39" i="1" l="1"/>
  <c r="E40" i="1"/>
  <c r="F40" i="1"/>
  <c r="C38" i="1"/>
  <c r="B39" i="1" s="1"/>
  <c r="A40" i="1"/>
  <c r="G25" i="1"/>
  <c r="F26" i="1" s="1"/>
  <c r="C26" i="1"/>
  <c r="B27" i="1" s="1"/>
  <c r="C27" i="1" s="1"/>
  <c r="J13" i="1"/>
  <c r="I14" i="1" s="1"/>
  <c r="K13" i="1"/>
  <c r="L13" i="1" s="1"/>
  <c r="M13" i="1" s="1"/>
  <c r="H14" i="1"/>
  <c r="C12" i="1"/>
  <c r="B13" i="1" s="1"/>
  <c r="C13" i="1" s="1"/>
  <c r="G5" i="1"/>
  <c r="F6" i="1" s="1"/>
  <c r="G6" i="1" s="1"/>
  <c r="E41" i="1" l="1"/>
  <c r="G40" i="1"/>
  <c r="F41" i="1" s="1"/>
  <c r="C39" i="1"/>
  <c r="B40" i="1" s="1"/>
  <c r="C40" i="1" s="1"/>
  <c r="G26" i="1"/>
  <c r="F27" i="1"/>
  <c r="J14" i="1"/>
  <c r="H15" i="1"/>
  <c r="K14" i="1"/>
  <c r="L14" i="1" s="1"/>
  <c r="M14" i="1" s="1"/>
  <c r="I15" i="1"/>
  <c r="E42" i="1" l="1"/>
  <c r="G41" i="1"/>
  <c r="F42" i="1" s="1"/>
  <c r="G27" i="1"/>
  <c r="F28" i="1" s="1"/>
  <c r="J15" i="1"/>
  <c r="I16" i="1" s="1"/>
  <c r="K15" i="1"/>
  <c r="L15" i="1" s="1"/>
  <c r="M15" i="1" s="1"/>
  <c r="H16" i="1"/>
  <c r="G42" i="1" l="1"/>
  <c r="F43" i="1" s="1"/>
  <c r="E43" i="1"/>
  <c r="G28" i="1"/>
  <c r="F29" i="1" s="1"/>
  <c r="J16" i="1"/>
  <c r="I17" i="1" s="1"/>
  <c r="H17" i="1"/>
  <c r="K16" i="1"/>
  <c r="L16" i="1" s="1"/>
  <c r="M16" i="1" s="1"/>
  <c r="G43" i="1" l="1"/>
  <c r="F44" i="1" s="1"/>
  <c r="E44" i="1"/>
  <c r="G29" i="1"/>
  <c r="F30" i="1" s="1"/>
  <c r="J17" i="1"/>
  <c r="I18" i="1" s="1"/>
  <c r="K17" i="1"/>
  <c r="L17" i="1" s="1"/>
  <c r="M17" i="1" s="1"/>
  <c r="H18" i="1"/>
  <c r="E45" i="1" l="1"/>
  <c r="G44" i="1"/>
  <c r="F45" i="1" s="1"/>
  <c r="G30" i="1"/>
  <c r="F31" i="1"/>
  <c r="J18" i="1"/>
  <c r="K18" i="1"/>
  <c r="L18" i="1" s="1"/>
  <c r="M18" i="1" s="1"/>
  <c r="G45" i="1" l="1"/>
  <c r="G31" i="1"/>
  <c r="F32" i="1"/>
  <c r="G32" i="1" s="1"/>
</calcChain>
</file>

<file path=xl/sharedStrings.xml><?xml version="1.0" encoding="utf-8"?>
<sst xmlns="http://schemas.openxmlformats.org/spreadsheetml/2006/main" count="30" uniqueCount="6">
  <si>
    <t>x</t>
  </si>
  <si>
    <t>y</t>
  </si>
  <si>
    <t>f(x,y)</t>
  </si>
  <si>
    <t>actual</t>
  </si>
  <si>
    <t>error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</si>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</sst>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73FB-D3E7-4F69-A008-3089C0482E52}">
  <dimension ref="A1:M45"/>
  <sheetViews>
    <sheetView tabSelected="1" topLeftCell="A21" workbookViewId="0">
      <selection activeCell="I44" sqref="I4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3" x14ac:dyDescent="0.3">
      <c r="A2">
        <v>0</v>
      </c>
      <c r="B2">
        <v>0</v>
      </c>
      <c r="C2">
        <f>A2+(B2^2)</f>
        <v>0</v>
      </c>
      <c r="E2">
        <v>0</v>
      </c>
      <c r="F2">
        <v>0</v>
      </c>
      <c r="G2">
        <f>E2+(F2^2)</f>
        <v>0</v>
      </c>
    </row>
    <row r="3" spans="1:13" x14ac:dyDescent="0.3">
      <c r="A3">
        <f>A2+0.1</f>
        <v>0.1</v>
      </c>
      <c r="B3">
        <f>B2+(C2*0.1)</f>
        <v>0</v>
      </c>
      <c r="C3">
        <f>A3+(B3^2)</f>
        <v>0.1</v>
      </c>
      <c r="E3">
        <f>E2+0.05</f>
        <v>0.05</v>
      </c>
      <c r="F3">
        <f>F2+(G2*0.05)</f>
        <v>0</v>
      </c>
      <c r="G3">
        <f>E3+(F3^2)</f>
        <v>0.05</v>
      </c>
    </row>
    <row r="4" spans="1:13" x14ac:dyDescent="0.3">
      <c r="A4">
        <f>A3+0.1</f>
        <v>0.2</v>
      </c>
      <c r="B4">
        <f>B3+(C3*0.1)</f>
        <v>1.0000000000000002E-2</v>
      </c>
      <c r="C4">
        <f>A4+(B4^2)</f>
        <v>0.2001</v>
      </c>
      <c r="E4">
        <f t="shared" ref="E4:E6" si="0">E3+0.05</f>
        <v>0.1</v>
      </c>
      <c r="F4">
        <f t="shared" ref="F4:F6" si="1">F3+(G3*0.05)</f>
        <v>2.5000000000000005E-3</v>
      </c>
      <c r="G4">
        <f t="shared" ref="G4:G6" si="2">E4+(F4^2)</f>
        <v>0.10000625</v>
      </c>
    </row>
    <row r="5" spans="1:13" x14ac:dyDescent="0.3">
      <c r="E5">
        <f t="shared" si="0"/>
        <v>0.15000000000000002</v>
      </c>
      <c r="F5">
        <f t="shared" si="1"/>
        <v>7.5003125000000009E-3</v>
      </c>
      <c r="G5">
        <f t="shared" si="2"/>
        <v>0.15005625468759767</v>
      </c>
    </row>
    <row r="6" spans="1:13" x14ac:dyDescent="0.3">
      <c r="E6">
        <f t="shared" si="0"/>
        <v>0.2</v>
      </c>
      <c r="F6">
        <f t="shared" si="1"/>
        <v>1.5003125234379886E-2</v>
      </c>
      <c r="G6">
        <f t="shared" si="2"/>
        <v>0.20022509376679851</v>
      </c>
    </row>
    <row r="8" spans="1:13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H8" t="s">
        <v>0</v>
      </c>
      <c r="I8" t="s">
        <v>1</v>
      </c>
      <c r="J8" t="s">
        <v>2</v>
      </c>
      <c r="K8" t="s">
        <v>3</v>
      </c>
      <c r="L8" t="s">
        <v>4</v>
      </c>
      <c r="M8" t="s">
        <v>5</v>
      </c>
    </row>
    <row r="9" spans="1:13" x14ac:dyDescent="0.3">
      <c r="A9">
        <v>1</v>
      </c>
      <c r="B9">
        <v>1</v>
      </c>
      <c r="C9">
        <f>2*A9*B9</f>
        <v>2</v>
      </c>
      <c r="D9">
        <f>EXP((A9^2)-1)</f>
        <v>1</v>
      </c>
      <c r="E9">
        <f>ABS(D9-B9)</f>
        <v>0</v>
      </c>
      <c r="F9">
        <f>(E9/D9)*100</f>
        <v>0</v>
      </c>
      <c r="H9">
        <v>1</v>
      </c>
      <c r="I9">
        <v>1</v>
      </c>
      <c r="J9">
        <f>2*H9*I9</f>
        <v>2</v>
      </c>
      <c r="K9">
        <f>EXP((H9^2)-1)</f>
        <v>1</v>
      </c>
      <c r="L9">
        <f>ABS(K9-I9)</f>
        <v>0</v>
      </c>
      <c r="M9">
        <f>(L9/K9)*100</f>
        <v>0</v>
      </c>
    </row>
    <row r="10" spans="1:13" x14ac:dyDescent="0.3">
      <c r="A10">
        <f>A9+0.1</f>
        <v>1.1000000000000001</v>
      </c>
      <c r="B10">
        <f>B9+(C9*0.1)</f>
        <v>1.2</v>
      </c>
      <c r="C10">
        <f>2*A10*B10</f>
        <v>2.64</v>
      </c>
      <c r="D10">
        <f t="shared" ref="D10:D14" si="3">EXP((A10^2)-1)</f>
        <v>1.2336780599567434</v>
      </c>
      <c r="E10">
        <f t="shared" ref="E10:E14" si="4">ABS(D10-B10)</f>
        <v>3.3678059956743445E-2</v>
      </c>
      <c r="F10">
        <f t="shared" ref="F10:F14" si="5">(E10/D10)*100</f>
        <v>2.7298904835775635</v>
      </c>
      <c r="H10">
        <f>H9+0.05</f>
        <v>1.05</v>
      </c>
      <c r="I10">
        <f>I9+(J9*0.05)</f>
        <v>1.1000000000000001</v>
      </c>
      <c r="J10">
        <f>2*H10*I10</f>
        <v>2.3100000000000005</v>
      </c>
      <c r="K10">
        <f>EXP((H10^2)-1)</f>
        <v>1.1079373019098047</v>
      </c>
      <c r="L10">
        <f>ABS(K10-I10)</f>
        <v>7.9373019098045727E-3</v>
      </c>
      <c r="M10">
        <f>(L10/K10)*100</f>
        <v>0.71640352717817746</v>
      </c>
    </row>
    <row r="11" spans="1:13" x14ac:dyDescent="0.3">
      <c r="A11">
        <f t="shared" ref="A11:A13" si="6">A10+0.1</f>
        <v>1.2000000000000002</v>
      </c>
      <c r="B11">
        <f t="shared" ref="B11:B13" si="7">B10+(C10*0.1)</f>
        <v>1.464</v>
      </c>
      <c r="C11">
        <f t="shared" ref="C11:C13" si="8">2*A11*B11</f>
        <v>3.5136000000000003</v>
      </c>
      <c r="D11">
        <f t="shared" si="3"/>
        <v>1.5527072185113366</v>
      </c>
      <c r="E11">
        <f t="shared" si="4"/>
        <v>8.8707218511336672E-2</v>
      </c>
      <c r="F11">
        <f t="shared" si="5"/>
        <v>5.7130679534281432</v>
      </c>
      <c r="H11">
        <f t="shared" ref="H11:H18" si="9">H10+0.05</f>
        <v>1.1000000000000001</v>
      </c>
      <c r="I11">
        <f t="shared" ref="I11:I18" si="10">I10+(J10*0.05)</f>
        <v>1.2155</v>
      </c>
      <c r="J11">
        <f t="shared" ref="J11:J18" si="11">2*H11*I11</f>
        <v>2.6741000000000001</v>
      </c>
      <c r="K11">
        <f t="shared" ref="K11:K18" si="12">EXP((H11^2)-1)</f>
        <v>1.2336780599567434</v>
      </c>
      <c r="L11">
        <f t="shared" ref="L11:L18" si="13">ABS(K11-I11)</f>
        <v>1.8178059956743375E-2</v>
      </c>
      <c r="M11">
        <f t="shared" ref="M11:M18" si="14">(L11/K11)*100</f>
        <v>1.4734849023237679</v>
      </c>
    </row>
    <row r="12" spans="1:13" x14ac:dyDescent="0.3">
      <c r="A12">
        <f t="shared" si="6"/>
        <v>1.3000000000000003</v>
      </c>
      <c r="B12">
        <f t="shared" si="7"/>
        <v>1.8153600000000001</v>
      </c>
      <c r="C12">
        <f t="shared" si="8"/>
        <v>4.7199360000000015</v>
      </c>
      <c r="D12">
        <f t="shared" si="3"/>
        <v>1.9937155332430836</v>
      </c>
      <c r="E12">
        <f t="shared" si="4"/>
        <v>0.17835553324308351</v>
      </c>
      <c r="F12">
        <f t="shared" si="5"/>
        <v>8.9458867260245967</v>
      </c>
      <c r="H12">
        <f t="shared" si="9"/>
        <v>1.1500000000000001</v>
      </c>
      <c r="I12">
        <f t="shared" si="10"/>
        <v>1.349205</v>
      </c>
      <c r="J12">
        <f t="shared" si="11"/>
        <v>3.1031715000000002</v>
      </c>
      <c r="K12">
        <f t="shared" si="12"/>
        <v>1.3805748908595736</v>
      </c>
      <c r="L12">
        <f t="shared" si="13"/>
        <v>3.1369890859573646E-2</v>
      </c>
      <c r="M12">
        <f t="shared" si="14"/>
        <v>2.2722339126450519</v>
      </c>
    </row>
    <row r="13" spans="1:13" x14ac:dyDescent="0.3">
      <c r="A13">
        <f t="shared" si="6"/>
        <v>1.4000000000000004</v>
      </c>
      <c r="B13">
        <f t="shared" si="7"/>
        <v>2.2873536000000003</v>
      </c>
      <c r="C13">
        <f t="shared" si="8"/>
        <v>6.4045900800000028</v>
      </c>
      <c r="D13">
        <f t="shared" si="3"/>
        <v>2.6116964734231205</v>
      </c>
      <c r="E13">
        <f t="shared" si="4"/>
        <v>0.32434287342312018</v>
      </c>
      <c r="F13">
        <f t="shared" si="5"/>
        <v>12.418857885043881</v>
      </c>
      <c r="H13">
        <f t="shared" si="9"/>
        <v>1.2000000000000002</v>
      </c>
      <c r="I13">
        <f t="shared" si="10"/>
        <v>1.504363575</v>
      </c>
      <c r="J13">
        <f t="shared" si="11"/>
        <v>3.6104725800000006</v>
      </c>
      <c r="K13">
        <f t="shared" si="12"/>
        <v>1.5527072185113366</v>
      </c>
      <c r="L13">
        <f t="shared" si="13"/>
        <v>4.8343643511336687E-2</v>
      </c>
      <c r="M13">
        <f t="shared" si="14"/>
        <v>3.1135067149160496</v>
      </c>
    </row>
    <row r="14" spans="1:13" x14ac:dyDescent="0.3">
      <c r="A14">
        <f>A13+0.1</f>
        <v>1.5000000000000004</v>
      </c>
      <c r="B14">
        <f>B13+(C13*0.1)</f>
        <v>2.9278126080000009</v>
      </c>
      <c r="C14">
        <f>2*A14*B14</f>
        <v>8.7834378240000053</v>
      </c>
      <c r="D14">
        <f t="shared" si="3"/>
        <v>3.4903429574618459</v>
      </c>
      <c r="E14">
        <f t="shared" si="4"/>
        <v>0.56253034946184499</v>
      </c>
      <c r="F14">
        <f t="shared" si="5"/>
        <v>16.116764350025743</v>
      </c>
      <c r="H14">
        <f t="shared" si="9"/>
        <v>1.2500000000000002</v>
      </c>
      <c r="I14">
        <f t="shared" si="10"/>
        <v>1.684887204</v>
      </c>
      <c r="J14">
        <f t="shared" si="11"/>
        <v>4.2122180100000008</v>
      </c>
      <c r="K14">
        <f t="shared" si="12"/>
        <v>1.7550546569602994</v>
      </c>
      <c r="L14">
        <f t="shared" si="13"/>
        <v>7.0167452960299359E-2</v>
      </c>
      <c r="M14">
        <f t="shared" si="14"/>
        <v>3.9980209551893511</v>
      </c>
    </row>
    <row r="15" spans="1:13" x14ac:dyDescent="0.3">
      <c r="H15">
        <f t="shared" si="9"/>
        <v>1.3000000000000003</v>
      </c>
      <c r="I15">
        <f t="shared" si="10"/>
        <v>1.8954981045000001</v>
      </c>
      <c r="J15">
        <f t="shared" si="11"/>
        <v>4.9282950717000009</v>
      </c>
      <c r="K15">
        <f t="shared" si="12"/>
        <v>1.9937155332430836</v>
      </c>
      <c r="L15">
        <f t="shared" si="13"/>
        <v>9.8217428743083479E-2</v>
      </c>
      <c r="M15">
        <f t="shared" si="14"/>
        <v>4.9263511822731196</v>
      </c>
    </row>
    <row r="16" spans="1:13" x14ac:dyDescent="0.3">
      <c r="H16">
        <f t="shared" si="9"/>
        <v>1.3500000000000003</v>
      </c>
      <c r="I16">
        <f t="shared" si="10"/>
        <v>2.141912858085</v>
      </c>
      <c r="J16">
        <f t="shared" si="11"/>
        <v>5.7831647168295008</v>
      </c>
      <c r="K16">
        <f t="shared" si="12"/>
        <v>2.2761831883546884</v>
      </c>
      <c r="L16">
        <f t="shared" si="13"/>
        <v>0.13427033026968838</v>
      </c>
      <c r="M16">
        <f t="shared" si="14"/>
        <v>5.8989246101384341</v>
      </c>
    </row>
    <row r="17" spans="1:13" x14ac:dyDescent="0.3">
      <c r="H17">
        <f t="shared" si="9"/>
        <v>1.4000000000000004</v>
      </c>
      <c r="I17">
        <f t="shared" si="10"/>
        <v>2.4310710939264748</v>
      </c>
      <c r="J17">
        <f t="shared" si="11"/>
        <v>6.806999062994131</v>
      </c>
      <c r="K17">
        <f t="shared" si="12"/>
        <v>2.6116964734231205</v>
      </c>
      <c r="L17">
        <f t="shared" si="13"/>
        <v>0.1806253794966457</v>
      </c>
      <c r="M17">
        <f t="shared" si="14"/>
        <v>6.9160172835820415</v>
      </c>
    </row>
    <row r="18" spans="1:13" x14ac:dyDescent="0.3">
      <c r="H18">
        <f t="shared" si="9"/>
        <v>1.4500000000000004</v>
      </c>
      <c r="I18">
        <f t="shared" si="10"/>
        <v>2.7714210470761813</v>
      </c>
      <c r="J18">
        <f t="shared" si="11"/>
        <v>8.0371210365209276</v>
      </c>
      <c r="K18">
        <f t="shared" si="12"/>
        <v>3.011685834853369</v>
      </c>
      <c r="L18">
        <f t="shared" si="13"/>
        <v>0.24026478777718774</v>
      </c>
      <c r="M18">
        <f t="shared" si="14"/>
        <v>7.9777507001783805</v>
      </c>
    </row>
    <row r="19" spans="1:13" x14ac:dyDescent="0.3">
      <c r="H19">
        <f>H18+0.05</f>
        <v>1.5000000000000004</v>
      </c>
      <c r="I19">
        <f>I18+(J18*0.05)</f>
        <v>3.1732770989022279</v>
      </c>
      <c r="J19">
        <f>2*H19*I19</f>
        <v>9.5198312967066858</v>
      </c>
      <c r="K19">
        <f>EXP((H19^2)-1)</f>
        <v>3.4903429574618459</v>
      </c>
      <c r="L19">
        <f>ABS(K19-I19)</f>
        <v>0.317065858559618</v>
      </c>
      <c r="M19">
        <f>(L19/K19)*100</f>
        <v>9.0840889397925011</v>
      </c>
    </row>
    <row r="20" spans="1:13" ht="17.399999999999999" customHeight="1" x14ac:dyDescent="0.3"/>
    <row r="21" spans="1:13" x14ac:dyDescent="0.3">
      <c r="A21" t="s">
        <v>0</v>
      </c>
      <c r="B21" t="s">
        <v>1</v>
      </c>
      <c r="C21" t="s">
        <v>2</v>
      </c>
      <c r="E21" t="s">
        <v>0</v>
      </c>
      <c r="F21" t="s">
        <v>1</v>
      </c>
      <c r="G21" t="s">
        <v>2</v>
      </c>
    </row>
    <row r="22" spans="1:13" x14ac:dyDescent="0.3">
      <c r="A22">
        <v>0</v>
      </c>
      <c r="B22">
        <v>0.8</v>
      </c>
      <c r="C22">
        <f>B22-(B22^2)</f>
        <v>0.15999999999999992</v>
      </c>
      <c r="E22">
        <v>0</v>
      </c>
      <c r="F22">
        <v>0.8</v>
      </c>
      <c r="G22">
        <f>F22-(F22^2)</f>
        <v>0.15999999999999992</v>
      </c>
    </row>
    <row r="23" spans="1:13" x14ac:dyDescent="0.3">
      <c r="A23">
        <f>A22+0.1</f>
        <v>0.1</v>
      </c>
      <c r="B23">
        <f>B22+(C22*0.1)</f>
        <v>0.81600000000000006</v>
      </c>
      <c r="C23">
        <f>B23-(B23^2)</f>
        <v>0.15014399999999994</v>
      </c>
      <c r="E23">
        <f>E22+0.05</f>
        <v>0.05</v>
      </c>
      <c r="F23">
        <f>F22+(G22*0.05)</f>
        <v>0.80800000000000005</v>
      </c>
      <c r="G23">
        <f>F23-(F23^2)</f>
        <v>0.15513599999999994</v>
      </c>
    </row>
    <row r="24" spans="1:13" x14ac:dyDescent="0.3">
      <c r="A24">
        <f t="shared" ref="A24:A27" si="15">A23+0.1</f>
        <v>0.2</v>
      </c>
      <c r="B24">
        <f t="shared" ref="B24:B27" si="16">B23+(C23*0.1)</f>
        <v>0.83101440000000004</v>
      </c>
      <c r="C24">
        <f t="shared" ref="C24:C27" si="17">B24-(B24^2)</f>
        <v>0.14042946699263992</v>
      </c>
      <c r="E24">
        <f t="shared" ref="E24:E32" si="18">E23+0.05</f>
        <v>0.1</v>
      </c>
      <c r="F24">
        <f t="shared" ref="F24:F32" si="19">F23+(G23*0.05)</f>
        <v>0.81575680000000006</v>
      </c>
      <c r="G24">
        <f t="shared" ref="G24:G32" si="20">F24-(F24^2)</f>
        <v>0.15029764325375994</v>
      </c>
    </row>
    <row r="25" spans="1:13" x14ac:dyDescent="0.3">
      <c r="A25">
        <f t="shared" si="15"/>
        <v>0.30000000000000004</v>
      </c>
      <c r="B25">
        <f t="shared" si="16"/>
        <v>0.84505734669926402</v>
      </c>
      <c r="C25">
        <f t="shared" si="17"/>
        <v>0.13093542748886389</v>
      </c>
      <c r="E25">
        <f t="shared" si="18"/>
        <v>0.15000000000000002</v>
      </c>
      <c r="F25">
        <f t="shared" si="19"/>
        <v>0.82327168216268809</v>
      </c>
      <c r="G25">
        <f t="shared" si="20"/>
        <v>0.14549541951170597</v>
      </c>
    </row>
    <row r="26" spans="1:13" x14ac:dyDescent="0.3">
      <c r="A26">
        <f t="shared" si="15"/>
        <v>0.4</v>
      </c>
      <c r="B26">
        <f t="shared" si="16"/>
        <v>0.85815088944815043</v>
      </c>
      <c r="C26">
        <f t="shared" si="17"/>
        <v>0.12172794038749868</v>
      </c>
      <c r="E26">
        <f t="shared" si="18"/>
        <v>0.2</v>
      </c>
      <c r="F26">
        <f t="shared" si="19"/>
        <v>0.83054645313827336</v>
      </c>
      <c r="G26">
        <f t="shared" si="20"/>
        <v>0.14073904231770729</v>
      </c>
    </row>
    <row r="27" spans="1:13" x14ac:dyDescent="0.3">
      <c r="A27">
        <f t="shared" si="15"/>
        <v>0.5</v>
      </c>
      <c r="B27">
        <f t="shared" si="16"/>
        <v>0.87032368348690026</v>
      </c>
      <c r="C27">
        <f t="shared" si="17"/>
        <v>0.11286036944869415</v>
      </c>
      <c r="E27">
        <f t="shared" si="18"/>
        <v>0.25</v>
      </c>
      <c r="F27">
        <f t="shared" si="19"/>
        <v>0.83758340525415875</v>
      </c>
      <c r="G27">
        <f t="shared" si="20"/>
        <v>0.13603744449700639</v>
      </c>
    </row>
    <row r="28" spans="1:13" x14ac:dyDescent="0.3">
      <c r="E28">
        <f t="shared" si="18"/>
        <v>0.3</v>
      </c>
      <c r="F28">
        <f t="shared" si="19"/>
        <v>0.84438527747900904</v>
      </c>
      <c r="G28">
        <f t="shared" si="20"/>
        <v>0.13139878065570598</v>
      </c>
    </row>
    <row r="29" spans="1:13" x14ac:dyDescent="0.3">
      <c r="E29">
        <f t="shared" si="18"/>
        <v>0.35</v>
      </c>
      <c r="F29">
        <f t="shared" si="19"/>
        <v>0.8509552165117944</v>
      </c>
      <c r="G29">
        <f t="shared" si="20"/>
        <v>0.12683043600315946</v>
      </c>
    </row>
    <row r="30" spans="1:13" ht="18.600000000000001" customHeight="1" x14ac:dyDescent="0.3">
      <c r="E30">
        <f t="shared" si="18"/>
        <v>0.39999999999999997</v>
      </c>
      <c r="F30">
        <f t="shared" si="19"/>
        <v>0.85729673831195241</v>
      </c>
      <c r="G30">
        <f t="shared" si="20"/>
        <v>0.12233904079164015</v>
      </c>
    </row>
    <row r="31" spans="1:13" x14ac:dyDescent="0.3">
      <c r="E31">
        <f t="shared" si="18"/>
        <v>0.44999999999999996</v>
      </c>
      <c r="F31">
        <f t="shared" si="19"/>
        <v>0.86341369035153437</v>
      </c>
      <c r="G31">
        <f t="shared" si="20"/>
        <v>0.11793048966507913</v>
      </c>
    </row>
    <row r="32" spans="1:13" x14ac:dyDescent="0.3">
      <c r="E32">
        <f t="shared" si="18"/>
        <v>0.49999999999999994</v>
      </c>
      <c r="F32">
        <f t="shared" si="19"/>
        <v>0.86931021483478832</v>
      </c>
      <c r="G32">
        <f t="shared" si="20"/>
        <v>0.1136099652186825</v>
      </c>
    </row>
    <row r="34" spans="1:7" x14ac:dyDescent="0.3">
      <c r="A34" t="s">
        <v>0</v>
      </c>
      <c r="B34" t="s">
        <v>1</v>
      </c>
      <c r="C34" t="s">
        <v>2</v>
      </c>
      <c r="E34" t="s">
        <v>0</v>
      </c>
      <c r="F34" t="s">
        <v>1</v>
      </c>
      <c r="G34" t="s">
        <v>2</v>
      </c>
    </row>
    <row r="35" spans="1:7" x14ac:dyDescent="0.3">
      <c r="A35">
        <v>0</v>
      </c>
      <c r="B35">
        <v>1</v>
      </c>
      <c r="C35">
        <f>(A35^2)+(B35^2)</f>
        <v>1</v>
      </c>
      <c r="E35">
        <v>0</v>
      </c>
      <c r="F35">
        <v>1</v>
      </c>
      <c r="G35">
        <f>(E35^2)+(F35^2)</f>
        <v>1</v>
      </c>
    </row>
    <row r="36" spans="1:7" x14ac:dyDescent="0.3">
      <c r="A36">
        <f>A35+0.1</f>
        <v>0.1</v>
      </c>
      <c r="B36">
        <f>B35+(C35*0.1)</f>
        <v>1.1000000000000001</v>
      </c>
      <c r="C36">
        <f>(A36^2)+(B36^2)</f>
        <v>1.2200000000000002</v>
      </c>
      <c r="E36">
        <f>E35+0.05</f>
        <v>0.05</v>
      </c>
      <c r="F36">
        <f>F35+(G35*0.05)</f>
        <v>1.05</v>
      </c>
      <c r="G36">
        <f>(E36^2)+(F36^2)</f>
        <v>1.105</v>
      </c>
    </row>
    <row r="37" spans="1:7" x14ac:dyDescent="0.3">
      <c r="A37">
        <f t="shared" ref="A37:A40" si="21">A36+0.1</f>
        <v>0.2</v>
      </c>
      <c r="B37">
        <f t="shared" ref="B37:B40" si="22">B36+(C36*0.1)</f>
        <v>1.2220000000000002</v>
      </c>
      <c r="C37">
        <f t="shared" ref="C37:C40" si="23">(A37^2)+(B37^2)</f>
        <v>1.5332840000000005</v>
      </c>
      <c r="E37">
        <f t="shared" ref="E37:E46" si="24">E36+0.05</f>
        <v>0.1</v>
      </c>
      <c r="F37">
        <f t="shared" ref="F37:F46" si="25">F36+(G36*0.05)</f>
        <v>1.1052500000000001</v>
      </c>
      <c r="G37">
        <f t="shared" ref="G37:G46" si="26">(E37^2)+(F37^2)</f>
        <v>1.2315775625000001</v>
      </c>
    </row>
    <row r="38" spans="1:7" x14ac:dyDescent="0.3">
      <c r="A38">
        <f t="shared" si="21"/>
        <v>0.30000000000000004</v>
      </c>
      <c r="B38">
        <f t="shared" si="22"/>
        <v>1.3753284000000003</v>
      </c>
      <c r="C38">
        <f t="shared" si="23"/>
        <v>1.981528207846561</v>
      </c>
      <c r="E38">
        <f t="shared" si="24"/>
        <v>0.15000000000000002</v>
      </c>
      <c r="F38">
        <f t="shared" si="25"/>
        <v>1.166828878125</v>
      </c>
      <c r="G38">
        <f t="shared" si="26"/>
        <v>1.3839896308264461</v>
      </c>
    </row>
    <row r="39" spans="1:7" x14ac:dyDescent="0.3">
      <c r="A39">
        <f t="shared" si="21"/>
        <v>0.4</v>
      </c>
      <c r="B39">
        <f t="shared" si="22"/>
        <v>1.5734812207846565</v>
      </c>
      <c r="C39">
        <f t="shared" si="23"/>
        <v>2.6358431521619732</v>
      </c>
      <c r="E39">
        <f t="shared" si="24"/>
        <v>0.2</v>
      </c>
      <c r="F39">
        <f t="shared" si="25"/>
        <v>1.2360283596663224</v>
      </c>
      <c r="G39">
        <f t="shared" si="26"/>
        <v>1.5677661058994197</v>
      </c>
    </row>
    <row r="40" spans="1:7" x14ac:dyDescent="0.3">
      <c r="A40">
        <f t="shared" si="21"/>
        <v>0.5</v>
      </c>
      <c r="B40">
        <f t="shared" si="22"/>
        <v>1.8370655360008539</v>
      </c>
      <c r="C40">
        <f t="shared" si="23"/>
        <v>3.6248097835621045</v>
      </c>
      <c r="E40">
        <f t="shared" si="24"/>
        <v>0.25</v>
      </c>
      <c r="F40">
        <f t="shared" si="25"/>
        <v>1.3144166649612934</v>
      </c>
      <c r="G40">
        <f t="shared" si="26"/>
        <v>1.7901911691279691</v>
      </c>
    </row>
    <row r="41" spans="1:7" x14ac:dyDescent="0.3">
      <c r="E41">
        <f t="shared" si="24"/>
        <v>0.3</v>
      </c>
      <c r="F41">
        <f t="shared" si="25"/>
        <v>1.4039262234176919</v>
      </c>
      <c r="G41">
        <f t="shared" si="26"/>
        <v>2.0610088407998628</v>
      </c>
    </row>
    <row r="42" spans="1:7" x14ac:dyDescent="0.3">
      <c r="E42">
        <f t="shared" si="24"/>
        <v>0.35</v>
      </c>
      <c r="F42">
        <f t="shared" si="25"/>
        <v>1.506976665457685</v>
      </c>
      <c r="G42">
        <f t="shared" si="26"/>
        <v>2.3934786702339639</v>
      </c>
    </row>
    <row r="43" spans="1:7" x14ac:dyDescent="0.3">
      <c r="E43">
        <f t="shared" si="24"/>
        <v>0.39999999999999997</v>
      </c>
      <c r="F43">
        <f t="shared" si="25"/>
        <v>1.6266505989693831</v>
      </c>
      <c r="G43">
        <f t="shared" si="26"/>
        <v>2.8059921711274529</v>
      </c>
    </row>
    <row r="44" spans="1:7" x14ac:dyDescent="0.3">
      <c r="E44">
        <f t="shared" si="24"/>
        <v>0.44999999999999996</v>
      </c>
      <c r="F44">
        <f t="shared" si="25"/>
        <v>1.7669502075257557</v>
      </c>
      <c r="G44">
        <f t="shared" si="26"/>
        <v>3.3246130358753114</v>
      </c>
    </row>
    <row r="45" spans="1:7" x14ac:dyDescent="0.3">
      <c r="E45">
        <f t="shared" si="24"/>
        <v>0.49999999999999994</v>
      </c>
      <c r="F45">
        <f t="shared" si="25"/>
        <v>1.9331808593195212</v>
      </c>
      <c r="G45">
        <f t="shared" si="26"/>
        <v>3.9871882348393624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Ingenito</dc:creator>
  <cp:lastModifiedBy>Joe Ingenito</cp:lastModifiedBy>
  <dcterms:created xsi:type="dcterms:W3CDTF">2019-03-06T01:37:55Z</dcterms:created>
  <dcterms:modified xsi:type="dcterms:W3CDTF">2019-03-06T02:28:13Z</dcterms:modified>
</cp:coreProperties>
</file>