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2" windowHeight="8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<sst xmlns="http://schemas.openxmlformats.org/spreadsheetml/2006/main" count="15" uniqueCount="8">
  <si>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索引号</t>
  </si>
  <si>
    <t>真实值</t>
  </si>
  <si>
    <t>拟合值</t>
  </si>
  <si>
    <t>预测值</t>
  </si>
  <si>
    <t>APE</t>
  </si>
  <si>
    <t/>
  </si>
  <si>
    <t>向后预测1</t>
  </si>
  <si>
    <t>向后预测2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</si>
</sst>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3" sqref="F13"/>
    </sheetView>
  </sheetViews>
  <sheetFormatPr defaultColWidth="9" defaultRowHeight="15.75" outlineLevelCol="5"/>
  <cols>
    <col min="3" max="3" width="12.6916666666667"/>
    <col min="5" max="6" width="12.691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2014</v>
      </c>
      <c r="B2">
        <v>1.83723327877833</v>
      </c>
      <c r="C2">
        <v>1.83723327877833</v>
      </c>
      <c r="D2" t="s">
        <v>5</v>
      </c>
    </row>
    <row r="3" spans="1:6">
      <c r="A3">
        <v>2015</v>
      </c>
      <c r="B3">
        <v>1.63016471981299</v>
      </c>
      <c r="C3">
        <v>1.406926619391</v>
      </c>
      <c r="D3" t="s">
        <v>5</v>
      </c>
      <c r="E3" s="1">
        <f>ABS(B3-C3)/B3</f>
        <v>0.136942051136771</v>
      </c>
      <c r="F3" s="1"/>
    </row>
    <row r="4" spans="1:6">
      <c r="A4">
        <v>2016</v>
      </c>
      <c r="B4">
        <v>1.50732749674201</v>
      </c>
      <c r="C4">
        <v>1.532672535421</v>
      </c>
      <c r="D4" t="s">
        <v>5</v>
      </c>
      <c r="E4" s="1">
        <f t="shared" ref="E4:E11" si="0">ABS(B4-C4)/B4</f>
        <v>0.0168145533958422</v>
      </c>
      <c r="F4" s="1"/>
    </row>
    <row r="5" spans="1:6">
      <c r="A5">
        <v>2017</v>
      </c>
      <c r="B5">
        <v>1.5962374061308</v>
      </c>
      <c r="C5">
        <v>1.66200644752257</v>
      </c>
      <c r="D5" t="s">
        <v>5</v>
      </c>
      <c r="E5" s="1">
        <f t="shared" si="0"/>
        <v>0.0412025436436756</v>
      </c>
      <c r="F5" s="1"/>
    </row>
    <row r="6" spans="1:6">
      <c r="A6">
        <v>2018</v>
      </c>
      <c r="B6">
        <v>1.68514731551959</v>
      </c>
      <c r="C6">
        <v>1.79503073449433</v>
      </c>
      <c r="D6" t="s">
        <v>5</v>
      </c>
      <c r="E6" s="1">
        <f t="shared" si="0"/>
        <v>0.0652070106647393</v>
      </c>
      <c r="F6" s="1"/>
    </row>
    <row r="7" spans="1:6">
      <c r="A7">
        <v>2019</v>
      </c>
      <c r="B7">
        <v>1.7530189558785</v>
      </c>
      <c r="C7">
        <v>1.93185069638068</v>
      </c>
      <c r="D7" t="s">
        <v>5</v>
      </c>
      <c r="E7" s="1">
        <f t="shared" si="0"/>
        <v>0.102013580573382</v>
      </c>
      <c r="F7" s="1"/>
    </row>
    <row r="8" spans="1:6">
      <c r="A8">
        <v>2020</v>
      </c>
      <c r="B8">
        <v>1.93304706134546</v>
      </c>
      <c r="C8">
        <v>2.07257463782568</v>
      </c>
      <c r="D8" t="s">
        <v>5</v>
      </c>
      <c r="E8" s="1">
        <f t="shared" si="0"/>
        <v>0.0721801239454078</v>
      </c>
      <c r="F8" s="1"/>
    </row>
    <row r="9" spans="1:6">
      <c r="A9">
        <v>2021</v>
      </c>
      <c r="B9">
        <v>2.51918555392609</v>
      </c>
      <c r="C9">
        <v>2.21731395380547</v>
      </c>
      <c r="D9" t="s">
        <v>5</v>
      </c>
      <c r="E9" s="1">
        <f t="shared" si="0"/>
        <v>0.119829045403249</v>
      </c>
      <c r="F9" s="1">
        <f>AVERAGE(E3:E9)</f>
        <v>0.0791698441090096</v>
      </c>
    </row>
    <row r="10" spans="1:6">
      <c r="A10" t="s">
        <v>6</v>
      </c>
      <c r="B10">
        <v>2.52289438673259</v>
      </c>
      <c r="C10">
        <v>2.36618321780696</v>
      </c>
      <c r="E10" s="1">
        <f t="shared" si="0"/>
        <v>0.0621156278874535</v>
      </c>
      <c r="F10" s="1"/>
    </row>
    <row r="11" spans="1:6">
      <c r="A11" t="s">
        <v>7</v>
      </c>
      <c r="B11">
        <v>2.56483222125059</v>
      </c>
      <c r="C11">
        <v>2.51930027252234</v>
      </c>
      <c r="E11" s="1">
        <f t="shared" si="0"/>
        <v>0.0177524082670972</v>
      </c>
      <c r="F11" s="1">
        <f>AVERAGE(E10:E11)</f>
        <v>0.0399340180772754</v>
      </c>
    </row>
  </sheetData>
  <pageMargins left="0.75" right="0.75" top="1" bottom="1" header="0.5" footer="0.5"/>
  <headerFooter/>
  <ignoredErrors>
    <ignoredError sqref="A1:D9 A10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静静子</cp:lastModifiedBy>
  <dcterms:created xsi:type="dcterms:W3CDTF">2025-03-18T05:57:35Z</dcterms:created>
  <dcterms:modified xsi:type="dcterms:W3CDTF">2025-03-18T06:01:11Z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F2CCDD65236A40FD9A90D719D404355E_13</vt:lpwstr>
  </property>
  <property fmtid="{D5CDD505-2E9C-101B-9397-08002B2CF9AE}" pid="3" name="KSOProductBuildVer">
    <vt:lpwstr>2052-12.1.0.20305</vt:lpwstr>
  </property>
</Properties>
</file>