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论文写作\09北岭地震\写作\data\12.28\"/>
    </mc:Choice>
  </mc:AlternateContent>
  <xr:revisionPtr revIDLastSave="0" documentId="13_ncr:1_{0A47D305-63C8-4AB3-9C23-890B8BFC70C8}" xr6:coauthVersionLast="47" xr6:coauthVersionMax="47" xr10:uidLastSave="{00000000-0000-0000-0000-000000000000}"/>
  <bookViews>
    <workbookView xWindow="675" yWindow="360" windowWidth="14220" windowHeight="15285" xr2:uid="{48E87976-07DA-4229-AA8E-2AB719F26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34" i="1"/>
  <c r="D35" i="1"/>
  <c r="D36" i="1"/>
  <c r="D37" i="1"/>
  <c r="D38" i="1"/>
  <c r="D39" i="1"/>
  <c r="D40" i="1"/>
  <c r="J3" i="1"/>
  <c r="J4" i="1"/>
  <c r="J5" i="1"/>
  <c r="J6" i="1"/>
  <c r="J9" i="1"/>
  <c r="J10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6" i="1"/>
  <c r="J28" i="1"/>
  <c r="J29" i="1"/>
  <c r="J30" i="1"/>
  <c r="J31" i="1"/>
  <c r="J32" i="1"/>
  <c r="J2" i="1"/>
  <c r="D16" i="1"/>
  <c r="D17" i="1"/>
  <c r="D18" i="1"/>
  <c r="D19" i="1"/>
  <c r="D20" i="1"/>
  <c r="D22" i="1"/>
  <c r="D23" i="1"/>
  <c r="D24" i="1"/>
  <c r="D25" i="1"/>
  <c r="D26" i="1"/>
  <c r="D28" i="1"/>
  <c r="D29" i="1"/>
  <c r="D30" i="1"/>
  <c r="D31" i="1"/>
  <c r="D32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<sst xmlns="http://schemas.openxmlformats.org/spreadsheetml/2006/main" count="70" uniqueCount="64">
  <si>
    <t>slope</t>
    <phoneticPr fontId="1" type="noConversion"/>
  </si>
  <si>
    <t>drainages</t>
    <phoneticPr fontId="1" type="noConversion"/>
  </si>
  <si>
    <t>PP</t>
  </si>
  <si>
    <t>pgv</t>
    <phoneticPr fontId="1" type="noConversion"/>
  </si>
  <si>
    <t>pga</t>
  </si>
  <si>
    <t>dem</t>
    <phoneticPr fontId="1" type="noConversion"/>
  </si>
  <si>
    <t>aspect</t>
  </si>
  <si>
    <t>GEO</t>
    <phoneticPr fontId="1" type="noConversion"/>
  </si>
  <si>
    <t>distance to fault</t>
    <phoneticPr fontId="1" type="noConversion"/>
  </si>
  <si>
    <t>&lt;300</t>
  </si>
  <si>
    <t>300-500</t>
  </si>
  <si>
    <t>500-700</t>
  </si>
  <si>
    <t>700-900</t>
  </si>
  <si>
    <t>&gt;900</t>
  </si>
  <si>
    <t>&lt;5</t>
  </si>
  <si>
    <t>15-20</t>
  </si>
  <si>
    <t>20-25</t>
  </si>
  <si>
    <t>5-10</t>
  </si>
  <si>
    <t>10-15</t>
  </si>
  <si>
    <t>flat</t>
  </si>
  <si>
    <t>N</t>
  </si>
  <si>
    <t>NE</t>
  </si>
  <si>
    <t>E</t>
  </si>
  <si>
    <t>SE</t>
  </si>
  <si>
    <t>S</t>
  </si>
  <si>
    <t>SW</t>
  </si>
  <si>
    <t>W</t>
  </si>
  <si>
    <t>NW</t>
  </si>
  <si>
    <t>&lt;0.5</t>
  </si>
  <si>
    <t>0.5-0.6</t>
  </si>
  <si>
    <t>0.6-0.7</t>
  </si>
  <si>
    <t>0.7-0.8</t>
  </si>
  <si>
    <t>&gt;0.8</t>
  </si>
  <si>
    <t>&lt;30</t>
  </si>
  <si>
    <t>30-50</t>
  </si>
  <si>
    <t>50-70</t>
  </si>
  <si>
    <t>70-90</t>
  </si>
  <si>
    <t>&gt;90</t>
  </si>
  <si>
    <t>&lt;0.3</t>
  </si>
  <si>
    <t>0.3-0.4</t>
  </si>
  <si>
    <t>0.4-0.5</t>
  </si>
  <si>
    <t>&lt;10</t>
  </si>
  <si>
    <t>20-30</t>
  </si>
  <si>
    <t>30-40</t>
  </si>
  <si>
    <t>40-50</t>
  </si>
  <si>
    <t>50-60</t>
  </si>
  <si>
    <t>10-20</t>
  </si>
  <si>
    <t>&lt;200</t>
  </si>
  <si>
    <t>200-500</t>
  </si>
  <si>
    <t>500-1000</t>
  </si>
  <si>
    <t>1000-2000</t>
  </si>
  <si>
    <t>2000-3000</t>
  </si>
  <si>
    <t>&gt;3000</t>
  </si>
  <si>
    <t>Sedimentary, clastic</t>
  </si>
  <si>
    <t>Igneous and Metamorphic</t>
  </si>
  <si>
    <t>Igneous, intrusive</t>
  </si>
  <si>
    <t>Sedimentary clastic</t>
  </si>
  <si>
    <t>Metamorphic, gneiss</t>
  </si>
  <si>
    <t>Unconsolidated</t>
  </si>
  <si>
    <t>Water</t>
  </si>
  <si>
    <t>2000-4000</t>
  </si>
  <si>
    <t>4000-6000</t>
  </si>
  <si>
    <t>&gt;6000</t>
  </si>
  <si>
    <t>dis_road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</si>
</sst>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19C0-04E0-4B82-A04D-2FF6AA2C70E8}">
  <dimension ref="A1:K40"/>
  <sheetViews>
    <sheetView tabSelected="1" workbookViewId="0">
      <selection activeCell="K9" sqref="K9:K17"/>
    </sheetView>
  </sheetViews>
  <sheetFormatPr defaultRowHeight="14.25" x14ac:dyDescent="0.2"/>
  <cols>
    <col min="5" max="5" width="7.5" style="4" customWidth="1"/>
    <col min="11" max="11" width="9" style="4"/>
  </cols>
  <sheetData>
    <row r="1" spans="1:11" x14ac:dyDescent="0.2">
      <c r="A1" s="1" t="s">
        <v>0</v>
      </c>
      <c r="B1" s="1"/>
      <c r="C1">
        <v>5019</v>
      </c>
      <c r="G1" s="1" t="s">
        <v>5</v>
      </c>
      <c r="H1" s="1"/>
    </row>
    <row r="2" spans="1:11" x14ac:dyDescent="0.2">
      <c r="A2">
        <v>1</v>
      </c>
      <c r="B2" s="3" t="s">
        <v>41</v>
      </c>
      <c r="C2">
        <v>0.59969344966730531</v>
      </c>
      <c r="D2" s="2">
        <f>C2*5019</f>
        <v>3009.8614238802052</v>
      </c>
      <c r="E2" s="4">
        <v>0.20453811353139276</v>
      </c>
      <c r="G2">
        <v>1</v>
      </c>
      <c r="H2" t="s">
        <v>9</v>
      </c>
      <c r="I2">
        <v>0.26720851617280039</v>
      </c>
      <c r="J2" s="2">
        <f>I2*5019</f>
        <v>1341.1195426712852</v>
      </c>
      <c r="K2" s="4">
        <v>1.2501067958278485E-2</v>
      </c>
    </row>
    <row r="3" spans="1:11" x14ac:dyDescent="0.2">
      <c r="A3">
        <v>2</v>
      </c>
      <c r="B3" s="3" t="s">
        <v>46</v>
      </c>
      <c r="C3">
        <v>0.24554556273803319</v>
      </c>
      <c r="D3" s="2">
        <f t="shared" ref="D3:D40" si="0">C3*5019</f>
        <v>1232.3931793821885</v>
      </c>
      <c r="E3" s="4">
        <v>1.3505726200949131</v>
      </c>
      <c r="G3">
        <v>2</v>
      </c>
      <c r="H3" t="s">
        <v>10</v>
      </c>
      <c r="I3">
        <v>0.46504091180445511</v>
      </c>
      <c r="J3" s="2">
        <f t="shared" ref="J3:J32" si="1">I3*5019</f>
        <v>2334.0403363465603</v>
      </c>
      <c r="K3" s="4">
        <v>0.83751802942268561</v>
      </c>
    </row>
    <row r="4" spans="1:11" x14ac:dyDescent="0.2">
      <c r="A4">
        <v>3</v>
      </c>
      <c r="B4" s="3" t="s">
        <v>42</v>
      </c>
      <c r="C4">
        <v>0.11543809249927135</v>
      </c>
      <c r="D4" s="2">
        <f t="shared" si="0"/>
        <v>579.38378625384291</v>
      </c>
      <c r="E4" s="4">
        <v>2.8545843691860857</v>
      </c>
      <c r="G4">
        <v>3</v>
      </c>
      <c r="H4" t="s">
        <v>11</v>
      </c>
      <c r="I4">
        <v>0.1805932498003715</v>
      </c>
      <c r="J4" s="2">
        <f t="shared" si="1"/>
        <v>906.39752074806461</v>
      </c>
      <c r="K4" s="4">
        <v>2.6639922863398464</v>
      </c>
    </row>
    <row r="5" spans="1:11" x14ac:dyDescent="0.2">
      <c r="A5">
        <v>4</v>
      </c>
      <c r="B5" s="3" t="s">
        <v>43</v>
      </c>
      <c r="C5">
        <v>3.4709671451505185E-2</v>
      </c>
      <c r="D5" s="2">
        <f t="shared" si="0"/>
        <v>174.20784101510452</v>
      </c>
      <c r="E5" s="4">
        <v>5.0127993425784148</v>
      </c>
      <c r="G5">
        <v>4</v>
      </c>
      <c r="H5" t="s">
        <v>12</v>
      </c>
      <c r="I5">
        <v>6.5512648767356962E-2</v>
      </c>
      <c r="J5" s="2">
        <f t="shared" si="1"/>
        <v>328.80798416336461</v>
      </c>
      <c r="K5" s="4">
        <v>1.7059874405802435</v>
      </c>
    </row>
    <row r="6" spans="1:11" x14ac:dyDescent="0.2">
      <c r="A6">
        <v>5</v>
      </c>
      <c r="B6" s="3" t="s">
        <v>44</v>
      </c>
      <c r="C6">
        <v>4.4996163885065504E-3</v>
      </c>
      <c r="D6" s="2">
        <f t="shared" si="0"/>
        <v>22.583574653914376</v>
      </c>
      <c r="E6" s="4">
        <v>9.1183327842537967</v>
      </c>
      <c r="G6">
        <v>5</v>
      </c>
      <c r="H6" t="s">
        <v>13</v>
      </c>
      <c r="I6">
        <v>2.164467345501616E-2</v>
      </c>
      <c r="J6" s="2">
        <f t="shared" si="1"/>
        <v>108.63461607072611</v>
      </c>
      <c r="K6" s="4">
        <v>0.6614412421217849</v>
      </c>
    </row>
    <row r="7" spans="1:11" x14ac:dyDescent="0.2">
      <c r="A7">
        <v>6</v>
      </c>
      <c r="B7" s="3" t="s">
        <v>45</v>
      </c>
      <c r="C7">
        <v>1.1360725537858132E-4</v>
      </c>
      <c r="D7" s="2">
        <f t="shared" si="0"/>
        <v>0.57019481474509959</v>
      </c>
      <c r="E7" s="4">
        <v>10.23989851769386</v>
      </c>
      <c r="J7" s="2"/>
    </row>
    <row r="8" spans="1:11" x14ac:dyDescent="0.2">
      <c r="A8" s="1" t="s">
        <v>1</v>
      </c>
      <c r="B8" s="1"/>
      <c r="D8" s="2"/>
      <c r="G8" t="s">
        <v>6</v>
      </c>
      <c r="J8" s="2"/>
    </row>
    <row r="9" spans="1:11" x14ac:dyDescent="0.2">
      <c r="A9">
        <v>1</v>
      </c>
      <c r="B9" t="s">
        <v>47</v>
      </c>
      <c r="C9">
        <v>0.18522160531347473</v>
      </c>
      <c r="D9" s="2">
        <f t="shared" si="0"/>
        <v>929.62723706832969</v>
      </c>
      <c r="E9" s="4">
        <v>0.55907552497472224</v>
      </c>
      <c r="G9">
        <v>1</v>
      </c>
      <c r="H9" t="s">
        <v>19</v>
      </c>
      <c r="I9">
        <v>1.9779775085425558E-3</v>
      </c>
      <c r="J9" s="2">
        <f t="shared" si="1"/>
        <v>9.9274691153750876</v>
      </c>
      <c r="K9" s="4">
        <v>0</v>
      </c>
    </row>
    <row r="10" spans="1:11" x14ac:dyDescent="0.2">
      <c r="A10">
        <v>2</v>
      </c>
      <c r="B10" t="s">
        <v>48</v>
      </c>
      <c r="C10">
        <v>0.23292252440516006</v>
      </c>
      <c r="D10" s="2">
        <f t="shared" si="0"/>
        <v>1169.0381499894984</v>
      </c>
      <c r="E10" s="4">
        <v>0.97813197402601615</v>
      </c>
      <c r="G10">
        <v>2</v>
      </c>
      <c r="H10" t="s">
        <v>20</v>
      </c>
      <c r="I10">
        <v>0.1228199227340717</v>
      </c>
      <c r="J10" s="2">
        <f t="shared" si="1"/>
        <v>616.43319220230592</v>
      </c>
      <c r="K10" s="4">
        <v>0.73708496250883226</v>
      </c>
    </row>
    <row r="11" spans="1:11" x14ac:dyDescent="0.2">
      <c r="A11">
        <v>3</v>
      </c>
      <c r="B11" t="s">
        <v>49</v>
      </c>
      <c r="C11">
        <v>0.28303774954515665</v>
      </c>
      <c r="D11" s="2">
        <f t="shared" si="0"/>
        <v>1420.5664649671412</v>
      </c>
      <c r="E11" s="4">
        <v>1.2899029916228175</v>
      </c>
      <c r="G11">
        <v>3</v>
      </c>
      <c r="H11" t="s">
        <v>21</v>
      </c>
      <c r="I11">
        <v>0.11627835148370375</v>
      </c>
      <c r="J11" s="2">
        <f t="shared" si="1"/>
        <v>583.60104609670907</v>
      </c>
      <c r="K11" s="4">
        <v>0.83743385313652308</v>
      </c>
    </row>
    <row r="12" spans="1:11" x14ac:dyDescent="0.2">
      <c r="A12">
        <v>4</v>
      </c>
      <c r="B12" t="s">
        <v>50</v>
      </c>
      <c r="C12">
        <v>0.25418396729317827</v>
      </c>
      <c r="D12" s="2">
        <f t="shared" si="0"/>
        <v>1275.7493318444617</v>
      </c>
      <c r="E12" s="4">
        <v>1.0484921976707731</v>
      </c>
      <c r="G12">
        <v>4</v>
      </c>
      <c r="H12" t="s">
        <v>22</v>
      </c>
      <c r="I12">
        <v>0.12029481824101196</v>
      </c>
      <c r="J12" s="2">
        <f t="shared" si="1"/>
        <v>603.75969275163902</v>
      </c>
      <c r="K12" s="4">
        <v>0.96124938999923137</v>
      </c>
    </row>
    <row r="13" spans="1:11" x14ac:dyDescent="0.2">
      <c r="A13">
        <v>5</v>
      </c>
      <c r="B13" t="s">
        <v>51</v>
      </c>
      <c r="C13">
        <v>4.0720921015287848E-2</v>
      </c>
      <c r="D13" s="2">
        <f t="shared" si="0"/>
        <v>204.37830257572972</v>
      </c>
      <c r="E13" s="4">
        <v>0.88605584429527617</v>
      </c>
      <c r="G13">
        <v>5</v>
      </c>
      <c r="H13" t="s">
        <v>23</v>
      </c>
      <c r="I13">
        <v>0.12321261871489453</v>
      </c>
      <c r="J13" s="2">
        <f t="shared" si="1"/>
        <v>618.40413333005563</v>
      </c>
      <c r="K13" s="4">
        <v>1.4231646615162346</v>
      </c>
    </row>
    <row r="14" spans="1:11" x14ac:dyDescent="0.2">
      <c r="A14">
        <v>6</v>
      </c>
      <c r="B14" t="s">
        <v>52</v>
      </c>
      <c r="C14">
        <v>3.9132324277423407E-3</v>
      </c>
      <c r="D14" s="2">
        <f t="shared" si="0"/>
        <v>19.640513554838808</v>
      </c>
      <c r="E14" s="4">
        <v>0.23919069142452318</v>
      </c>
      <c r="G14">
        <v>6</v>
      </c>
      <c r="H14" t="s">
        <v>24</v>
      </c>
      <c r="I14">
        <v>0.15172058199687483</v>
      </c>
      <c r="J14" s="2">
        <f t="shared" si="1"/>
        <v>761.48560104231478</v>
      </c>
      <c r="K14" s="4">
        <v>1.3588271023259628</v>
      </c>
    </row>
    <row r="15" spans="1:11" x14ac:dyDescent="0.2">
      <c r="A15" t="s">
        <v>2</v>
      </c>
      <c r="D15" s="2"/>
      <c r="G15">
        <v>7</v>
      </c>
      <c r="H15" t="s">
        <v>25</v>
      </c>
      <c r="I15">
        <v>0.13390743846869999</v>
      </c>
      <c r="J15" s="2">
        <f t="shared" si="1"/>
        <v>672.08143367440528</v>
      </c>
      <c r="K15" s="4">
        <v>1.048168436380023</v>
      </c>
    </row>
    <row r="16" spans="1:11" x14ac:dyDescent="0.2">
      <c r="A16">
        <v>1</v>
      </c>
      <c r="B16" t="s">
        <v>38</v>
      </c>
      <c r="C16">
        <v>0.16353040793571086</v>
      </c>
      <c r="D16" s="2">
        <f t="shared" si="0"/>
        <v>820.75911742933283</v>
      </c>
      <c r="E16" s="4">
        <v>8.3988769190531568E-2</v>
      </c>
      <c r="G16">
        <v>8</v>
      </c>
      <c r="H16" t="s">
        <v>26</v>
      </c>
      <c r="I16">
        <v>0.12010319773030548</v>
      </c>
      <c r="J16" s="2">
        <f t="shared" si="1"/>
        <v>602.79794940840316</v>
      </c>
      <c r="K16" s="4">
        <v>0.79176236040804615</v>
      </c>
    </row>
    <row r="17" spans="1:11" x14ac:dyDescent="0.2">
      <c r="A17">
        <v>2</v>
      </c>
      <c r="B17" t="s">
        <v>39</v>
      </c>
      <c r="C17">
        <v>0.15819887917201278</v>
      </c>
      <c r="D17" s="2">
        <f t="shared" si="0"/>
        <v>794.00017456433216</v>
      </c>
      <c r="E17" s="4">
        <v>0.11627552906022361</v>
      </c>
      <c r="G17">
        <v>9</v>
      </c>
      <c r="H17" t="s">
        <v>27</v>
      </c>
      <c r="I17">
        <v>0.10968509312189523</v>
      </c>
      <c r="J17" s="2">
        <f t="shared" si="1"/>
        <v>550.5094823787922</v>
      </c>
      <c r="K17" s="4">
        <v>0.72478315591566478</v>
      </c>
    </row>
    <row r="18" spans="1:11" x14ac:dyDescent="0.2">
      <c r="A18">
        <v>3</v>
      </c>
      <c r="B18" t="s">
        <v>40</v>
      </c>
      <c r="C18">
        <v>0.14900901451850285</v>
      </c>
      <c r="D18" s="2">
        <f t="shared" si="0"/>
        <v>747.8762438683658</v>
      </c>
      <c r="E18" s="4">
        <v>1.2329974182519317</v>
      </c>
      <c r="J18" s="2"/>
    </row>
    <row r="19" spans="1:11" x14ac:dyDescent="0.2">
      <c r="A19">
        <v>4</v>
      </c>
      <c r="B19" t="s">
        <v>29</v>
      </c>
      <c r="C19">
        <v>0.27359821170931908</v>
      </c>
      <c r="D19" s="2">
        <f t="shared" si="0"/>
        <v>1373.1894245690726</v>
      </c>
      <c r="E19" s="4">
        <v>1.5819558385798205</v>
      </c>
      <c r="G19" s="1" t="s">
        <v>7</v>
      </c>
      <c r="H19" s="1"/>
      <c r="J19" s="2"/>
    </row>
    <row r="20" spans="1:11" x14ac:dyDescent="0.2">
      <c r="A20">
        <v>5</v>
      </c>
      <c r="B20" t="s">
        <v>30</v>
      </c>
      <c r="C20">
        <v>0.25566348666445449</v>
      </c>
      <c r="D20" s="2">
        <f t="shared" si="0"/>
        <v>1283.1750395688971</v>
      </c>
      <c r="E20" s="4">
        <v>1.3741602678084164</v>
      </c>
      <c r="G20">
        <v>1</v>
      </c>
      <c r="H20" t="s">
        <v>53</v>
      </c>
      <c r="I20">
        <v>0.57147862413916162</v>
      </c>
      <c r="J20" s="2">
        <f t="shared" si="1"/>
        <v>2868.251214554452</v>
      </c>
      <c r="K20" s="4">
        <v>1.6074828831513901</v>
      </c>
    </row>
    <row r="21" spans="1:11" x14ac:dyDescent="0.2">
      <c r="A21" s="1" t="s">
        <v>3</v>
      </c>
      <c r="B21" s="1"/>
      <c r="D21" s="2"/>
      <c r="G21">
        <v>2</v>
      </c>
      <c r="H21" t="s">
        <v>54</v>
      </c>
      <c r="I21">
        <v>1.2881758085754974E-2</v>
      </c>
      <c r="J21" s="2">
        <f t="shared" si="1"/>
        <v>64.65354383240421</v>
      </c>
      <c r="K21" s="4">
        <v>0.45710106336156708</v>
      </c>
    </row>
    <row r="22" spans="1:11" x14ac:dyDescent="0.2">
      <c r="A22">
        <v>1</v>
      </c>
      <c r="B22" t="s">
        <v>33</v>
      </c>
      <c r="C22">
        <v>3.9447208371434742E-2</v>
      </c>
      <c r="D22" s="2">
        <f t="shared" si="0"/>
        <v>197.98553881623096</v>
      </c>
      <c r="E22" s="4">
        <v>0.12741260668759588</v>
      </c>
      <c r="G22">
        <v>3</v>
      </c>
      <c r="H22" t="s">
        <v>55</v>
      </c>
      <c r="I22">
        <v>3.3757556469892397E-2</v>
      </c>
      <c r="J22" s="2">
        <f t="shared" si="1"/>
        <v>169.42917592238993</v>
      </c>
      <c r="K22" s="4">
        <v>1.9831930849023318</v>
      </c>
    </row>
    <row r="23" spans="1:11" x14ac:dyDescent="0.2">
      <c r="A23">
        <v>2</v>
      </c>
      <c r="B23" t="s">
        <v>34</v>
      </c>
      <c r="C23">
        <v>0.27557300995958206</v>
      </c>
      <c r="D23" s="2">
        <f t="shared" si="0"/>
        <v>1383.1009369871424</v>
      </c>
      <c r="E23" s="4">
        <v>0.7077959908564001</v>
      </c>
      <c r="G23">
        <v>4</v>
      </c>
      <c r="H23" t="s">
        <v>56</v>
      </c>
      <c r="I23">
        <v>9.67532727200387E-3</v>
      </c>
      <c r="J23" s="2">
        <f t="shared" si="1"/>
        <v>48.560467578187421</v>
      </c>
      <c r="K23" s="4">
        <v>0.22496849812319289</v>
      </c>
    </row>
    <row r="24" spans="1:11" x14ac:dyDescent="0.2">
      <c r="A24">
        <v>3</v>
      </c>
      <c r="B24" t="s">
        <v>35</v>
      </c>
      <c r="C24">
        <v>0.36327803412415982</v>
      </c>
      <c r="D24" s="2">
        <f t="shared" si="0"/>
        <v>1823.2924532691582</v>
      </c>
      <c r="E24" s="4">
        <v>1.1547459316620623</v>
      </c>
      <c r="G24">
        <v>5</v>
      </c>
      <c r="H24" t="s">
        <v>57</v>
      </c>
      <c r="I24">
        <v>3.5280562191930087E-3</v>
      </c>
      <c r="J24" s="2">
        <f t="shared" si="1"/>
        <v>17.707314164129709</v>
      </c>
      <c r="K24" s="4">
        <v>0.16227585673985367</v>
      </c>
    </row>
    <row r="25" spans="1:11" x14ac:dyDescent="0.2">
      <c r="A25">
        <v>4</v>
      </c>
      <c r="B25" t="s">
        <v>36</v>
      </c>
      <c r="C25">
        <v>0.27198582290041123</v>
      </c>
      <c r="D25" s="2">
        <f t="shared" si="0"/>
        <v>1365.0968451371639</v>
      </c>
      <c r="E25" s="4">
        <v>1.2530659143363503</v>
      </c>
      <c r="G25">
        <v>6</v>
      </c>
      <c r="H25" t="s">
        <v>58</v>
      </c>
      <c r="I25">
        <v>0.36369287890188273</v>
      </c>
      <c r="J25" s="2">
        <f t="shared" si="1"/>
        <v>1825.3745592085495</v>
      </c>
      <c r="K25" s="4">
        <v>1.5872495394289858E-2</v>
      </c>
    </row>
    <row r="26" spans="1:11" x14ac:dyDescent="0.2">
      <c r="A26">
        <v>5</v>
      </c>
      <c r="B26" t="s">
        <v>37</v>
      </c>
      <c r="C26">
        <v>4.9715924644412067E-2</v>
      </c>
      <c r="D26" s="2">
        <f t="shared" si="0"/>
        <v>249.52422579030417</v>
      </c>
      <c r="E26" s="4">
        <v>0.7968163354954847</v>
      </c>
      <c r="G26">
        <v>7</v>
      </c>
      <c r="H26" t="s">
        <v>59</v>
      </c>
      <c r="I26">
        <v>4.9857989121113947E-3</v>
      </c>
      <c r="J26" s="2">
        <f t="shared" si="1"/>
        <v>25.02372473988709</v>
      </c>
      <c r="K26" s="4">
        <v>0</v>
      </c>
    </row>
    <row r="27" spans="1:11" x14ac:dyDescent="0.2">
      <c r="A27" t="s">
        <v>4</v>
      </c>
      <c r="D27" s="2"/>
      <c r="G27" s="1" t="s">
        <v>8</v>
      </c>
      <c r="H27" s="1"/>
      <c r="J27" s="2"/>
    </row>
    <row r="28" spans="1:11" x14ac:dyDescent="0.2">
      <c r="A28">
        <v>1</v>
      </c>
      <c r="B28" t="s">
        <v>28</v>
      </c>
      <c r="C28">
        <v>0.15255255821791733</v>
      </c>
      <c r="D28" s="2">
        <f t="shared" si="0"/>
        <v>765.66128969572708</v>
      </c>
      <c r="E28" s="4">
        <v>1.264321215179004</v>
      </c>
      <c r="G28">
        <v>1</v>
      </c>
      <c r="H28" s="3" t="s">
        <v>14</v>
      </c>
      <c r="I28">
        <v>0.2584390972145108</v>
      </c>
      <c r="J28" s="2">
        <f t="shared" si="1"/>
        <v>1297.1058289196296</v>
      </c>
      <c r="K28" s="4">
        <v>1.293224660553592</v>
      </c>
    </row>
    <row r="29" spans="1:11" x14ac:dyDescent="0.2">
      <c r="A29">
        <v>2</v>
      </c>
      <c r="B29" t="s">
        <v>29</v>
      </c>
      <c r="C29">
        <v>0.23602129332254165</v>
      </c>
      <c r="D29" s="2">
        <f t="shared" si="0"/>
        <v>1184.5908711858365</v>
      </c>
      <c r="E29" s="4">
        <v>1.0941976182960855</v>
      </c>
      <c r="G29">
        <v>2</v>
      </c>
      <c r="H29" s="3" t="s">
        <v>17</v>
      </c>
      <c r="I29">
        <v>0.32798496857875264</v>
      </c>
      <c r="J29" s="2">
        <f t="shared" si="1"/>
        <v>1646.1565572967595</v>
      </c>
      <c r="K29" s="4">
        <v>1.3560724532656028</v>
      </c>
    </row>
    <row r="30" spans="1:11" x14ac:dyDescent="0.2">
      <c r="A30">
        <v>3</v>
      </c>
      <c r="B30" t="s">
        <v>30</v>
      </c>
      <c r="C30">
        <v>0.27580835989541802</v>
      </c>
      <c r="D30" s="2">
        <f t="shared" si="0"/>
        <v>1384.2821583151031</v>
      </c>
      <c r="E30" s="4">
        <v>0.78283089942361983</v>
      </c>
      <c r="G30">
        <v>3</v>
      </c>
      <c r="H30" s="3" t="s">
        <v>18</v>
      </c>
      <c r="I30">
        <v>0.19309113429210664</v>
      </c>
      <c r="J30" s="2">
        <f t="shared" si="1"/>
        <v>969.12440301208323</v>
      </c>
      <c r="K30" s="4">
        <v>0.93972592663984655</v>
      </c>
    </row>
    <row r="31" spans="1:11" x14ac:dyDescent="0.2">
      <c r="A31">
        <v>4</v>
      </c>
      <c r="B31" t="s">
        <v>31</v>
      </c>
      <c r="C31">
        <v>0.17431836450384022</v>
      </c>
      <c r="D31" s="2">
        <f t="shared" si="0"/>
        <v>874.90387144477404</v>
      </c>
      <c r="E31" s="4">
        <v>1.0628571500635886</v>
      </c>
      <c r="G31">
        <v>4</v>
      </c>
      <c r="H31" s="3" t="s">
        <v>15</v>
      </c>
      <c r="I31">
        <v>0.17112120158222099</v>
      </c>
      <c r="J31" s="2">
        <f t="shared" si="1"/>
        <v>858.85731074116723</v>
      </c>
      <c r="K31" s="4">
        <v>0.18311350697146567</v>
      </c>
    </row>
    <row r="32" spans="1:11" x14ac:dyDescent="0.2">
      <c r="A32">
        <v>5</v>
      </c>
      <c r="B32" t="s">
        <v>32</v>
      </c>
      <c r="C32">
        <v>0.16129942406028278</v>
      </c>
      <c r="D32" s="2">
        <f t="shared" si="0"/>
        <v>809.56180935855923</v>
      </c>
      <c r="E32" s="4">
        <v>0.91558789815390151</v>
      </c>
      <c r="G32">
        <v>5</v>
      </c>
      <c r="H32" s="3" t="s">
        <v>16</v>
      </c>
      <c r="I32">
        <v>4.9363598332408908E-2</v>
      </c>
      <c r="J32" s="2">
        <f t="shared" si="1"/>
        <v>247.75590003036029</v>
      </c>
      <c r="K32" s="4">
        <v>0.16654897731145463</v>
      </c>
    </row>
    <row r="33" spans="1:5" x14ac:dyDescent="0.2">
      <c r="A33" t="s">
        <v>63</v>
      </c>
      <c r="D33" s="2"/>
    </row>
    <row r="34" spans="1:5" x14ac:dyDescent="0.2">
      <c r="A34">
        <v>1</v>
      </c>
      <c r="B34" t="s">
        <v>47</v>
      </c>
      <c r="C34">
        <v>5.7543832374477751E-2</v>
      </c>
      <c r="D34" s="2">
        <f t="shared" si="0"/>
        <v>288.81249468750383</v>
      </c>
      <c r="E34" s="4">
        <v>0.11673020243127399</v>
      </c>
    </row>
    <row r="35" spans="1:5" x14ac:dyDescent="0.2">
      <c r="A35">
        <v>2</v>
      </c>
      <c r="B35" t="s">
        <v>48</v>
      </c>
      <c r="C35">
        <v>8.191285120106849E-2</v>
      </c>
      <c r="D35" s="2">
        <f t="shared" si="0"/>
        <v>411.12060017816276</v>
      </c>
      <c r="E35" s="4">
        <v>0.36252557505837341</v>
      </c>
    </row>
    <row r="36" spans="1:5" x14ac:dyDescent="0.2">
      <c r="A36">
        <v>3</v>
      </c>
      <c r="B36" t="s">
        <v>49</v>
      </c>
      <c r="C36">
        <v>0.12538429826903116</v>
      </c>
      <c r="D36" s="2">
        <f t="shared" si="0"/>
        <v>629.30379301226742</v>
      </c>
      <c r="E36" s="4">
        <v>0.44746846204554885</v>
      </c>
    </row>
    <row r="37" spans="1:5" x14ac:dyDescent="0.2">
      <c r="A37">
        <v>4</v>
      </c>
      <c r="B37" t="s">
        <v>50</v>
      </c>
      <c r="C37">
        <v>0.21379672792112786</v>
      </c>
      <c r="D37" s="2">
        <f t="shared" si="0"/>
        <v>1073.0457774361407</v>
      </c>
      <c r="E37" s="4">
        <v>0.65913745610128738</v>
      </c>
    </row>
    <row r="38" spans="1:5" x14ac:dyDescent="0.2">
      <c r="A38">
        <v>5</v>
      </c>
      <c r="B38" t="s">
        <v>60</v>
      </c>
      <c r="C38">
        <v>0.30067814667643189</v>
      </c>
      <c r="D38" s="2">
        <f t="shared" si="0"/>
        <v>1509.1036181690117</v>
      </c>
      <c r="E38" s="4">
        <v>1.3351479301334603</v>
      </c>
    </row>
    <row r="39" spans="1:5" x14ac:dyDescent="0.2">
      <c r="A39">
        <v>6</v>
      </c>
      <c r="B39" t="s">
        <v>61</v>
      </c>
      <c r="C39">
        <v>0.16895538120166681</v>
      </c>
      <c r="D39" s="2">
        <f t="shared" si="0"/>
        <v>847.98705825116576</v>
      </c>
      <c r="E39" s="4">
        <v>1.9570680559148381</v>
      </c>
    </row>
    <row r="40" spans="1:5" x14ac:dyDescent="0.2">
      <c r="A40">
        <v>7</v>
      </c>
      <c r="B40" t="s">
        <v>62</v>
      </c>
      <c r="C40">
        <v>5.1728762356196091E-2</v>
      </c>
      <c r="D40" s="2">
        <f t="shared" si="0"/>
        <v>259.62665826574818</v>
      </c>
      <c r="E40" s="4">
        <v>0.66604064490779569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2022-03-29T12:31:35Z</dcterms:created>
  <dcterms:modified xsi:type="dcterms:W3CDTF">2022-03-29T14:07:40Z</dcterms:modified>
</cp:coreProperties>
</file>