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qi/Desktop/teampartition/"/>
    </mc:Choice>
  </mc:AlternateContent>
  <xr:revisionPtr revIDLastSave="0" documentId="13_ncr:1_{A60B21B0-5E01-0948-9085-0C65707187A1}" xr6:coauthVersionLast="47" xr6:coauthVersionMax="47" xr10:uidLastSave="{00000000-0000-0000-0000-000000000000}"/>
  <bookViews>
    <workbookView xWindow="0" yWindow="740" windowWidth="27980" windowHeight="18380" xr2:uid="{8F58AEF8-0A0C-344B-AB88-3ED362C15D30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C10" i="1" a="1"/>
  <c r="C10" i="1" s="1"/>
  <c r="B11" i="1" a="1"/>
  <c r="B11" i="1" s="1"/>
  <c r="C11" i="1" a="1"/>
  <c r="C11" i="1" s="1"/>
  <c r="B12" i="1" a="1"/>
  <c r="B12" i="1" s="1"/>
  <c r="C12" i="1" a="1"/>
  <c r="C12" i="1" s="1"/>
  <c r="B13" i="1" a="1"/>
  <c r="B13" i="1" s="1"/>
  <c r="C13" i="1" a="1"/>
  <c r="C13" i="1" s="1"/>
  <c r="B14" i="1" a="1"/>
  <c r="B14" i="1" s="1"/>
  <c r="C14" i="1" a="1"/>
  <c r="C14" i="1" s="1"/>
  <c r="B15" i="1" a="1"/>
  <c r="B15" i="1" s="1"/>
  <c r="C15" i="1" a="1"/>
  <c r="C15" i="1" s="1"/>
  <c r="B16" i="1" a="1"/>
  <c r="B16" i="1" s="1"/>
  <c r="C16" i="1" a="1"/>
  <c r="C16" i="1" s="1"/>
  <c r="B3" i="1" a="1"/>
  <c r="B3" i="1" s="1"/>
  <c r="C3" i="1" a="1"/>
  <c r="C3" i="1" s="1"/>
  <c r="B8" i="1" a="1"/>
  <c r="B8" i="1" s="1"/>
  <c r="C8" i="1" a="1"/>
  <c r="C8" i="1" s="1"/>
  <c r="B5" i="1" a="1"/>
  <c r="B5" i="1" s="1"/>
  <c r="C5" i="1" a="1"/>
  <c r="C5" i="1" s="1"/>
  <c r="B2" i="1" a="1"/>
  <c r="B2" i="1" s="1"/>
  <c r="C2" i="1" a="1"/>
  <c r="C2" i="1" s="1"/>
  <c r="B4" i="1" a="1"/>
  <c r="B4" i="1" s="1"/>
  <c r="C4" i="1" a="1"/>
  <c r="C4" i="1" s="1"/>
  <c r="B6" i="1" a="1"/>
  <c r="B6" i="1" s="1"/>
  <c r="C6" i="1" a="1"/>
  <c r="C6" i="1" s="1"/>
  <c r="B7" i="1" a="1"/>
  <c r="B7" i="1" s="1"/>
  <c r="C7" i="1" a="1"/>
  <c r="C7" i="1" s="1"/>
  <c r="B9" i="1" a="1"/>
  <c r="B9" i="1" s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<sst xmlns="http://schemas.openxmlformats.org/spreadsheetml/2006/main" count="104" uniqueCount="39">
  <si>
    <t>Setter</t>
  </si>
  <si>
    <t>Offense</t>
  </si>
  <si>
    <t>Defense</t>
  </si>
  <si>
    <t>Setting</t>
  </si>
  <si>
    <t>Senior</t>
  </si>
  <si>
    <t>Gender</t>
  </si>
  <si>
    <t>F</t>
  </si>
  <si>
    <t>C+</t>
  </si>
  <si>
    <t>B-</t>
  </si>
  <si>
    <t>B</t>
  </si>
  <si>
    <t>Y</t>
  </si>
  <si>
    <t>C</t>
  </si>
  <si>
    <t>C-</t>
  </si>
  <si>
    <t>M</t>
  </si>
  <si>
    <t>Name</t>
  </si>
  <si>
    <t>Conflict 2</t>
  </si>
  <si>
    <t>Conflict 1</t>
  </si>
  <si>
    <t>Last Name</t>
  </si>
  <si>
    <t>First Name</t>
  </si>
  <si>
    <t>Frankie Fern</t>
  </si>
  <si>
    <t>Gemma Gem</t>
  </si>
  <si>
    <t>Holly Han</t>
  </si>
  <si>
    <t>Iris Ira</t>
  </si>
  <si>
    <t>Frank Forest</t>
  </si>
  <si>
    <t>Hank Holster</t>
  </si>
  <si>
    <t>Indie Indigo</t>
  </si>
  <si>
    <t>Juniper Jane</t>
  </si>
  <si>
    <t>Janus Juno</t>
  </si>
  <si>
    <t>Ken Kirk</t>
  </si>
  <si>
    <t>Lad Lonnie</t>
  </si>
  <si>
    <t>Mika Morris</t>
  </si>
  <si>
    <t>Luna Forest</t>
  </si>
  <si>
    <t>Kelly Forest</t>
  </si>
  <si>
    <t>Glen Mika</t>
  </si>
  <si>
    <t>Conflict 3</t>
  </si>
  <si>
    <t>Conflict 4</t>
  </si>
  <si>
    <t>Conflict 5</t>
  </si>
  <si>
    <t>Conflict 6</t>
  </si>
  <si>
    <t>Conflict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</si>
</sst>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53DD-9CE0-324D-9E65-939BBD020834}">
  <dimension ref="A1:P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" max="3" width="10.83203125" hidden="1" customWidth="1"/>
    <col min="10" max="16" width="16.83203125" customWidth="1"/>
  </cols>
  <sheetData>
    <row r="1" spans="1:16" x14ac:dyDescent="0.2">
      <c r="A1" t="s">
        <v>14</v>
      </c>
      <c r="B1" t="s">
        <v>18</v>
      </c>
      <c r="C1" t="s">
        <v>17</v>
      </c>
      <c r="D1" t="s">
        <v>5</v>
      </c>
      <c r="E1" t="s">
        <v>1</v>
      </c>
      <c r="F1" t="s">
        <v>2</v>
      </c>
      <c r="G1" t="s">
        <v>3</v>
      </c>
      <c r="H1" t="s">
        <v>0</v>
      </c>
      <c r="I1" t="s">
        <v>4</v>
      </c>
      <c r="J1" t="s">
        <v>16</v>
      </c>
      <c r="K1" t="s">
        <v>15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spans="1:16" x14ac:dyDescent="0.2">
      <c r="A2" t="s">
        <v>19</v>
      </c>
      <c r="B2" t="str" cm="1">
        <f t="array" ref="B2">INDEX(_xlfn.TEXTSPLIT($A2, " "), 1)</f>
        <v>Frankie</v>
      </c>
      <c r="C2" t="str" cm="1">
        <f t="array" ref="C2">INDEX(_xlfn.TEXTSPLIT($A2, " "), 2)</f>
        <v>Fern</v>
      </c>
      <c r="D2" t="s">
        <v>6</v>
      </c>
      <c r="E2" t="s">
        <v>7</v>
      </c>
      <c r="F2" t="s">
        <v>7</v>
      </c>
      <c r="J2" t="s">
        <v>19</v>
      </c>
      <c r="K2" t="s">
        <v>20</v>
      </c>
      <c r="L2" t="s">
        <v>21</v>
      </c>
      <c r="M2" t="s">
        <v>22</v>
      </c>
      <c r="N2" t="s">
        <v>26</v>
      </c>
      <c r="O2" t="s">
        <v>32</v>
      </c>
      <c r="P2" t="s">
        <v>23</v>
      </c>
    </row>
    <row r="3" spans="1:16" x14ac:dyDescent="0.2">
      <c r="A3" t="s">
        <v>20</v>
      </c>
      <c r="B3" t="str" cm="1">
        <f t="array" ref="B3">INDEX(_xlfn.TEXTSPLIT($A3, " "), 1)</f>
        <v>Gemma</v>
      </c>
      <c r="C3" t="str" cm="1">
        <f t="array" ref="C3">INDEX(_xlfn.TEXTSPLIT($A3, " "), 2)</f>
        <v>Gem</v>
      </c>
      <c r="D3" t="s">
        <v>6</v>
      </c>
      <c r="E3" t="s">
        <v>7</v>
      </c>
      <c r="F3" t="s">
        <v>7</v>
      </c>
      <c r="G3" t="s">
        <v>11</v>
      </c>
      <c r="H3" t="s">
        <v>10</v>
      </c>
    </row>
    <row r="4" spans="1:16" x14ac:dyDescent="0.2">
      <c r="A4" t="s">
        <v>21</v>
      </c>
      <c r="B4" t="str" cm="1">
        <f t="array" ref="B4">INDEX(_xlfn.TEXTSPLIT($A4, " "), 1)</f>
        <v>Holly</v>
      </c>
      <c r="C4" t="str" cm="1">
        <f t="array" ref="C4">INDEX(_xlfn.TEXTSPLIT($A4, " "), 2)</f>
        <v>Han</v>
      </c>
      <c r="D4" t="s">
        <v>6</v>
      </c>
      <c r="E4" t="s">
        <v>7</v>
      </c>
      <c r="F4" t="s">
        <v>7</v>
      </c>
    </row>
    <row r="5" spans="1:16" x14ac:dyDescent="0.2">
      <c r="A5" t="s">
        <v>22</v>
      </c>
      <c r="B5" t="str" cm="1">
        <f t="array" ref="B5">INDEX(_xlfn.TEXTSPLIT($A5, " "), 1)</f>
        <v>Iris</v>
      </c>
      <c r="C5" t="str" cm="1">
        <f t="array" ref="C5">INDEX(_xlfn.TEXTSPLIT($A5, " "), 2)</f>
        <v>Ira</v>
      </c>
      <c r="D5" t="s">
        <v>6</v>
      </c>
      <c r="E5" t="s">
        <v>12</v>
      </c>
      <c r="F5" t="s">
        <v>12</v>
      </c>
      <c r="I5" t="s">
        <v>10</v>
      </c>
    </row>
    <row r="6" spans="1:16" x14ac:dyDescent="0.2">
      <c r="A6" t="s">
        <v>26</v>
      </c>
      <c r="B6" t="str" cm="1">
        <f t="array" ref="B6">INDEX(_xlfn.TEXTSPLIT($A6, " "), 1)</f>
        <v>Juniper</v>
      </c>
      <c r="C6" t="str" cm="1">
        <f t="array" ref="C6">INDEX(_xlfn.TEXTSPLIT($A6, " "), 2)</f>
        <v>Jane</v>
      </c>
      <c r="D6" t="s">
        <v>6</v>
      </c>
      <c r="E6" t="s">
        <v>8</v>
      </c>
      <c r="F6" t="s">
        <v>9</v>
      </c>
      <c r="G6" t="s">
        <v>8</v>
      </c>
      <c r="H6" t="s">
        <v>10</v>
      </c>
    </row>
    <row r="7" spans="1:16" x14ac:dyDescent="0.2">
      <c r="A7" t="s">
        <v>32</v>
      </c>
      <c r="B7" t="str" cm="1">
        <f t="array" ref="B7">INDEX(_xlfn.TEXTSPLIT($A7, " "), 1)</f>
        <v>Kelly</v>
      </c>
      <c r="C7" t="str" cm="1">
        <f t="array" ref="C7">INDEX(_xlfn.TEXTSPLIT($A7, " "), 2)</f>
        <v>Forest</v>
      </c>
      <c r="D7" t="s">
        <v>6</v>
      </c>
      <c r="E7" t="s">
        <v>7</v>
      </c>
      <c r="F7" t="s">
        <v>11</v>
      </c>
      <c r="J7" t="s">
        <v>31</v>
      </c>
      <c r="K7" t="s">
        <v>23</v>
      </c>
    </row>
    <row r="8" spans="1:16" x14ac:dyDescent="0.2">
      <c r="A8" t="s">
        <v>31</v>
      </c>
      <c r="B8" t="str" cm="1">
        <f t="array" ref="B8">INDEX(_xlfn.TEXTSPLIT($A8, " "), 1)</f>
        <v>Luna</v>
      </c>
      <c r="C8" t="str" cm="1">
        <f t="array" ref="C8">INDEX(_xlfn.TEXTSPLIT($A8, " "), 2)</f>
        <v>Forest</v>
      </c>
      <c r="D8" t="s">
        <v>6</v>
      </c>
      <c r="E8" t="s">
        <v>11</v>
      </c>
      <c r="F8" t="s">
        <v>11</v>
      </c>
      <c r="I8" t="s">
        <v>10</v>
      </c>
      <c r="J8" t="s">
        <v>32</v>
      </c>
      <c r="K8" t="s">
        <v>23</v>
      </c>
    </row>
    <row r="9" spans="1:16" x14ac:dyDescent="0.2">
      <c r="A9" t="s">
        <v>23</v>
      </c>
      <c r="B9" t="str" cm="1">
        <f t="array" ref="B9">INDEX(_xlfn.TEXTSPLIT($A9, " "), 1)</f>
        <v>Frank</v>
      </c>
      <c r="C9" t="str" cm="1">
        <f t="array" ref="C9">INDEX(_xlfn.TEXTSPLIT($A9, " "), 2)</f>
        <v>Forest</v>
      </c>
      <c r="D9" t="s">
        <v>13</v>
      </c>
      <c r="E9" t="s">
        <v>8</v>
      </c>
      <c r="F9" t="s">
        <v>7</v>
      </c>
      <c r="J9" t="s">
        <v>32</v>
      </c>
      <c r="K9" t="s">
        <v>31</v>
      </c>
    </row>
    <row r="10" spans="1:16" x14ac:dyDescent="0.2">
      <c r="A10" t="s">
        <v>33</v>
      </c>
      <c r="B10" t="str" cm="1">
        <f t="array" ref="B10">INDEX(_xlfn.TEXTSPLIT($A10, " "), 1)</f>
        <v>Glen</v>
      </c>
      <c r="C10" t="str" cm="1">
        <f t="array" ref="C10">INDEX(_xlfn.TEXTSPLIT($A10, " "), 2)</f>
        <v>Mika</v>
      </c>
      <c r="D10" t="s">
        <v>13</v>
      </c>
      <c r="E10" t="s">
        <v>7</v>
      </c>
      <c r="F10" t="s">
        <v>11</v>
      </c>
      <c r="I10" t="s">
        <v>10</v>
      </c>
      <c r="J10" t="s">
        <v>30</v>
      </c>
    </row>
    <row r="11" spans="1:16" x14ac:dyDescent="0.2">
      <c r="A11" t="s">
        <v>24</v>
      </c>
      <c r="B11" t="str" cm="1">
        <f t="array" ref="B11">INDEX(_xlfn.TEXTSPLIT($A11, " "), 1)</f>
        <v>Hank</v>
      </c>
      <c r="C11" t="str" cm="1">
        <f t="array" ref="C11">INDEX(_xlfn.TEXTSPLIT($A11, " "), 2)</f>
        <v>Holster</v>
      </c>
      <c r="D11" t="s">
        <v>13</v>
      </c>
      <c r="E11" t="s">
        <v>11</v>
      </c>
      <c r="F11" t="s">
        <v>11</v>
      </c>
      <c r="I11" t="s">
        <v>10</v>
      </c>
    </row>
    <row r="12" spans="1:16" x14ac:dyDescent="0.2">
      <c r="A12" t="s">
        <v>25</v>
      </c>
      <c r="B12" t="str" cm="1">
        <f t="array" ref="B12">INDEX(_xlfn.TEXTSPLIT($A12, " "), 1)</f>
        <v>Indie</v>
      </c>
      <c r="C12" t="str" cm="1">
        <f t="array" ref="C12">INDEX(_xlfn.TEXTSPLIT($A12, " "), 2)</f>
        <v>Indigo</v>
      </c>
      <c r="D12" t="s">
        <v>13</v>
      </c>
      <c r="E12" t="s">
        <v>11</v>
      </c>
      <c r="F12" t="s">
        <v>11</v>
      </c>
      <c r="I12" t="s">
        <v>10</v>
      </c>
    </row>
    <row r="13" spans="1:16" x14ac:dyDescent="0.2">
      <c r="A13" t="s">
        <v>27</v>
      </c>
      <c r="B13" t="str" cm="1">
        <f t="array" ref="B13">INDEX(_xlfn.TEXTSPLIT($A13, " "), 1)</f>
        <v>Janus</v>
      </c>
      <c r="C13" t="str" cm="1">
        <f t="array" ref="C13">INDEX(_xlfn.TEXTSPLIT($A13, " "), 2)</f>
        <v>Juno</v>
      </c>
      <c r="D13" t="s">
        <v>13</v>
      </c>
      <c r="E13" t="s">
        <v>7</v>
      </c>
      <c r="F13" t="s">
        <v>7</v>
      </c>
      <c r="G13" t="s">
        <v>7</v>
      </c>
      <c r="H13" t="s">
        <v>10</v>
      </c>
      <c r="J13" t="s">
        <v>27</v>
      </c>
    </row>
    <row r="14" spans="1:16" x14ac:dyDescent="0.2">
      <c r="A14" t="s">
        <v>28</v>
      </c>
      <c r="B14" t="str" cm="1">
        <f t="array" ref="B14">INDEX(_xlfn.TEXTSPLIT($A14, " "), 1)</f>
        <v>Ken</v>
      </c>
      <c r="C14" t="str" cm="1">
        <f t="array" ref="C14">INDEX(_xlfn.TEXTSPLIT($A14, " "), 2)</f>
        <v>Kirk</v>
      </c>
      <c r="D14" t="s">
        <v>13</v>
      </c>
      <c r="E14" t="s">
        <v>9</v>
      </c>
      <c r="F14" t="s">
        <v>8</v>
      </c>
      <c r="J14" t="s">
        <v>25</v>
      </c>
    </row>
    <row r="15" spans="1:16" x14ac:dyDescent="0.2">
      <c r="A15" t="s">
        <v>29</v>
      </c>
      <c r="B15" t="str" cm="1">
        <f t="array" ref="B15">INDEX(_xlfn.TEXTSPLIT($A15, " "), 1)</f>
        <v>Lad</v>
      </c>
      <c r="C15" t="str" cm="1">
        <f t="array" ref="C15">INDEX(_xlfn.TEXTSPLIT($A15, " "), 2)</f>
        <v>Lonnie</v>
      </c>
      <c r="D15" t="s">
        <v>13</v>
      </c>
      <c r="E15" t="s">
        <v>8</v>
      </c>
      <c r="F15" t="s">
        <v>7</v>
      </c>
    </row>
    <row r="16" spans="1:16" x14ac:dyDescent="0.2">
      <c r="A16" t="s">
        <v>30</v>
      </c>
      <c r="B16" t="str" cm="1">
        <f t="array" ref="B16">INDEX(_xlfn.TEXTSPLIT($A16, " "), 1)</f>
        <v>Mika</v>
      </c>
      <c r="C16" t="str" cm="1">
        <f t="array" ref="C16">INDEX(_xlfn.TEXTSPLIT($A16, " "), 2)</f>
        <v>Morris</v>
      </c>
      <c r="D16" t="s">
        <v>13</v>
      </c>
      <c r="E16" t="s">
        <v>12</v>
      </c>
      <c r="F16" t="s">
        <v>12</v>
      </c>
      <c r="I16" t="s">
        <v>10</v>
      </c>
    </row>
  </sheetData>
  <sortState xmlns:xlrd2="http://schemas.microsoft.com/office/spreadsheetml/2017/richdata2" ref="A2:K16">
    <sortCondition ref="D2:D16"/>
    <sortCondition ref="C2:C16"/>
    <sortCondition ref="B2:B16"/>
  </sortState>
  <dataValidations count="1">
    <dataValidation type="list" allowBlank="1" showInputMessage="1" showErrorMessage="1" sqref="J2:P1048576" xr:uid="{7C74D076-EA55-1047-A177-90DE1DE45E39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Jingqi Yang</dc:creator>
  <cp:lastModifiedBy>Jingqi Yang</cp:lastModifiedBy>
  <dcterms:created xsi:type="dcterms:W3CDTF">2025-08-04T15:13:24Z</dcterms:created>
  <dcterms:modified xsi:type="dcterms:W3CDTF">2025-08-06T04:04:48Z</dcterms:modified>
</cp:coreProperties>
</file>