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3"/>
  </bookViews>
  <sheets>
    <sheet name="return" sheetId="1" r:id="rId1"/>
    <sheet name="sharpe ratio" sheetId="2" r:id="rId2"/>
    <sheet name="Sheet1" sheetId="3" r:id="rId3"/>
    <sheet name="sharpe ratio 1" sheetId="4" r:id="rId4"/>
  </sheets>
  <definedNames>
    <definedName name="_xlnm._FilterDatabase" localSheetId="0" hidden="1">return!$A$1:$H$13</definedName>
    <definedName name="_xlnm._FilterDatabase" localSheetId="3" hidden="1">'sharpe ratio 1'!$A$1:$H$27</definedName>
  </definedNames>
  <calcPr calcId="144525"/>
</workbook>
</file>

<file path=xl/sharedStrings.xml><?xml version="1.0" encoding="utf-8"?>
<sst xmlns="http://schemas.openxmlformats.org/spreadsheetml/2006/main" count="66" uniqueCount="28">
  <si>
    <t>index</t>
  </si>
  <si>
    <t>5y</t>
  </si>
  <si>
    <t>10y</t>
  </si>
  <si>
    <t>15y</t>
  </si>
  <si>
    <t>20y</t>
  </si>
  <si>
    <t>25y</t>
  </si>
  <si>
    <t>30y</t>
  </si>
  <si>
    <t>updated date</t>
  </si>
  <si>
    <t>Nasdaq 100</t>
  </si>
  <si>
    <t>NDX</t>
  </si>
  <si>
    <t>QLD</t>
  </si>
  <si>
    <t>TQQQ</t>
  </si>
  <si>
    <t>S&amp;P 500</t>
  </si>
  <si>
    <t>^HSI</t>
  </si>
  <si>
    <t>SSO</t>
  </si>
  <si>
    <t>UPRO</t>
  </si>
  <si>
    <t>Dow Jones</t>
  </si>
  <si>
    <t>^DJI</t>
  </si>
  <si>
    <t>China</t>
  </si>
  <si>
    <t>^GSPC</t>
  </si>
  <si>
    <t>Generally speaking, a Sharpe ratio between 1 and 2 is considered good. A ratio between 2 and 3 is very good, and any result higher than 3 is excellent</t>
  </si>
  <si>
    <t>qld_weight</t>
  </si>
  <si>
    <t>mean</t>
  </si>
  <si>
    <t>std</t>
  </si>
  <si>
    <t>sharpe_ratio</t>
  </si>
  <si>
    <t>median of ratio</t>
  </si>
  <si>
    <t>inverst_duration_years</t>
  </si>
  <si>
    <t>^NDX</t>
  </si>
</sst>
</file>

<file path=xl/styles.xml><?xml version="1.0" encoding="utf-8"?>
<styleSheet xmlns="http://schemas.openxmlformats.org/spreadsheetml/2006/main">
  <numFmts count="7">
    <numFmt numFmtId="176" formatCode="m/d/yyyy;@"/>
    <numFmt numFmtId="177" formatCode="_ * #,##0.0000_ ;_ * \-#,##0.0000_ ;_ * &quot;-&quot;??.00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_ * #,##0_ ;_ * \-#,##0_ ;_ * &quot;-&quot;_ ;_ @_ "/>
    <numFmt numFmtId="42" formatCode="_(&quot;$&quot;* #,##0_);_(&quot;$&quot;* \(#,##0\);_(&quot;$&quot;* &quot;-&quot;_);_(@_)"/>
    <numFmt numFmtId="180" formatCode="0_);[Red]\(0\)"/>
  </numFmts>
  <fonts count="21">
    <font>
      <sz val="11"/>
      <color theme="1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9" borderId="9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4" fillId="28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8" borderId="9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23">
    <xf numFmtId="0" fontId="0" fillId="0" borderId="0" xfId="0"/>
    <xf numFmtId="177" fontId="0" fillId="0" borderId="0" xfId="2" applyNumberFormat="1" applyBorder="1" applyAlignment="1"/>
    <xf numFmtId="178" fontId="0" fillId="0" borderId="0" xfId="2" applyBorder="1" applyAlignment="1"/>
    <xf numFmtId="180" fontId="0" fillId="0" borderId="0" xfId="0" applyNumberFormat="1" applyBorder="1"/>
    <xf numFmtId="0" fontId="0" fillId="0" borderId="0" xfId="0" applyAlignment="1">
      <alignment vertical="top" wrapText="1"/>
    </xf>
    <xf numFmtId="177" fontId="1" fillId="0" borderId="0" xfId="2" applyNumberFormat="1" applyFont="1" applyAlignment="1"/>
    <xf numFmtId="178" fontId="0" fillId="0" borderId="0" xfId="2" applyAlignment="1"/>
    <xf numFmtId="180" fontId="0" fillId="0" borderId="0" xfId="2" applyNumberFormat="1" applyAlignment="1"/>
    <xf numFmtId="0" fontId="0" fillId="0" borderId="0" xfId="0" applyAlignment="1">
      <alignment horizontal="left" vertical="top" wrapText="1"/>
    </xf>
    <xf numFmtId="177" fontId="0" fillId="0" borderId="1" xfId="2" applyNumberFormat="1" applyBorder="1" applyAlignment="1"/>
    <xf numFmtId="180" fontId="0" fillId="0" borderId="1" xfId="0" applyNumberFormat="1" applyBorder="1"/>
    <xf numFmtId="180" fontId="0" fillId="0" borderId="0" xfId="2" applyNumberFormat="1" applyBorder="1" applyAlignment="1"/>
    <xf numFmtId="177" fontId="0" fillId="0" borderId="0" xfId="2" applyNumberFormat="1" applyAlignment="1"/>
    <xf numFmtId="180" fontId="0" fillId="0" borderId="1" xfId="2" applyNumberFormat="1" applyBorder="1" applyAlignment="1"/>
    <xf numFmtId="177" fontId="0" fillId="0" borderId="0" xfId="2" applyNumberFormat="1" applyAlignment="1"/>
    <xf numFmtId="0" fontId="0" fillId="0" borderId="0" xfId="0" applyAlignment="1">
      <alignment wrapText="1"/>
    </xf>
    <xf numFmtId="177" fontId="0" fillId="2" borderId="0" xfId="2" applyNumberFormat="1" applyFill="1" applyAlignment="1"/>
    <xf numFmtId="177" fontId="0" fillId="3" borderId="0" xfId="2" applyNumberFormat="1" applyFill="1" applyAlignment="1"/>
    <xf numFmtId="177" fontId="0" fillId="4" borderId="0" xfId="2" applyNumberFormat="1" applyFill="1" applyAlignment="1"/>
    <xf numFmtId="177" fontId="0" fillId="5" borderId="0" xfId="2" applyNumberFormat="1" applyFill="1" applyAlignment="1"/>
    <xf numFmtId="176" fontId="0" fillId="0" borderId="0" xfId="0" applyNumberFormat="1"/>
    <xf numFmtId="0" fontId="0" fillId="6" borderId="0" xfId="0" applyFill="1"/>
    <xf numFmtId="0" fontId="0" fillId="7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G11" sqref="G11"/>
    </sheetView>
  </sheetViews>
  <sheetFormatPr defaultColWidth="9" defaultRowHeight="14.5" outlineLevelCol="7"/>
  <cols>
    <col min="1" max="1" width="11.6272727272727" customWidth="1"/>
    <col min="7" max="7" width="9.6"/>
    <col min="8" max="8" width="13.0909090909091" style="20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0" t="s">
        <v>7</v>
      </c>
    </row>
    <row r="2" spans="1:1">
      <c r="A2" t="s">
        <v>8</v>
      </c>
    </row>
    <row r="3" spans="1:8">
      <c r="A3" t="s">
        <v>9</v>
      </c>
      <c r="B3">
        <v>1.9873</v>
      </c>
      <c r="C3">
        <v>3.3248</v>
      </c>
      <c r="D3">
        <v>5.4508</v>
      </c>
      <c r="E3">
        <v>8.2847</v>
      </c>
      <c r="F3">
        <v>18.2436</v>
      </c>
      <c r="G3">
        <v>39.028</v>
      </c>
      <c r="H3" s="20">
        <v>44952</v>
      </c>
    </row>
    <row r="4" spans="1:7">
      <c r="A4" t="s">
        <v>10</v>
      </c>
      <c r="B4">
        <v>3.2445</v>
      </c>
      <c r="C4" s="21">
        <v>4.8882</v>
      </c>
      <c r="D4">
        <v>8.6618</v>
      </c>
      <c r="E4" s="21">
        <v>11.3389</v>
      </c>
      <c r="F4" s="22">
        <v>47.525</v>
      </c>
      <c r="G4">
        <v>180.5282</v>
      </c>
    </row>
    <row r="5" spans="1:7">
      <c r="A5" t="s">
        <v>11</v>
      </c>
      <c r="B5">
        <v>4.2605</v>
      </c>
      <c r="C5">
        <v>4.6458</v>
      </c>
      <c r="D5">
        <v>3.057</v>
      </c>
      <c r="E5">
        <v>2.5714</v>
      </c>
      <c r="F5">
        <v>16.4211</v>
      </c>
      <c r="G5">
        <v>93.8622</v>
      </c>
    </row>
    <row r="6" spans="1:1">
      <c r="A6" t="s">
        <v>12</v>
      </c>
    </row>
    <row r="7" spans="1:8">
      <c r="A7" t="s">
        <v>13</v>
      </c>
      <c r="B7">
        <v>1.3152</v>
      </c>
      <c r="C7">
        <v>1.6302</v>
      </c>
      <c r="D7">
        <v>2.319</v>
      </c>
      <c r="E7">
        <v>2.8995</v>
      </c>
      <c r="F7">
        <v>5.5999</v>
      </c>
      <c r="G7">
        <v>8.9798</v>
      </c>
      <c r="H7" s="20">
        <v>44952</v>
      </c>
    </row>
    <row r="8" spans="1:7">
      <c r="A8" t="s">
        <v>14</v>
      </c>
      <c r="B8">
        <v>1.8691</v>
      </c>
      <c r="C8">
        <v>3.2216</v>
      </c>
      <c r="D8">
        <v>4.7702</v>
      </c>
      <c r="E8">
        <v>7.964</v>
      </c>
      <c r="F8">
        <v>15.2841</v>
      </c>
      <c r="G8">
        <v>29.7392</v>
      </c>
    </row>
    <row r="9" spans="1:7">
      <c r="A9" t="s">
        <v>15</v>
      </c>
      <c r="B9">
        <v>2.0908</v>
      </c>
      <c r="C9">
        <v>4.075</v>
      </c>
      <c r="D9">
        <v>5.8813</v>
      </c>
      <c r="E9">
        <v>9.1256</v>
      </c>
      <c r="F9">
        <v>19.382</v>
      </c>
      <c r="G9">
        <v>53.3912</v>
      </c>
    </row>
    <row r="10" spans="1:1">
      <c r="A10" t="s">
        <v>16</v>
      </c>
    </row>
    <row r="11" spans="1:8">
      <c r="A11" t="s">
        <v>17</v>
      </c>
      <c r="B11">
        <v>1.5219</v>
      </c>
      <c r="C11">
        <v>1.8166</v>
      </c>
      <c r="D11">
        <v>2.3237</v>
      </c>
      <c r="E11">
        <v>3.3209</v>
      </c>
      <c r="F11">
        <v>6.2435</v>
      </c>
      <c r="G11">
        <v>10.0048</v>
      </c>
      <c r="H11" s="20">
        <v>44952</v>
      </c>
    </row>
    <row r="12" spans="1:1">
      <c r="A12" t="s">
        <v>18</v>
      </c>
    </row>
    <row r="13" spans="1:8">
      <c r="A13" t="s">
        <v>19</v>
      </c>
      <c r="B13">
        <v>1.4436</v>
      </c>
      <c r="C13">
        <v>2.0064</v>
      </c>
      <c r="D13">
        <v>2.6724</v>
      </c>
      <c r="E13">
        <v>3.8083</v>
      </c>
      <c r="F13">
        <v>5.7181</v>
      </c>
      <c r="G13">
        <v>8.0787</v>
      </c>
      <c r="H13" s="20">
        <v>44952</v>
      </c>
    </row>
  </sheetData>
  <autoFilter ref="A1:H13">
    <sortState ref="A1:H13">
      <sortCondition ref="G2" descending="1"/>
    </sortState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I6" sqref="I6"/>
    </sheetView>
  </sheetViews>
  <sheetFormatPr defaultColWidth="8.79090909090909" defaultRowHeight="14.5" outlineLevelRow="5"/>
  <cols>
    <col min="1" max="1" width="8.79090909090909" style="14"/>
    <col min="2" max="2" width="11.8" style="14"/>
    <col min="3" max="7" width="12.9090909090909" style="14"/>
    <col min="9" max="9" width="62.9636363636364" style="15" customWidth="1"/>
  </cols>
  <sheetData>
    <row r="1" spans="2:7"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>
      <c r="A2" s="14" t="s">
        <v>9</v>
      </c>
      <c r="B2" s="16">
        <v>0.847006560246561</v>
      </c>
      <c r="C2" s="16">
        <v>0.942426458694358</v>
      </c>
      <c r="D2" s="17">
        <v>1.28826173233342</v>
      </c>
      <c r="E2" s="18">
        <v>2.61905694695498</v>
      </c>
      <c r="F2" s="19">
        <v>6.55160506818136</v>
      </c>
      <c r="G2" s="19">
        <v>4.1149</v>
      </c>
    </row>
    <row r="3" spans="1:7">
      <c r="A3" s="14" t="s">
        <v>10</v>
      </c>
      <c r="B3" s="14">
        <v>0.5168</v>
      </c>
      <c r="C3" s="14">
        <v>0.4834</v>
      </c>
      <c r="D3" s="14">
        <v>0.433</v>
      </c>
      <c r="E3" s="14">
        <v>1.3192</v>
      </c>
      <c r="F3" s="14">
        <v>3.2459</v>
      </c>
      <c r="G3" s="14">
        <v>2.0759</v>
      </c>
    </row>
    <row r="4" spans="1:7">
      <c r="A4" s="14" t="s">
        <v>11</v>
      </c>
      <c r="B4" s="14">
        <v>0.3536</v>
      </c>
      <c r="C4" s="14">
        <v>0.3412</v>
      </c>
      <c r="D4" s="14">
        <v>0.1978</v>
      </c>
      <c r="E4" s="14">
        <v>0.489</v>
      </c>
      <c r="F4" s="14">
        <v>1.9884</v>
      </c>
      <c r="G4" s="14">
        <v>1.3984</v>
      </c>
    </row>
    <row r="6" ht="29" spans="9:9">
      <c r="I6" s="15" t="s">
        <v>20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13" sqref="F13"/>
    </sheetView>
  </sheetViews>
  <sheetFormatPr defaultColWidth="8.79090909090909" defaultRowHeight="14.5" outlineLevelRow="6" outlineLevelCol="2"/>
  <cols>
    <col min="1" max="1" width="11.1272727272727" customWidth="1"/>
  </cols>
  <sheetData>
    <row r="1" spans="1:3">
      <c r="A1" t="s">
        <v>21</v>
      </c>
      <c r="B1" t="s">
        <v>4</v>
      </c>
      <c r="C1" t="s">
        <v>2</v>
      </c>
    </row>
    <row r="2" spans="1:3">
      <c r="A2">
        <v>0</v>
      </c>
      <c r="B2">
        <v>2.6197</v>
      </c>
      <c r="C2">
        <v>0.9423</v>
      </c>
    </row>
    <row r="3" spans="1:3">
      <c r="A3">
        <v>0.2</v>
      </c>
      <c r="B3">
        <v>2.0703</v>
      </c>
      <c r="C3">
        <v>0.6276</v>
      </c>
    </row>
    <row r="4" spans="1:3">
      <c r="A4">
        <v>0.4</v>
      </c>
      <c r="B4">
        <v>1.7481</v>
      </c>
      <c r="C4">
        <v>0.5501</v>
      </c>
    </row>
    <row r="5" spans="1:3">
      <c r="A5">
        <v>0.6</v>
      </c>
      <c r="B5">
        <v>1.5482</v>
      </c>
      <c r="C5">
        <v>0.5155</v>
      </c>
    </row>
    <row r="6" spans="1:3">
      <c r="A6">
        <v>0.8</v>
      </c>
      <c r="B6">
        <v>1.4144</v>
      </c>
      <c r="C6">
        <v>0.496</v>
      </c>
    </row>
    <row r="7" spans="1:3">
      <c r="A7">
        <v>1</v>
      </c>
      <c r="B7">
        <v>1.3192</v>
      </c>
      <c r="C7">
        <v>0.4834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27"/>
  <sheetViews>
    <sheetView tabSelected="1" workbookViewId="0">
      <selection activeCell="H19" sqref="H19"/>
    </sheetView>
  </sheetViews>
  <sheetFormatPr defaultColWidth="8.72727272727273" defaultRowHeight="14.5" outlineLevelCol="7"/>
  <cols>
    <col min="1" max="1" width="7.72727272727273" style="1" customWidth="1"/>
    <col min="2" max="2" width="8.54545454545454" style="2" customWidth="1"/>
    <col min="3" max="3" width="8" style="2" customWidth="1"/>
    <col min="4" max="4" width="15.1818181818182" style="2" customWidth="1"/>
    <col min="5" max="5" width="17.8181818181818" style="2" customWidth="1"/>
    <col min="6" max="6" width="22.7272727272727" style="3" customWidth="1"/>
    <col min="8" max="8" width="52.9090909090909" style="4" customWidth="1"/>
  </cols>
  <sheetData>
    <row r="1" spans="1:6">
      <c r="A1" s="1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3" t="s">
        <v>26</v>
      </c>
    </row>
    <row r="2" hidden="1" spans="1:8">
      <c r="A2" s="5" t="s">
        <v>17</v>
      </c>
      <c r="B2" s="6">
        <v>9.0273</v>
      </c>
      <c r="C2" s="6">
        <v>0.5758</v>
      </c>
      <c r="D2" s="6">
        <f>B:B/C:C</f>
        <v>15.6778395276138</v>
      </c>
      <c r="E2" s="6">
        <v>10.0048</v>
      </c>
      <c r="F2" s="7">
        <v>30</v>
      </c>
      <c r="H2" s="8" t="s">
        <v>20</v>
      </c>
    </row>
    <row r="3" hidden="1" spans="1:8">
      <c r="A3" s="9" t="s">
        <v>10</v>
      </c>
      <c r="B3" s="2">
        <v>89.8619</v>
      </c>
      <c r="C3" s="2">
        <v>50.0967</v>
      </c>
      <c r="D3" s="2">
        <f>B:B/C:C</f>
        <v>1.79376885104208</v>
      </c>
      <c r="E3" s="2">
        <v>75.6768</v>
      </c>
      <c r="F3" s="10">
        <v>30</v>
      </c>
      <c r="H3" s="8"/>
    </row>
    <row r="4" hidden="1" spans="1:8">
      <c r="A4" s="1" t="s">
        <v>19</v>
      </c>
      <c r="B4" s="2">
        <v>7.4249</v>
      </c>
      <c r="C4" s="2">
        <v>3.205</v>
      </c>
      <c r="D4" s="2">
        <f>B:B/C:C</f>
        <v>2.31666146645866</v>
      </c>
      <c r="E4" s="2">
        <v>8.0787</v>
      </c>
      <c r="F4" s="11">
        <v>30</v>
      </c>
      <c r="H4" s="8"/>
    </row>
    <row r="5" hidden="1" spans="1:8">
      <c r="A5" s="12" t="s">
        <v>13</v>
      </c>
      <c r="B5" s="6">
        <v>7.7003</v>
      </c>
      <c r="C5" s="6">
        <v>2.4238</v>
      </c>
      <c r="D5" s="6">
        <f>B:B/C:C</f>
        <v>3.17695354402178</v>
      </c>
      <c r="E5" s="6">
        <v>8.9798</v>
      </c>
      <c r="F5" s="7">
        <v>33</v>
      </c>
      <c r="H5" s="8"/>
    </row>
    <row r="6" spans="1:8">
      <c r="A6" s="9" t="s">
        <v>27</v>
      </c>
      <c r="B6" s="6">
        <v>39.5608</v>
      </c>
      <c r="C6" s="6">
        <v>9.5084</v>
      </c>
      <c r="D6" s="6">
        <f>B:B/C:C</f>
        <v>4.16061587648816</v>
      </c>
      <c r="E6" s="6">
        <v>39.028</v>
      </c>
      <c r="F6" s="13">
        <v>30</v>
      </c>
      <c r="H6" s="8"/>
    </row>
    <row r="7" hidden="1" spans="1:8">
      <c r="A7" s="1" t="s">
        <v>11</v>
      </c>
      <c r="B7" s="2">
        <v>48.4961</v>
      </c>
      <c r="C7" s="2">
        <v>36.313</v>
      </c>
      <c r="D7" s="2">
        <f>B:B/C:C</f>
        <v>1.33550243714372</v>
      </c>
      <c r="E7" s="2">
        <v>38.6134</v>
      </c>
      <c r="F7" s="11">
        <v>30</v>
      </c>
      <c r="H7" s="8"/>
    </row>
    <row r="8" hidden="1" spans="1:6">
      <c r="A8" s="1" t="s">
        <v>10</v>
      </c>
      <c r="B8" s="2">
        <v>27.0578</v>
      </c>
      <c r="C8" s="2">
        <v>13.5697</v>
      </c>
      <c r="D8" s="2">
        <f>B:B/C:C</f>
        <v>1.99398660250411</v>
      </c>
      <c r="E8" s="2">
        <v>25.4377</v>
      </c>
      <c r="F8" s="3">
        <v>25</v>
      </c>
    </row>
    <row r="9" spans="1:6">
      <c r="A9" s="1" t="s">
        <v>27</v>
      </c>
      <c r="B9" s="6">
        <v>17.0378</v>
      </c>
      <c r="C9" s="6">
        <v>2.9603</v>
      </c>
      <c r="D9" s="6">
        <f>B:B/C:C</f>
        <v>5.75543019288586</v>
      </c>
      <c r="E9" s="6">
        <v>18.2436</v>
      </c>
      <c r="F9" s="3">
        <v>25</v>
      </c>
    </row>
    <row r="10" hidden="1" spans="1:6">
      <c r="A10" s="1" t="s">
        <v>11</v>
      </c>
      <c r="B10" s="2">
        <v>9.6159</v>
      </c>
      <c r="C10" s="2">
        <v>6.4754</v>
      </c>
      <c r="D10" s="2">
        <f>B:B/C:C</f>
        <v>1.48498934428761</v>
      </c>
      <c r="E10" s="2">
        <v>9.2597</v>
      </c>
      <c r="F10" s="11">
        <v>25</v>
      </c>
    </row>
    <row r="11" hidden="1" spans="1:6">
      <c r="A11" s="1" t="s">
        <v>19</v>
      </c>
      <c r="B11" s="2">
        <v>5.211</v>
      </c>
      <c r="C11" s="2">
        <v>3.0911</v>
      </c>
      <c r="D11" s="2">
        <f>B:B/C:C</f>
        <v>1.68580764129274</v>
      </c>
      <c r="E11" s="2">
        <v>5.7181</v>
      </c>
      <c r="F11" s="3">
        <v>25</v>
      </c>
    </row>
    <row r="12" hidden="1" spans="1:6">
      <c r="A12" s="1" t="s">
        <v>19</v>
      </c>
      <c r="B12" s="2">
        <v>3.3695</v>
      </c>
      <c r="C12" s="2">
        <v>2.4815</v>
      </c>
      <c r="D12" s="2">
        <f>B:B/C:C</f>
        <v>1.35784807576063</v>
      </c>
      <c r="E12" s="2">
        <v>3.8083</v>
      </c>
      <c r="F12" s="3">
        <v>20</v>
      </c>
    </row>
    <row r="13" hidden="1" spans="1:6">
      <c r="A13" s="1" t="s">
        <v>19</v>
      </c>
      <c r="B13" s="2">
        <v>2.0223</v>
      </c>
      <c r="C13" s="2">
        <v>1.632</v>
      </c>
      <c r="D13" s="2">
        <f>B:B/C:C</f>
        <v>1.23915441176471</v>
      </c>
      <c r="E13" s="2">
        <v>2.6724</v>
      </c>
      <c r="F13" s="3">
        <v>15</v>
      </c>
    </row>
    <row r="14" hidden="1" spans="1:6">
      <c r="A14" s="1" t="s">
        <v>19</v>
      </c>
      <c r="B14" s="2">
        <v>1.0836</v>
      </c>
      <c r="C14" s="2">
        <v>0.9156</v>
      </c>
      <c r="D14" s="2">
        <f>B:B/C:C</f>
        <v>1.18348623853211</v>
      </c>
      <c r="E14" s="2">
        <v>2.0064</v>
      </c>
      <c r="F14" s="3">
        <v>10</v>
      </c>
    </row>
    <row r="15" hidden="1" spans="1:6">
      <c r="A15" s="1" t="s">
        <v>19</v>
      </c>
      <c r="B15" s="2">
        <v>0.4431</v>
      </c>
      <c r="C15" s="2">
        <v>0.5012</v>
      </c>
      <c r="D15" s="2">
        <f>B:B/C:C</f>
        <v>0.884078212290503</v>
      </c>
      <c r="E15" s="2">
        <v>1.4436</v>
      </c>
      <c r="F15" s="3">
        <v>5</v>
      </c>
    </row>
    <row r="16" spans="1:6">
      <c r="A16" s="1" t="s">
        <v>27</v>
      </c>
      <c r="B16" s="6">
        <v>7.1418</v>
      </c>
      <c r="C16" s="6">
        <v>2.7387</v>
      </c>
      <c r="D16" s="6">
        <f>B:B/C:C</f>
        <v>2.60773359623179</v>
      </c>
      <c r="E16" s="6">
        <v>8.2847</v>
      </c>
      <c r="F16" s="3">
        <v>20</v>
      </c>
    </row>
    <row r="17" hidden="1" spans="1:6">
      <c r="A17" s="1" t="s">
        <v>10</v>
      </c>
      <c r="B17" s="2">
        <v>8.844</v>
      </c>
      <c r="C17" s="2">
        <v>9.1288</v>
      </c>
      <c r="D17" s="2">
        <f>B:B/C:C</f>
        <v>0.968802033125931</v>
      </c>
      <c r="E17" s="2">
        <v>7.6645</v>
      </c>
      <c r="F17" s="3">
        <v>20</v>
      </c>
    </row>
    <row r="18" hidden="1" spans="1:6">
      <c r="A18" s="1" t="s">
        <v>11</v>
      </c>
      <c r="B18" s="2">
        <v>4.498</v>
      </c>
      <c r="C18" s="2">
        <v>10.9245</v>
      </c>
      <c r="D18" s="2">
        <f>B:B/C:C</f>
        <v>0.41173509085084</v>
      </c>
      <c r="E18" s="2">
        <v>2.0903</v>
      </c>
      <c r="F18" s="11">
        <v>20</v>
      </c>
    </row>
    <row r="19" spans="1:6">
      <c r="A19" s="1" t="s">
        <v>27</v>
      </c>
      <c r="B19" s="6">
        <v>4.5919</v>
      </c>
      <c r="C19" s="6">
        <v>3.5232</v>
      </c>
      <c r="D19" s="6">
        <f>B:B/C:C</f>
        <v>1.30333219800182</v>
      </c>
      <c r="E19" s="6">
        <v>5.4508</v>
      </c>
      <c r="F19" s="3">
        <v>15</v>
      </c>
    </row>
    <row r="20" hidden="1" spans="1:6">
      <c r="A20" s="1" t="s">
        <v>10</v>
      </c>
      <c r="B20" s="2">
        <v>7.836</v>
      </c>
      <c r="C20" s="2">
        <v>10.6473</v>
      </c>
      <c r="D20" s="2">
        <f>B:B/C:C</f>
        <v>0.735961229607506</v>
      </c>
      <c r="E20" s="2">
        <v>5.1918</v>
      </c>
      <c r="F20" s="3">
        <v>15</v>
      </c>
    </row>
    <row r="21" hidden="1" spans="1:6">
      <c r="A21" s="1" t="s">
        <v>11</v>
      </c>
      <c r="B21" s="2">
        <v>9.8373</v>
      </c>
      <c r="C21" s="2">
        <v>25.6497</v>
      </c>
      <c r="D21" s="2">
        <f>B:B/C:C</f>
        <v>0.383524953508228</v>
      </c>
      <c r="E21" s="2">
        <v>2.1221</v>
      </c>
      <c r="F21" s="11">
        <v>15</v>
      </c>
    </row>
    <row r="22" hidden="1" spans="1:6">
      <c r="A22" s="1" t="s">
        <v>10</v>
      </c>
      <c r="B22" s="2">
        <v>8.8714</v>
      </c>
      <c r="C22" s="2">
        <v>14.9767</v>
      </c>
      <c r="D22" s="2">
        <f>B:B/C:C</f>
        <v>0.592346778662856</v>
      </c>
      <c r="E22" s="2">
        <v>4.3919</v>
      </c>
      <c r="F22" s="3">
        <v>10</v>
      </c>
    </row>
    <row r="23" hidden="1" spans="1:6">
      <c r="A23" s="1" t="s">
        <v>11</v>
      </c>
      <c r="B23" s="2">
        <v>24.6737</v>
      </c>
      <c r="C23" s="2">
        <v>67.2555</v>
      </c>
      <c r="D23" s="2">
        <f>B:B/C:C</f>
        <v>0.366865163443882</v>
      </c>
      <c r="E23" s="2">
        <v>3.9282</v>
      </c>
      <c r="F23" s="11">
        <v>10</v>
      </c>
    </row>
    <row r="24" spans="1:6">
      <c r="A24" s="1" t="s">
        <v>27</v>
      </c>
      <c r="B24" s="6">
        <v>3.3446</v>
      </c>
      <c r="C24" s="6">
        <v>3.5175</v>
      </c>
      <c r="D24" s="6">
        <f>B:B/C:C</f>
        <v>0.950845771144278</v>
      </c>
      <c r="E24" s="6">
        <v>3.3248</v>
      </c>
      <c r="F24" s="3">
        <v>10</v>
      </c>
    </row>
    <row r="25" hidden="1" spans="1:6">
      <c r="A25" s="1" t="s">
        <v>11</v>
      </c>
      <c r="B25" s="2">
        <v>7.0577</v>
      </c>
      <c r="C25" s="2">
        <v>21.3651</v>
      </c>
      <c r="D25" s="2">
        <f>B:B/C:C</f>
        <v>0.330337793878802</v>
      </c>
      <c r="E25" s="2">
        <v>2.657</v>
      </c>
      <c r="F25" s="11">
        <v>5</v>
      </c>
    </row>
    <row r="26" hidden="1" spans="1:6">
      <c r="A26" s="1" t="s">
        <v>10</v>
      </c>
      <c r="B26" s="2">
        <v>2.9381</v>
      </c>
      <c r="C26" s="2">
        <v>5.7198</v>
      </c>
      <c r="D26" s="2">
        <f>B:B/C:C</f>
        <v>0.513671806706528</v>
      </c>
      <c r="E26" s="2">
        <v>2.3357</v>
      </c>
      <c r="F26" s="3">
        <v>5</v>
      </c>
    </row>
    <row r="27" spans="1:6">
      <c r="A27" s="1" t="s">
        <v>27</v>
      </c>
      <c r="B27" s="6">
        <v>1.1984</v>
      </c>
      <c r="C27" s="6">
        <v>1.41</v>
      </c>
      <c r="D27" s="6">
        <f>B:B/C:C</f>
        <v>0.849929078014184</v>
      </c>
      <c r="E27" s="6">
        <v>1.9873</v>
      </c>
      <c r="F27" s="3">
        <v>5</v>
      </c>
    </row>
  </sheetData>
  <autoFilter ref="A1:H27">
    <filterColumn colId="0">
      <filters>
        <filter val="^NDX"/>
      </filters>
    </filterColumn>
    <extLst/>
  </autoFilter>
  <sortState ref="A2:F27">
    <sortCondition ref="F2" descending="1"/>
  </sortState>
  <mergeCells count="1">
    <mergeCell ref="H2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return</vt:lpstr>
      <vt:lpstr>sharpe ratio</vt:lpstr>
      <vt:lpstr>Sheet1</vt:lpstr>
      <vt:lpstr>sharpe ratio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jimwang</dc:creator>
  <cp:lastModifiedBy>jinyan.wang</cp:lastModifiedBy>
  <dcterms:created xsi:type="dcterms:W3CDTF">2022-07-21T12:17:00Z</dcterms:created>
  <dcterms:modified xsi:type="dcterms:W3CDTF">2023-01-26T09:35:56Z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264AA6952A41411190C16FF74D994E7F</vt:lpwstr>
  </property>
  <property fmtid="{D5CDD505-2E9C-101B-9397-08002B2CF9AE}" pid="3" name="KSOProductBuildVer">
    <vt:lpwstr>1033-11.2.0.11440</vt:lpwstr>
  </property>
</Properties>
</file>