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5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3" windowHeight="8192" windowWidth="16384" xWindow="0" yWindow="0"/>
  </bookViews>
  <sheets>
    <sheet name="Ducry1979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<sst xmlns="http://schemas.openxmlformats.org/spreadsheetml/2006/main" count="73" uniqueCount="42">
  <si>
    <t>Ducry1979 – Liver function in physically trained subjects</t>
  </si>
  <si>
    <t>Table 1</t>
  </si>
  <si>
    <t>subject</t>
  </si>
  <si>
    <t>state</t>
  </si>
  <si>
    <t>trained</t>
  </si>
  <si>
    <t>age [years]</t>
  </si>
  <si>
    <t>height [cm]</t>
  </si>
  <si>
    <t>weight [kg]</t>
  </si>
  <si>
    <t>VO2max [ml/min/kg]</t>
  </si>
  <si>
    <t>GECmgbw [mg/min/kg]</t>
  </si>
  <si>
    <t>GEC [mmole/min]</t>
  </si>
  <si>
    <t>KICG [%min]</t>
  </si>
  <si>
    <t>Aminopyrine (kp) [%/hr]</t>
  </si>
  <si>
    <t>Aminopyrine (Cltot) [ml/min/kg]</t>
  </si>
  <si>
    <t>Aminopyrine (kb) [%/hr]</t>
  </si>
  <si>
    <t>age</t>
  </si>
  <si>
    <t>height</t>
  </si>
  <si>
    <t>weight</t>
  </si>
  <si>
    <t>VO2max</t>
  </si>
  <si>
    <t>GECmgbw</t>
  </si>
  <si>
    <t>GEC</t>
  </si>
  <si>
    <t>KICG</t>
  </si>
  <si>
    <t>kp</t>
  </si>
  <si>
    <t>Cltot</t>
  </si>
  <si>
    <t>kb</t>
  </si>
  <si>
    <t>H.R.</t>
  </si>
  <si>
    <t>normal</t>
  </si>
  <si>
    <t>G.F.</t>
  </si>
  <si>
    <t>U.R.</t>
  </si>
  <si>
    <t>K.B</t>
  </si>
  <si>
    <t>F.N.</t>
  </si>
  <si>
    <t>R.H</t>
  </si>
  <si>
    <t>F.W.</t>
  </si>
  <si>
    <t>R.R.</t>
  </si>
  <si>
    <t>NA</t>
  </si>
  <si>
    <t>B.M.</t>
  </si>
  <si>
    <t>untrained</t>
  </si>
  <si>
    <t>K.H.</t>
  </si>
  <si>
    <t>R.L.</t>
  </si>
  <si>
    <t>G.O.</t>
  </si>
  <si>
    <t>Z.M.</t>
  </si>
  <si>
    <t>H.C.</t>
  </si>
</sst>
</file>

<file path=xl/styles.xml><?xml version="1.0" encoding="utf-8"?>
<styleSheet xmlns="http://schemas.openxmlformats.org/spreadsheetml/2006/main">
  <numFmts count="2">
    <numFmt formatCode="GENERAL" numFmtId="164"/>
    <numFmt formatCode="0.00" numFmtId="165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CCCCFF"/>
      </patternFill>
    </fill>
    <fill>
      <patternFill patternType="solid">
        <fgColor rgb="FF99CC99"/>
        <bgColor rgb="FFCCCC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3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4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99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0</xdr:col>
      <xdr:colOff>223560</xdr:colOff>
      <xdr:row>19</xdr:row>
      <xdr:rowOff>140760</xdr:rowOff>
    </xdr:from>
    <xdr:to>
      <xdr:col>7</xdr:col>
      <xdr:colOff>667800</xdr:colOff>
      <xdr:row>42</xdr:row>
      <xdr:rowOff>32760</xdr:rowOff>
    </xdr:to>
    <xdr:pic>
      <xdr:nvPicPr>
        <xdr:cNvPr descr="" id="0" name="Graphics 1"/>
        <xdr:cNvPicPr/>
      </xdr:nvPicPr>
      <xdr:blipFill>
        <a:blip r:embed="rId1"/>
        <a:stretch>
          <a:fillRect/>
        </a:stretch>
      </xdr:blipFill>
      <xdr:spPr>
        <a:xfrm>
          <a:off x="223560" y="3367800"/>
          <a:ext cx="6202800" cy="36306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10" zoomScaleNormal="110" zoomScalePageLayoutView="100">
      <selection activeCell="A4" activeCellId="0" pane="topLeft" sqref="A4:M18"/>
    </sheetView>
  </sheetViews>
  <sheetFormatPr defaultRowHeight="12.8"/>
  <cols>
    <col collapsed="false" hidden="false" max="1" min="1" style="0" width="12.5"/>
    <col collapsed="false" hidden="false" max="1025" min="2" style="0" width="11.5204081632653"/>
  </cols>
  <sheetData>
    <row collapsed="false" customFormat="false" customHeight="false" hidden="false" ht="12.1" outlineLevel="0" r="1">
      <c r="A1" s="1" t="s">
        <v>0</v>
      </c>
      <c r="B1" s="1"/>
      <c r="C1" s="1"/>
      <c r="D1" s="1"/>
      <c r="E1" s="2"/>
    </row>
    <row collapsed="false" customFormat="false" customHeight="false" hidden="false" ht="12.1" outlineLevel="0" r="2">
      <c r="A2" s="3" t="s">
        <v>1</v>
      </c>
    </row>
    <row collapsed="false" customFormat="true" customHeight="false" hidden="false" ht="35.05" outlineLevel="0" r="3" s="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</row>
    <row collapsed="false" customFormat="true" customHeight="false" hidden="false" ht="12.65" outlineLevel="0" r="4" s="5">
      <c r="A4" s="6" t="s">
        <v>2</v>
      </c>
      <c r="B4" s="6" t="s">
        <v>3</v>
      </c>
      <c r="C4" s="6" t="s">
        <v>4</v>
      </c>
      <c r="D4" s="6" t="s">
        <v>15</v>
      </c>
      <c r="E4" s="6" t="s">
        <v>16</v>
      </c>
      <c r="F4" s="6" t="s">
        <v>17</v>
      </c>
      <c r="G4" s="6" t="s">
        <v>18</v>
      </c>
      <c r="H4" s="6" t="s">
        <v>19</v>
      </c>
      <c r="I4" s="6" t="s">
        <v>20</v>
      </c>
      <c r="J4" s="6" t="s">
        <v>21</v>
      </c>
      <c r="K4" s="6" t="s">
        <v>22</v>
      </c>
      <c r="L4" s="6" t="s">
        <v>23</v>
      </c>
      <c r="M4" s="6" t="s">
        <v>24</v>
      </c>
    </row>
    <row collapsed="false" customFormat="false" customHeight="false" hidden="false" ht="12.1" outlineLevel="0" r="5">
      <c r="A5" s="0" t="s">
        <v>25</v>
      </c>
      <c r="B5" s="7" t="s">
        <v>26</v>
      </c>
      <c r="C5" s="0" t="s">
        <v>4</v>
      </c>
      <c r="D5" s="0" t="n">
        <v>20</v>
      </c>
      <c r="E5" s="0" t="n">
        <v>170</v>
      </c>
      <c r="F5" s="0" t="n">
        <v>64</v>
      </c>
      <c r="G5" s="0" t="n">
        <v>78</v>
      </c>
      <c r="H5" s="0" t="n">
        <v>7.8</v>
      </c>
      <c r="I5" s="8" t="n">
        <f aca="false">H5/180*F5</f>
        <v>2.77333333333333</v>
      </c>
      <c r="J5" s="0" t="n">
        <v>23</v>
      </c>
      <c r="K5" s="0" t="n">
        <v>55</v>
      </c>
      <c r="L5" s="0" t="n">
        <v>8.2</v>
      </c>
      <c r="M5" s="0" t="n">
        <v>26</v>
      </c>
    </row>
    <row collapsed="false" customFormat="false" customHeight="false" hidden="false" ht="12.1" outlineLevel="0" r="6">
      <c r="A6" s="0" t="s">
        <v>27</v>
      </c>
      <c r="B6" s="7" t="s">
        <v>26</v>
      </c>
      <c r="C6" s="0" t="s">
        <v>4</v>
      </c>
      <c r="D6" s="0" t="n">
        <v>26</v>
      </c>
      <c r="E6" s="0" t="n">
        <v>172</v>
      </c>
      <c r="F6" s="0" t="n">
        <v>60</v>
      </c>
      <c r="G6" s="0" t="n">
        <v>73.5</v>
      </c>
      <c r="H6" s="0" t="n">
        <v>6.9</v>
      </c>
      <c r="I6" s="8" t="n">
        <f aca="false">H6/180*F6</f>
        <v>2.3</v>
      </c>
      <c r="J6" s="0" t="n">
        <v>15</v>
      </c>
      <c r="K6" s="0" t="n">
        <v>34</v>
      </c>
      <c r="L6" s="0" t="n">
        <v>4.2</v>
      </c>
      <c r="M6" s="0" t="n">
        <v>19</v>
      </c>
    </row>
    <row collapsed="false" customFormat="false" customHeight="false" hidden="false" ht="12.1" outlineLevel="0" r="7">
      <c r="A7" s="0" t="s">
        <v>28</v>
      </c>
      <c r="B7" s="7" t="s">
        <v>26</v>
      </c>
      <c r="C7" s="0" t="s">
        <v>4</v>
      </c>
      <c r="D7" s="0" t="n">
        <v>27</v>
      </c>
      <c r="E7" s="0" t="n">
        <v>177</v>
      </c>
      <c r="F7" s="0" t="n">
        <v>68</v>
      </c>
      <c r="G7" s="0" t="n">
        <v>67.5</v>
      </c>
      <c r="H7" s="0" t="n">
        <v>6.2</v>
      </c>
      <c r="I7" s="8" t="n">
        <f aca="false">H7/180*F7</f>
        <v>2.34222222222222</v>
      </c>
      <c r="J7" s="0" t="n">
        <v>16</v>
      </c>
      <c r="K7" s="0" t="n">
        <v>34</v>
      </c>
      <c r="L7" s="0" t="n">
        <v>4.5</v>
      </c>
      <c r="M7" s="0" t="n">
        <v>18</v>
      </c>
    </row>
    <row collapsed="false" customFormat="false" customHeight="false" hidden="false" ht="12.1" outlineLevel="0" r="8">
      <c r="A8" s="0" t="s">
        <v>29</v>
      </c>
      <c r="B8" s="7" t="s">
        <v>26</v>
      </c>
      <c r="C8" s="0" t="s">
        <v>4</v>
      </c>
      <c r="D8" s="0" t="n">
        <v>22</v>
      </c>
      <c r="E8" s="0" t="n">
        <v>175</v>
      </c>
      <c r="F8" s="0" t="n">
        <v>67</v>
      </c>
      <c r="G8" s="0" t="n">
        <v>65.8</v>
      </c>
      <c r="H8" s="0" t="n">
        <v>6</v>
      </c>
      <c r="I8" s="8" t="n">
        <f aca="false">H8/180*F8</f>
        <v>2.23333333333333</v>
      </c>
      <c r="J8" s="0" t="n">
        <v>21</v>
      </c>
      <c r="K8" s="0" t="n">
        <v>33</v>
      </c>
      <c r="L8" s="0" t="n">
        <v>4.2</v>
      </c>
      <c r="M8" s="0" t="n">
        <v>14</v>
      </c>
    </row>
    <row collapsed="false" customFormat="false" customHeight="false" hidden="false" ht="12.1" outlineLevel="0" r="9">
      <c r="A9" s="0" t="s">
        <v>30</v>
      </c>
      <c r="B9" s="7" t="s">
        <v>26</v>
      </c>
      <c r="C9" s="0" t="s">
        <v>4</v>
      </c>
      <c r="D9" s="0" t="n">
        <v>22</v>
      </c>
      <c r="E9" s="0" t="n">
        <v>183</v>
      </c>
      <c r="F9" s="0" t="n">
        <v>73</v>
      </c>
      <c r="G9" s="0" t="n">
        <v>65.8</v>
      </c>
      <c r="H9" s="0" t="n">
        <v>7.4</v>
      </c>
      <c r="I9" s="8" t="n">
        <f aca="false">H9/180*F9</f>
        <v>3.00111111111111</v>
      </c>
      <c r="J9" s="0" t="n">
        <v>19</v>
      </c>
      <c r="K9" s="0" t="n">
        <v>39</v>
      </c>
      <c r="L9" s="0" t="n">
        <v>6</v>
      </c>
      <c r="M9" s="0" t="n">
        <v>22</v>
      </c>
    </row>
    <row collapsed="false" customFormat="false" customHeight="false" hidden="false" ht="12.1" outlineLevel="0" r="10">
      <c r="A10" s="0" t="s">
        <v>31</v>
      </c>
      <c r="B10" s="7" t="s">
        <v>26</v>
      </c>
      <c r="C10" s="0" t="s">
        <v>4</v>
      </c>
      <c r="D10" s="0" t="n">
        <v>20</v>
      </c>
      <c r="E10" s="0" t="n">
        <v>179</v>
      </c>
      <c r="F10" s="0" t="n">
        <v>64</v>
      </c>
      <c r="G10" s="0" t="n">
        <v>65.7</v>
      </c>
      <c r="H10" s="0" t="n">
        <v>10</v>
      </c>
      <c r="I10" s="8" t="n">
        <f aca="false">H10/180*F10</f>
        <v>3.55555555555556</v>
      </c>
      <c r="J10" s="0" t="n">
        <v>19</v>
      </c>
      <c r="K10" s="0" t="n">
        <v>30</v>
      </c>
      <c r="L10" s="0" t="n">
        <v>5</v>
      </c>
      <c r="M10" s="0" t="n">
        <v>19</v>
      </c>
    </row>
    <row collapsed="false" customFormat="false" customHeight="false" hidden="false" ht="12.1" outlineLevel="0" r="11">
      <c r="A11" s="0" t="s">
        <v>32</v>
      </c>
      <c r="B11" s="7" t="s">
        <v>26</v>
      </c>
      <c r="C11" s="0" t="s">
        <v>4</v>
      </c>
      <c r="D11" s="0" t="n">
        <v>27</v>
      </c>
      <c r="E11" s="0" t="n">
        <v>180</v>
      </c>
      <c r="F11" s="0" t="n">
        <v>68</v>
      </c>
      <c r="G11" s="0" t="n">
        <v>63.7</v>
      </c>
      <c r="H11" s="0" t="n">
        <v>6.4</v>
      </c>
      <c r="I11" s="8" t="n">
        <f aca="false">H11/180*F11</f>
        <v>2.41777777777778</v>
      </c>
      <c r="J11" s="0" t="n">
        <v>16</v>
      </c>
      <c r="K11" s="0" t="n">
        <v>45</v>
      </c>
      <c r="L11" s="0" t="n">
        <v>6.5</v>
      </c>
      <c r="M11" s="0" t="n">
        <v>27</v>
      </c>
    </row>
    <row collapsed="false" customFormat="false" customHeight="false" hidden="false" ht="12.1" outlineLevel="0" r="12">
      <c r="A12" s="0" t="s">
        <v>33</v>
      </c>
      <c r="B12" s="7" t="s">
        <v>26</v>
      </c>
      <c r="C12" s="0" t="s">
        <v>4</v>
      </c>
      <c r="D12" s="0" t="n">
        <v>20</v>
      </c>
      <c r="E12" s="0" t="n">
        <v>174</v>
      </c>
      <c r="F12" s="0" t="n">
        <v>59</v>
      </c>
      <c r="G12" s="0" t="n">
        <v>56.6</v>
      </c>
      <c r="H12" s="0" t="s">
        <v>34</v>
      </c>
      <c r="I12" s="8" t="s">
        <v>34</v>
      </c>
      <c r="J12" s="0" t="s">
        <v>34</v>
      </c>
      <c r="K12" s="0" t="n">
        <v>39</v>
      </c>
      <c r="L12" s="0" t="n">
        <v>6.1</v>
      </c>
      <c r="M12" s="0" t="n">
        <v>21</v>
      </c>
    </row>
    <row collapsed="false" customFormat="false" customHeight="false" hidden="false" ht="12.1" outlineLevel="0" r="13">
      <c r="A13" s="0" t="s">
        <v>35</v>
      </c>
      <c r="B13" s="7" t="s">
        <v>26</v>
      </c>
      <c r="C13" s="0" t="s">
        <v>36</v>
      </c>
      <c r="D13" s="0" t="n">
        <v>23</v>
      </c>
      <c r="E13" s="0" t="n">
        <v>168</v>
      </c>
      <c r="F13" s="0" t="n">
        <v>60</v>
      </c>
      <c r="G13" s="0" t="n">
        <v>51.4</v>
      </c>
      <c r="H13" s="0" t="n">
        <v>8.1</v>
      </c>
      <c r="I13" s="8" t="n">
        <f aca="false">H13/180*F13</f>
        <v>2.7</v>
      </c>
      <c r="J13" s="0" t="n">
        <v>22</v>
      </c>
      <c r="K13" s="0" t="n">
        <v>36</v>
      </c>
      <c r="L13" s="0" t="n">
        <v>0.8</v>
      </c>
      <c r="M13" s="0" t="n">
        <v>20</v>
      </c>
    </row>
    <row collapsed="false" customFormat="false" customHeight="false" hidden="false" ht="12.1" outlineLevel="0" r="14">
      <c r="A14" s="0" t="s">
        <v>37</v>
      </c>
      <c r="B14" s="7" t="s">
        <v>26</v>
      </c>
      <c r="C14" s="0" t="s">
        <v>36</v>
      </c>
      <c r="D14" s="0" t="n">
        <v>23</v>
      </c>
      <c r="E14" s="0" t="n">
        <v>185</v>
      </c>
      <c r="F14" s="0" t="n">
        <v>70</v>
      </c>
      <c r="G14" s="0" t="n">
        <v>50.9</v>
      </c>
      <c r="H14" s="0" t="n">
        <v>6.1</v>
      </c>
      <c r="I14" s="8" t="n">
        <f aca="false">H14/180*F14</f>
        <v>2.37222222222222</v>
      </c>
      <c r="J14" s="0" t="n">
        <v>19</v>
      </c>
      <c r="K14" s="0" t="n">
        <v>39</v>
      </c>
      <c r="L14" s="0" t="n">
        <v>5.6</v>
      </c>
      <c r="M14" s="0" t="n">
        <v>20</v>
      </c>
    </row>
    <row collapsed="false" customFormat="false" customHeight="false" hidden="false" ht="12.1" outlineLevel="0" r="15">
      <c r="A15" s="0" t="s">
        <v>38</v>
      </c>
      <c r="B15" s="7" t="s">
        <v>26</v>
      </c>
      <c r="C15" s="0" t="s">
        <v>36</v>
      </c>
      <c r="D15" s="0" t="n">
        <v>31</v>
      </c>
      <c r="E15" s="0" t="n">
        <v>186</v>
      </c>
      <c r="F15" s="0" t="n">
        <v>72</v>
      </c>
      <c r="G15" s="0" t="n">
        <v>46.1</v>
      </c>
      <c r="H15" s="0" t="n">
        <v>7.8</v>
      </c>
      <c r="I15" s="8" t="n">
        <f aca="false">H15/180*F15</f>
        <v>3.12</v>
      </c>
      <c r="J15" s="0" t="n">
        <v>19</v>
      </c>
      <c r="K15" s="0" t="n">
        <v>40</v>
      </c>
      <c r="L15" s="0" t="n">
        <v>7</v>
      </c>
      <c r="M15" s="0" t="n">
        <v>21</v>
      </c>
    </row>
    <row collapsed="false" customFormat="false" customHeight="false" hidden="false" ht="12.1" outlineLevel="0" r="16">
      <c r="A16" s="0" t="s">
        <v>39</v>
      </c>
      <c r="B16" s="7" t="s">
        <v>26</v>
      </c>
      <c r="C16" s="0" t="s">
        <v>36</v>
      </c>
      <c r="D16" s="0" t="n">
        <v>26</v>
      </c>
      <c r="E16" s="0" t="n">
        <v>182</v>
      </c>
      <c r="F16" s="0" t="n">
        <v>70</v>
      </c>
      <c r="G16" s="0" t="n">
        <v>45.9</v>
      </c>
      <c r="H16" s="0" t="n">
        <v>6.5</v>
      </c>
      <c r="I16" s="8" t="n">
        <f aca="false">H16/180*F16</f>
        <v>2.52777777777778</v>
      </c>
      <c r="J16" s="0" t="n">
        <v>21</v>
      </c>
      <c r="K16" s="0" t="n">
        <v>64</v>
      </c>
      <c r="L16" s="0" t="n">
        <v>8.3</v>
      </c>
      <c r="M16" s="0" t="n">
        <v>23</v>
      </c>
    </row>
    <row collapsed="false" customFormat="false" customHeight="false" hidden="false" ht="12.1" outlineLevel="0" r="17">
      <c r="A17" s="0" t="s">
        <v>40</v>
      </c>
      <c r="B17" s="7" t="s">
        <v>26</v>
      </c>
      <c r="C17" s="0" t="s">
        <v>36</v>
      </c>
      <c r="D17" s="0" t="n">
        <v>24</v>
      </c>
      <c r="E17" s="0" t="n">
        <v>174</v>
      </c>
      <c r="F17" s="0" t="n">
        <v>59</v>
      </c>
      <c r="G17" s="0" t="n">
        <v>42.8</v>
      </c>
      <c r="H17" s="0" t="n">
        <v>6.6</v>
      </c>
      <c r="I17" s="8" t="n">
        <f aca="false">H17/180*F17</f>
        <v>2.16333333333333</v>
      </c>
      <c r="J17" s="0" t="n">
        <v>21</v>
      </c>
      <c r="K17" s="0" t="n">
        <v>31</v>
      </c>
      <c r="L17" s="0" t="n">
        <v>6.7</v>
      </c>
      <c r="M17" s="0" t="n">
        <v>24</v>
      </c>
    </row>
    <row collapsed="false" customFormat="false" customHeight="false" hidden="false" ht="12.1" outlineLevel="0" r="18">
      <c r="A18" s="0" t="s">
        <v>41</v>
      </c>
      <c r="B18" s="7" t="s">
        <v>26</v>
      </c>
      <c r="C18" s="0" t="s">
        <v>36</v>
      </c>
      <c r="D18" s="0" t="n">
        <v>29</v>
      </c>
      <c r="E18" s="0" t="n">
        <v>191</v>
      </c>
      <c r="F18" s="0" t="n">
        <v>88</v>
      </c>
      <c r="G18" s="0" t="n">
        <v>42.7</v>
      </c>
      <c r="H18" s="0" t="n">
        <v>7.6</v>
      </c>
      <c r="I18" s="8" t="n">
        <f aca="false">H18/180*F18</f>
        <v>3.71555555555556</v>
      </c>
      <c r="J18" s="0" t="n">
        <v>21</v>
      </c>
      <c r="K18" s="0" t="n">
        <v>27</v>
      </c>
      <c r="L18" s="0" t="n">
        <v>3.3</v>
      </c>
      <c r="M18" s="0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2014-04-19T12:27:24Z</dcterms:created>
  <dc:creator>Matthias König</dc:creator>
  <cp:revision>0</cp:revision>
</cp:coreProperties>
</file>