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8.png" ContentType="image/png"/>
  <Override PartName="/xl/media/image17.png" ContentType="image/png"/>
  <Override PartName="/xl/media/image16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4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<sst xmlns="http://schemas.openxmlformats.org/spreadsheetml/2006/main" count="237" uniqueCount="46">
  <si>
    <t>DeLand1968 – Relationship between liver size and body size</t>
  </si>
  <si>
    <t>species</t>
  </si>
  <si>
    <t>human</t>
  </si>
  <si>
    <t>method</t>
  </si>
  <si>
    <t>autopsy</t>
  </si>
  <si>
    <t>n</t>
  </si>
  <si>
    <t>subjects</t>
  </si>
  <si>
    <t>no clinical, laboratory or autopsy evidence of hepatic pathology; no evidence of cardiovascular disease; no evidence of systemic disease of the liver such as infection,lymphoma, leukemia or collagen disease</t>
  </si>
  <si>
    <t>instant death from gunshot wounds, crushing injuries and accidents</t>
  </si>
  <si>
    <t>Figure 1</t>
  </si>
  <si>
    <t>study</t>
  </si>
  <si>
    <t>Health status /diagnosis</t>
  </si>
  <si>
    <t>Sex [M,F,U]</t>
  </si>
  <si>
    <t>weight [kg]</t>
  </si>
  <si>
    <t>minimal weight for class [kg]</t>
  </si>
  <si>
    <t>maximal weight for class [kg]</t>
  </si>
  <si>
    <t>liver weight [kg]</t>
  </si>
  <si>
    <t>liver weight plus Sd [kg]</t>
  </si>
  <si>
    <t>liver weight Sd [kg]</t>
  </si>
  <si>
    <t>status</t>
  </si>
  <si>
    <t>sex</t>
  </si>
  <si>
    <t>weight</t>
  </si>
  <si>
    <t>weightMin</t>
  </si>
  <si>
    <t>weightMax</t>
  </si>
  <si>
    <t>liverWeight</t>
  </si>
  <si>
    <t>liverWeightPlusSd</t>
  </si>
  <si>
    <t>liverWeightSd</t>
  </si>
  <si>
    <t>del1968</t>
  </si>
  <si>
    <t>healthy</t>
  </si>
  <si>
    <t>M</t>
  </si>
  <si>
    <t>F</t>
  </si>
  <si>
    <t>Figure 3</t>
  </si>
  <si>
    <t>height [cm]</t>
  </si>
  <si>
    <t>minimal height for class [cm]</t>
  </si>
  <si>
    <t>maximal height for class [cm]</t>
  </si>
  <si>
    <t>height</t>
  </si>
  <si>
    <t>heightMin</t>
  </si>
  <si>
    <t>heightMax</t>
  </si>
  <si>
    <t>Figure 4</t>
  </si>
  <si>
    <t>body surface area [m^2]</t>
  </si>
  <si>
    <t>minimal BSA for class [m^2]</t>
  </si>
  <si>
    <t>maximal BSA for class [m^2]</t>
  </si>
  <si>
    <t>BSA</t>
  </si>
  <si>
    <t>BSAMin</t>
  </si>
  <si>
    <t>BSAMax</t>
  </si>
  <si>
    <t>NA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</si>
</sst>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B3B3B3"/>
      </patternFill>
    </fill>
    <fill>
      <patternFill patternType="solid">
        <fgColor rgb="FFFF6600"/>
        <bgColor rgb="FFFF420E"/>
      </patternFill>
    </fill>
    <fill>
      <patternFill patternType="solid">
        <fgColor rgb="FF999999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Ducry1979!$C$12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Ducry1979!$D$12:$D$23</c:f>
              <c:strCache>
                <c:ptCount val="12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</c:strCache>
            </c:strRef>
          </c:cat>
          <c:val>
            <c:numRef>
              <c:f>Ducry1979!$G$12:$G$23</c:f>
              <c:numCache>
                <c:formatCode>General</c:formatCode>
                <c:ptCount val="12"/>
                <c:pt idx="0">
                  <c:v>1.3336257</c:v>
                </c:pt>
                <c:pt idx="1">
                  <c:v>1.3323414</c:v>
                </c:pt>
                <c:pt idx="2">
                  <c:v>1.4797112</c:v>
                </c:pt>
                <c:pt idx="3">
                  <c:v>1.4932736</c:v>
                </c:pt>
                <c:pt idx="4">
                  <c:v>1.6009585</c:v>
                </c:pt>
                <c:pt idx="5">
                  <c:v>1.6395471</c:v>
                </c:pt>
                <c:pt idx="6">
                  <c:v>1.8609619</c:v>
                </c:pt>
                <c:pt idx="7">
                  <c:v>1.7804018</c:v>
                </c:pt>
                <c:pt idx="8">
                  <c:v>1.764459</c:v>
                </c:pt>
                <c:pt idx="9">
                  <c:v>1.8226552</c:v>
                </c:pt>
                <c:pt idx="10">
                  <c:v>2.0093338</c:v>
                </c:pt>
                <c:pt idx="11">
                  <c:v>2.1268225</c:v>
                </c:pt>
              </c:numCache>
            </c:numRef>
          </c:val>
        </c:ser>
        <c:ser>
          <c:idx val="1"/>
          <c:order val="1"/>
          <c:tx>
            <c:strRef>
              <c:f>Ducry1979!$C$24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Ducry1979!$D$12:$D$23</c:f>
              <c:strCache>
                <c:ptCount val="12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</c:strCache>
            </c:strRef>
          </c:cat>
          <c:val>
            <c:numRef>
              <c:f>Ducry1979!$G$24:$G$35</c:f>
              <c:numCache>
                <c:formatCode>General</c:formatCode>
                <c:ptCount val="12"/>
                <c:pt idx="0">
                  <c:v>1.2752728</c:v>
                </c:pt>
                <c:pt idx="1">
                  <c:v>1.3384179</c:v>
                </c:pt>
                <c:pt idx="2">
                  <c:v>1.3374156</c:v>
                </c:pt>
                <c:pt idx="3">
                  <c:v>1.4798365</c:v>
                </c:pt>
                <c:pt idx="4">
                  <c:v>1.527947</c:v>
                </c:pt>
                <c:pt idx="5">
                  <c:v>1.4625155</c:v>
                </c:pt>
                <c:pt idx="6">
                  <c:v>1.6889731</c:v>
                </c:pt>
                <c:pt idx="7">
                  <c:v>1.64791</c:v>
                </c:pt>
                <c:pt idx="8">
                  <c:v>1.7656806</c:v>
                </c:pt>
                <c:pt idx="9">
                  <c:v>1.4968756</c:v>
                </c:pt>
                <c:pt idx="10">
                  <c:v>1.8965436</c:v>
                </c:pt>
                <c:pt idx="11">
                  <c:v>1.6973987</c:v>
                </c:pt>
              </c:numCache>
            </c:numRef>
          </c:val>
        </c:ser>
        <c:gapWidth val="100"/>
        <c:axId val="73686688"/>
        <c:axId val="77053557"/>
      </c:barChart>
      <c:catAx>
        <c:axId val="7368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weight [kg]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053557"/>
        <c:crosses val="autoZero"/>
        <c:auto val="1"/>
        <c:lblAlgn val="ctr"/>
        <c:lblOffset val="100"/>
      </c:catAx>
      <c:valAx>
        <c:axId val="770535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liver weight [kg]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68668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Ducry1979!$C$12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Ducry1979!$D$41:$D$46</c:f>
              <c:strCache>
                <c:ptCount val="6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177</c:v>
                </c:pt>
                <c:pt idx="4">
                  <c:v>182</c:v>
                </c:pt>
                <c:pt idx="5">
                  <c:v>187</c:v>
                </c:pt>
              </c:strCache>
            </c:strRef>
          </c:cat>
          <c:val>
            <c:numRef>
              <c:f>Ducry1979!$G$41:$G$46</c:f>
              <c:numCache>
                <c:formatCode>General</c:formatCode>
                <c:ptCount val="6"/>
                <c:pt idx="0">
                  <c:v>1.3574145</c:v>
                </c:pt>
                <c:pt idx="1">
                  <c:v>1.4902987</c:v>
                </c:pt>
                <c:pt idx="2">
                  <c:v>1.5236537</c:v>
                </c:pt>
                <c:pt idx="3">
                  <c:v>1.6474963</c:v>
                </c:pt>
                <c:pt idx="4">
                  <c:v>1.7082596</c:v>
                </c:pt>
                <c:pt idx="5">
                  <c:v>1.9225187</c:v>
                </c:pt>
              </c:numCache>
            </c:numRef>
          </c:val>
        </c:ser>
        <c:ser>
          <c:idx val="1"/>
          <c:order val="1"/>
          <c:tx>
            <c:strRef>
              <c:f>Ducry1979!$C$24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Ducry1979!$D$41:$D$46</c:f>
              <c:strCache>
                <c:ptCount val="6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177</c:v>
                </c:pt>
                <c:pt idx="4">
                  <c:v>182</c:v>
                </c:pt>
                <c:pt idx="5">
                  <c:v>187</c:v>
                </c:pt>
              </c:strCache>
            </c:strRef>
          </c:cat>
          <c:val>
            <c:numRef>
              <c:f>Ducry1979!$G$47:$G$52</c:f>
              <c:numCache>
                <c:formatCode>General</c:formatCode>
                <c:ptCount val="6"/>
                <c:pt idx="0">
                  <c:v>1.4716389</c:v>
                </c:pt>
                <c:pt idx="1">
                  <c:v>1.5232897</c:v>
                </c:pt>
                <c:pt idx="2">
                  <c:v>1.5023947</c:v>
                </c:pt>
                <c:pt idx="3">
                  <c:v>1.5403414</c:v>
                </c:pt>
                <c:pt idx="4">
                  <c:v>1.5059547</c:v>
                </c:pt>
                <c:pt idx="5">
                  <c:v>1.4897223</c:v>
                </c:pt>
              </c:numCache>
            </c:numRef>
          </c:val>
        </c:ser>
        <c:gapWidth val="100"/>
        <c:axId val="41141851"/>
        <c:axId val="44500822"/>
      </c:barChart>
      <c:catAx>
        <c:axId val="41141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height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500822"/>
        <c:crossesAt val="0"/>
        <c:auto val="1"/>
        <c:lblAlgn val="ctr"/>
        <c:lblOffset val="100"/>
      </c:catAx>
      <c:valAx>
        <c:axId val="445008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liver weight [kg]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14185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Ducry1979!$C$12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Ducry1979!$D$58:$D$67</c:f>
              <c:strCache>
                <c:ptCount val="10"/>
                <c:pt idx="0">
                  <c:v>1.52</c:v>
                </c:pt>
                <c:pt idx="1">
                  <c:v>1.57</c:v>
                </c:pt>
                <c:pt idx="2">
                  <c:v>1.62</c:v>
                </c:pt>
                <c:pt idx="3">
                  <c:v>1.67</c:v>
                </c:pt>
                <c:pt idx="4">
                  <c:v>1.72</c:v>
                </c:pt>
                <c:pt idx="5">
                  <c:v>1.77</c:v>
                </c:pt>
                <c:pt idx="6">
                  <c:v>1.82</c:v>
                </c:pt>
                <c:pt idx="7">
                  <c:v>1.87</c:v>
                </c:pt>
                <c:pt idx="8">
                  <c:v>1.92</c:v>
                </c:pt>
                <c:pt idx="9">
                  <c:v>1.97</c:v>
                </c:pt>
              </c:strCache>
            </c:strRef>
          </c:cat>
          <c:val>
            <c:numRef>
              <c:f>Ducry1979!$G$58:$G$67</c:f>
              <c:numCache>
                <c:formatCode>General</c:formatCode>
                <c:ptCount val="10"/>
                <c:pt idx="0">
                  <c:v>1.3446841</c:v>
                </c:pt>
                <c:pt idx="1">
                  <c:v>1.4026513</c:v>
                </c:pt>
                <c:pt idx="2">
                  <c:v>1.4358873</c:v>
                </c:pt>
                <c:pt idx="3">
                  <c:v>1.4007752</c:v>
                </c:pt>
                <c:pt idx="4">
                  <c:v>1.5302825</c:v>
                </c:pt>
                <c:pt idx="5">
                  <c:v>1.6241736</c:v>
                </c:pt>
                <c:pt idx="6">
                  <c:v>1.6035236</c:v>
                </c:pt>
                <c:pt idx="7">
                  <c:v>1.6793758</c:v>
                </c:pt>
                <c:pt idx="8">
                  <c:v>1.7158039</c:v>
                </c:pt>
                <c:pt idx="9">
                  <c:v>1.7419629</c:v>
                </c:pt>
              </c:numCache>
            </c:numRef>
          </c:val>
        </c:ser>
        <c:ser>
          <c:idx val="1"/>
          <c:order val="1"/>
          <c:tx>
            <c:strRef>
              <c:f>Ducry1979!$C$24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Ducry1979!$D$58:$D$67</c:f>
              <c:strCache>
                <c:ptCount val="10"/>
                <c:pt idx="0">
                  <c:v>1.52</c:v>
                </c:pt>
                <c:pt idx="1">
                  <c:v>1.57</c:v>
                </c:pt>
                <c:pt idx="2">
                  <c:v>1.62</c:v>
                </c:pt>
                <c:pt idx="3">
                  <c:v>1.67</c:v>
                </c:pt>
                <c:pt idx="4">
                  <c:v>1.72</c:v>
                </c:pt>
                <c:pt idx="5">
                  <c:v>1.77</c:v>
                </c:pt>
                <c:pt idx="6">
                  <c:v>1.82</c:v>
                </c:pt>
                <c:pt idx="7">
                  <c:v>1.87</c:v>
                </c:pt>
                <c:pt idx="8">
                  <c:v>1.92</c:v>
                </c:pt>
                <c:pt idx="9">
                  <c:v>1.97</c:v>
                </c:pt>
              </c:strCache>
            </c:strRef>
          </c:cat>
          <c:val>
            <c:numRef>
              <c:f>Ducry1979!$G$68:$G$77</c:f>
              <c:numCache>
                <c:formatCode>General</c:formatCode>
                <c:ptCount val="10"/>
                <c:pt idx="0">
                  <c:v>1.3812242</c:v>
                </c:pt>
                <c:pt idx="1">
                  <c:v>1.3573052</c:v>
                </c:pt>
                <c:pt idx="2">
                  <c:v>1.3973103</c:v>
                </c:pt>
                <c:pt idx="3">
                  <c:v>1.4554313</c:v>
                </c:pt>
                <c:pt idx="4">
                  <c:v>1.5992466</c:v>
                </c:pt>
                <c:pt idx="5">
                  <c:v>1.6572907</c:v>
                </c:pt>
                <c:pt idx="6">
                  <c:v>1.5220225</c:v>
                </c:pt>
                <c:pt idx="7">
                  <c:v>1.6122596</c:v>
                </c:pt>
                <c:pt idx="8">
                  <c:v/>
                </c:pt>
                <c:pt idx="9">
                  <c:v>1.782311</c:v>
                </c:pt>
              </c:numCache>
            </c:numRef>
          </c:val>
        </c:ser>
        <c:gapWidth val="100"/>
        <c:axId val="12913524"/>
        <c:axId val="63940105"/>
      </c:barChart>
      <c:catAx>
        <c:axId val="12913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BSA [m²]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940105"/>
        <c:crossesAt val="0"/>
        <c:auto val="1"/>
        <c:lblAlgn val="ctr"/>
        <c:lblOffset val="100"/>
      </c:catAx>
      <c:valAx>
        <c:axId val="639401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liver weight [kg]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91352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18.png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13</xdr:col>
      <xdr:colOff>260640</xdr:colOff>
      <xdr:row>8</xdr:row>
      <xdr:rowOff>39600</xdr:rowOff>
    </xdr:from>
    <xdr:to>
      <xdr:col>16</xdr:col>
      <xdr:colOff>602280</xdr:colOff>
      <xdr:row>24</xdr:row>
      <xdr:rowOff>146520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11238840" y="1268640"/>
          <a:ext cx="2780280" cy="3006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535320</xdr:colOff>
      <xdr:row>38</xdr:row>
      <xdr:rowOff>6840</xdr:rowOff>
    </xdr:from>
    <xdr:to>
      <xdr:col>16</xdr:col>
      <xdr:colOff>804240</xdr:colOff>
      <xdr:row>54</xdr:row>
      <xdr:rowOff>137520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11513520" y="6286680"/>
          <a:ext cx="2707560" cy="3030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504360</xdr:colOff>
      <xdr:row>55</xdr:row>
      <xdr:rowOff>566280</xdr:rowOff>
    </xdr:from>
    <xdr:to>
      <xdr:col>18</xdr:col>
      <xdr:colOff>212040</xdr:colOff>
      <xdr:row>76</xdr:row>
      <xdr:rowOff>51480</xdr:rowOff>
    </xdr:to>
    <xdr:pic>
      <xdr:nvPicPr>
        <xdr:cNvPr descr="" id="2" name="Graphics 3"/>
        <xdr:cNvPicPr/>
      </xdr:nvPicPr>
      <xdr:blipFill>
        <a:blip r:embed="rId3"/>
        <a:stretch>
          <a:fillRect/>
        </a:stretch>
      </xdr:blipFill>
      <xdr:spPr>
        <a:xfrm>
          <a:off x="12295440" y="9899280"/>
          <a:ext cx="2958840" cy="3295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186120</xdr:colOff>
      <xdr:row>7</xdr:row>
      <xdr:rowOff>88560</xdr:rowOff>
    </xdr:from>
    <xdr:to>
      <xdr:col>13</xdr:col>
      <xdr:colOff>353160</xdr:colOff>
      <xdr:row>25</xdr:row>
      <xdr:rowOff>105840</xdr:rowOff>
    </xdr:to>
    <xdr:graphicFrame>
      <xdr:nvGraphicFramePr>
        <xdr:cNvPr id="3" name=""/>
        <xdr:cNvGraphicFramePr/>
      </xdr:nvGraphicFramePr>
      <xdr:xfrm>
        <a:off x="7824240" y="1164240"/>
        <a:ext cx="3507120" cy="322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225720</xdr:colOff>
      <xdr:row>37</xdr:row>
      <xdr:rowOff>61560</xdr:rowOff>
    </xdr:from>
    <xdr:to>
      <xdr:col>13</xdr:col>
      <xdr:colOff>392760</xdr:colOff>
      <xdr:row>55</xdr:row>
      <xdr:rowOff>78840</xdr:rowOff>
    </xdr:to>
    <xdr:graphicFrame>
      <xdr:nvGraphicFramePr>
        <xdr:cNvPr id="4" name=""/>
        <xdr:cNvGraphicFramePr/>
      </xdr:nvGraphicFramePr>
      <xdr:xfrm>
        <a:off x="7863840" y="6188040"/>
        <a:ext cx="3507120" cy="322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255240</xdr:colOff>
      <xdr:row>55</xdr:row>
      <xdr:rowOff>329400</xdr:rowOff>
    </xdr:from>
    <xdr:to>
      <xdr:col>14</xdr:col>
      <xdr:colOff>242280</xdr:colOff>
      <xdr:row>75</xdr:row>
      <xdr:rowOff>146520</xdr:rowOff>
    </xdr:to>
    <xdr:graphicFrame>
      <xdr:nvGraphicFramePr>
        <xdr:cNvPr id="5" name=""/>
        <xdr:cNvGraphicFramePr/>
      </xdr:nvGraphicFramePr>
      <xdr:xfrm>
        <a:off x="7893360" y="9662400"/>
        <a:ext cx="4140000" cy="347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O79" activeCellId="0" pane="topLeft" sqref="O79"/>
    </sheetView>
  </sheetViews>
  <sheetFormatPr defaultRowHeight="12.1"/>
  <cols>
    <col collapsed="false" hidden="false" max="1" min="1" style="0" width="11.2397959183673"/>
    <col collapsed="false" hidden="false" max="2" min="2" style="0" width="16.4132653061224"/>
    <col collapsed="false" hidden="false" max="3" min="3" style="0" width="9.30612244897959"/>
    <col collapsed="false" hidden="false" max="4" min="4" style="0" width="6.80612244897959"/>
    <col collapsed="false" hidden="false" max="5" min="5" style="0" width="15.280612244898"/>
    <col collapsed="false" hidden="false" max="8" min="6" style="0" width="11.5204081632653"/>
    <col collapsed="false" hidden="false" max="9" min="9" style="0" width="14.6530612244898"/>
    <col collapsed="false" hidden="false" max="10" min="10" style="0" width="12.780612244898"/>
    <col collapsed="false" hidden="false" max="1025" min="11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</row>
    <row collapsed="false" customFormat="false" customHeight="false" hidden="false" ht="12.1" outlineLevel="0" r="3">
      <c r="A3" s="3" t="s">
        <v>1</v>
      </c>
      <c r="B3" s="0" t="s">
        <v>2</v>
      </c>
    </row>
    <row collapsed="false" customFormat="false" customHeight="false" hidden="false" ht="12.1" outlineLevel="0" r="4">
      <c r="A4" s="3" t="s">
        <v>3</v>
      </c>
      <c r="B4" s="0" t="s">
        <v>4</v>
      </c>
    </row>
    <row collapsed="false" customFormat="false" customHeight="false" hidden="false" ht="12.1" outlineLevel="0" r="5">
      <c r="A5" s="3" t="s">
        <v>5</v>
      </c>
      <c r="B5" s="0" t="n">
        <v>550</v>
      </c>
    </row>
    <row collapsed="false" customFormat="false" customHeight="false" hidden="false" ht="12.1" outlineLevel="0" r="6">
      <c r="A6" s="3" t="s">
        <v>6</v>
      </c>
      <c r="B6" s="0" t="s">
        <v>7</v>
      </c>
    </row>
    <row collapsed="false" customFormat="false" customHeight="false" hidden="false" ht="12.1" outlineLevel="0" r="7">
      <c r="A7" s="4"/>
      <c r="B7" s="5" t="s">
        <v>8</v>
      </c>
      <c r="C7" s="5"/>
      <c r="D7" s="5"/>
    </row>
    <row collapsed="false" customFormat="false" customHeight="false" hidden="false" ht="12.1" outlineLevel="0" r="8">
      <c r="A8" s="4"/>
      <c r="B8" s="4"/>
      <c r="C8" s="4"/>
      <c r="D8" s="4"/>
    </row>
    <row collapsed="false" customFormat="false" customHeight="false" hidden="false" ht="12.1" outlineLevel="0" r="9">
      <c r="A9" s="6" t="s">
        <v>9</v>
      </c>
      <c r="B9" s="4"/>
      <c r="C9" s="4"/>
      <c r="D9" s="4"/>
    </row>
    <row collapsed="false" customFormat="true" customHeight="false" hidden="false" ht="35.05" outlineLevel="0" r="10" s="8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</row>
    <row collapsed="false" customFormat="false" customHeight="false" hidden="false" ht="23.85" outlineLevel="0" r="11">
      <c r="A11" s="9" t="s">
        <v>10</v>
      </c>
      <c r="B11" s="9" t="s">
        <v>19</v>
      </c>
      <c r="C11" s="9" t="s">
        <v>20</v>
      </c>
      <c r="D11" s="9" t="s">
        <v>21</v>
      </c>
      <c r="E11" s="9" t="s">
        <v>22</v>
      </c>
      <c r="F11" s="9" t="s">
        <v>23</v>
      </c>
      <c r="G11" s="9" t="s">
        <v>24</v>
      </c>
      <c r="H11" s="9" t="s">
        <v>25</v>
      </c>
      <c r="I11" s="9" t="s">
        <v>26</v>
      </c>
    </row>
    <row collapsed="false" customFormat="false" customHeight="false" hidden="false" ht="12.1" outlineLevel="0" r="12">
      <c r="A12" s="0" t="s">
        <v>27</v>
      </c>
      <c r="B12" s="0" t="s">
        <v>28</v>
      </c>
      <c r="C12" s="0" t="s">
        <v>29</v>
      </c>
      <c r="D12" s="0" t="n">
        <v>45</v>
      </c>
      <c r="E12" s="0" t="n">
        <v>42.5</v>
      </c>
      <c r="F12" s="0" t="n">
        <v>47.5</v>
      </c>
      <c r="G12" s="0" t="n">
        <v>1.3336257</v>
      </c>
      <c r="H12" s="0" t="n">
        <v>1.5563247</v>
      </c>
      <c r="I12" s="0" t="n">
        <f aca="false">H12-G12</f>
        <v>0.222699</v>
      </c>
    </row>
    <row collapsed="false" customFormat="false" customHeight="false" hidden="false" ht="12.1" outlineLevel="0" r="13">
      <c r="A13" s="0" t="s">
        <v>27</v>
      </c>
      <c r="B13" s="0" t="s">
        <v>28</v>
      </c>
      <c r="C13" s="0" t="s">
        <v>29</v>
      </c>
      <c r="D13" s="0" t="n">
        <v>50</v>
      </c>
      <c r="E13" s="0" t="n">
        <v>47.5</v>
      </c>
      <c r="F13" s="0" t="n">
        <v>52.5</v>
      </c>
      <c r="G13" s="0" t="n">
        <v>1.3323414</v>
      </c>
      <c r="H13" s="0" t="n">
        <v>1.5453306</v>
      </c>
      <c r="I13" s="0" t="n">
        <f aca="false">H13-G13</f>
        <v>0.2129892</v>
      </c>
    </row>
    <row collapsed="false" customFormat="false" customHeight="false" hidden="false" ht="12.1" outlineLevel="0" r="14">
      <c r="A14" s="0" t="s">
        <v>27</v>
      </c>
      <c r="B14" s="0" t="s">
        <v>28</v>
      </c>
      <c r="C14" s="0" t="s">
        <v>29</v>
      </c>
      <c r="D14" s="0" t="n">
        <v>55</v>
      </c>
      <c r="E14" s="0" t="n">
        <v>52.5</v>
      </c>
      <c r="F14" s="0" t="n">
        <v>57.5</v>
      </c>
      <c r="G14" s="0" t="n">
        <v>1.4797112</v>
      </c>
      <c r="H14" s="0" t="n">
        <v>1.8607739</v>
      </c>
      <c r="I14" s="0" t="n">
        <f aca="false">H14-G14</f>
        <v>0.3810627</v>
      </c>
    </row>
    <row collapsed="false" customFormat="false" customHeight="false" hidden="false" ht="12.1" outlineLevel="0" r="15">
      <c r="A15" s="0" t="s">
        <v>27</v>
      </c>
      <c r="B15" s="0" t="s">
        <v>28</v>
      </c>
      <c r="C15" s="0" t="s">
        <v>29</v>
      </c>
      <c r="D15" s="0" t="n">
        <v>60</v>
      </c>
      <c r="E15" s="0" t="n">
        <v>57.5</v>
      </c>
      <c r="F15" s="0" t="n">
        <v>62.5</v>
      </c>
      <c r="G15" s="0" t="n">
        <v>1.4932736</v>
      </c>
      <c r="H15" s="0" t="n">
        <v>1.8745244</v>
      </c>
      <c r="I15" s="0" t="n">
        <f aca="false">H15-G15</f>
        <v>0.3812508</v>
      </c>
    </row>
    <row collapsed="false" customFormat="false" customHeight="false" hidden="false" ht="12.1" outlineLevel="0" r="16">
      <c r="A16" s="0" t="s">
        <v>27</v>
      </c>
      <c r="B16" s="0" t="s">
        <v>28</v>
      </c>
      <c r="C16" s="0" t="s">
        <v>29</v>
      </c>
      <c r="D16" s="0" t="n">
        <v>65</v>
      </c>
      <c r="E16" s="0" t="n">
        <v>62.5</v>
      </c>
      <c r="F16" s="0" t="n">
        <v>67.5</v>
      </c>
      <c r="G16" s="0" t="n">
        <v>1.6009585</v>
      </c>
      <c r="H16" s="0" t="n">
        <v>1.8979844</v>
      </c>
      <c r="I16" s="0" t="n">
        <f aca="false">H16-G16</f>
        <v>0.2970259</v>
      </c>
    </row>
    <row collapsed="false" customFormat="false" customHeight="false" hidden="false" ht="12.1" outlineLevel="0" r="17">
      <c r="A17" s="0" t="s">
        <v>27</v>
      </c>
      <c r="B17" s="0" t="s">
        <v>28</v>
      </c>
      <c r="C17" s="0" t="s">
        <v>29</v>
      </c>
      <c r="D17" s="0" t="n">
        <v>70</v>
      </c>
      <c r="E17" s="0" t="n">
        <v>67.5</v>
      </c>
      <c r="F17" s="0" t="n">
        <v>72.5</v>
      </c>
      <c r="G17" s="0" t="n">
        <v>1.6395471</v>
      </c>
      <c r="H17" s="0" t="n">
        <v>1.8870844</v>
      </c>
      <c r="I17" s="0" t="n">
        <f aca="false">H17-G17</f>
        <v>0.2475373</v>
      </c>
    </row>
    <row collapsed="false" customFormat="false" customHeight="false" hidden="false" ht="12.1" outlineLevel="0" r="18">
      <c r="A18" s="0" t="s">
        <v>27</v>
      </c>
      <c r="B18" s="0" t="s">
        <v>28</v>
      </c>
      <c r="C18" s="0" t="s">
        <v>29</v>
      </c>
      <c r="D18" s="0" t="n">
        <v>75</v>
      </c>
      <c r="E18" s="0" t="n">
        <v>72.5</v>
      </c>
      <c r="F18" s="0" t="n">
        <v>77.5</v>
      </c>
      <c r="G18" s="0" t="n">
        <v>1.8609619</v>
      </c>
      <c r="H18" s="0" t="n">
        <v>2.227272</v>
      </c>
      <c r="I18" s="0" t="n">
        <f aca="false">H18-G18</f>
        <v>0.3663101</v>
      </c>
    </row>
    <row collapsed="false" customFormat="false" customHeight="false" hidden="false" ht="12.1" outlineLevel="0" r="19">
      <c r="A19" s="0" t="s">
        <v>27</v>
      </c>
      <c r="B19" s="0" t="s">
        <v>28</v>
      </c>
      <c r="C19" s="0" t="s">
        <v>29</v>
      </c>
      <c r="D19" s="0" t="n">
        <v>80</v>
      </c>
      <c r="E19" s="0" t="n">
        <v>77.5</v>
      </c>
      <c r="F19" s="0" t="n">
        <v>82.5</v>
      </c>
      <c r="G19" s="0" t="n">
        <v>1.7804018</v>
      </c>
      <c r="H19" s="0" t="n">
        <v>2.0428798</v>
      </c>
      <c r="I19" s="0" t="n">
        <f aca="false">H19-G19</f>
        <v>0.262478</v>
      </c>
    </row>
    <row collapsed="false" customFormat="false" customHeight="false" hidden="false" ht="12.1" outlineLevel="0" r="20">
      <c r="A20" s="0" t="s">
        <v>27</v>
      </c>
      <c r="B20" s="0" t="s">
        <v>28</v>
      </c>
      <c r="C20" s="0" t="s">
        <v>29</v>
      </c>
      <c r="D20" s="0" t="n">
        <v>85</v>
      </c>
      <c r="E20" s="0" t="n">
        <v>82.5</v>
      </c>
      <c r="F20" s="0" t="n">
        <v>87.5</v>
      </c>
      <c r="G20" s="0" t="n">
        <v>1.764459</v>
      </c>
      <c r="H20" s="0" t="n">
        <v>2.1257262</v>
      </c>
      <c r="I20" s="0" t="n">
        <f aca="false">H20-G20</f>
        <v>0.3612672</v>
      </c>
    </row>
    <row collapsed="false" customFormat="false" customHeight="false" hidden="false" ht="12.1" outlineLevel="0" r="21">
      <c r="A21" s="0" t="s">
        <v>27</v>
      </c>
      <c r="B21" s="0" t="s">
        <v>28</v>
      </c>
      <c r="C21" s="0" t="s">
        <v>29</v>
      </c>
      <c r="D21" s="0" t="n">
        <v>90</v>
      </c>
      <c r="E21" s="0" t="n">
        <v>87.5</v>
      </c>
      <c r="F21" s="0" t="n">
        <v>92.5</v>
      </c>
      <c r="G21" s="0" t="n">
        <v>1.8226552</v>
      </c>
      <c r="H21" s="0" t="n">
        <v>1.9512317</v>
      </c>
      <c r="I21" s="0" t="n">
        <f aca="false">H21-G21</f>
        <v>0.1285765</v>
      </c>
      <c r="Q21" s="4"/>
    </row>
    <row collapsed="false" customFormat="false" customHeight="false" hidden="false" ht="12.1" outlineLevel="0" r="22">
      <c r="A22" s="0" t="s">
        <v>27</v>
      </c>
      <c r="B22" s="0" t="s">
        <v>28</v>
      </c>
      <c r="C22" s="0" t="s">
        <v>29</v>
      </c>
      <c r="D22" s="0" t="n">
        <v>95</v>
      </c>
      <c r="E22" s="0" t="n">
        <v>92.5</v>
      </c>
      <c r="F22" s="0" t="n">
        <v>97.5</v>
      </c>
      <c r="G22" s="0" t="n">
        <v>2.0093338</v>
      </c>
      <c r="H22" s="0" t="n">
        <v>2.489468</v>
      </c>
      <c r="I22" s="0" t="n">
        <f aca="false">H22-G22</f>
        <v>0.4801342</v>
      </c>
    </row>
    <row collapsed="false" customFormat="false" customHeight="false" hidden="false" ht="12.1" outlineLevel="0" r="23">
      <c r="A23" s="0" t="s">
        <v>27</v>
      </c>
      <c r="B23" s="0" t="s">
        <v>28</v>
      </c>
      <c r="C23" s="0" t="s">
        <v>29</v>
      </c>
      <c r="D23" s="0" t="n">
        <v>100</v>
      </c>
      <c r="E23" s="0" t="n">
        <v>97.5</v>
      </c>
      <c r="F23" s="0" t="n">
        <v>102.5</v>
      </c>
      <c r="G23" s="0" t="n">
        <v>2.1268225</v>
      </c>
      <c r="H23" s="0" t="n">
        <v>2.6120934</v>
      </c>
      <c r="I23" s="0" t="n">
        <f aca="false">H23-G23</f>
        <v>0.4852709</v>
      </c>
    </row>
    <row collapsed="false" customFormat="false" customHeight="false" hidden="false" ht="12.1" outlineLevel="0" r="24">
      <c r="A24" s="0" t="s">
        <v>27</v>
      </c>
      <c r="B24" s="0" t="s">
        <v>28</v>
      </c>
      <c r="C24" s="0" t="s">
        <v>30</v>
      </c>
      <c r="D24" s="0" t="n">
        <v>45</v>
      </c>
      <c r="E24" s="0" t="n">
        <v>42.5</v>
      </c>
      <c r="F24" s="0" t="n">
        <v>47.5</v>
      </c>
      <c r="G24" s="0" t="n">
        <v>1.2752728</v>
      </c>
      <c r="H24" s="0" t="n">
        <v>1.5029207</v>
      </c>
      <c r="I24" s="0" t="n">
        <f aca="false">H24-G24</f>
        <v>0.2276479</v>
      </c>
    </row>
    <row collapsed="false" customFormat="false" customHeight="false" hidden="false" ht="12.1" outlineLevel="0" r="25">
      <c r="A25" s="0" t="s">
        <v>27</v>
      </c>
      <c r="B25" s="0" t="s">
        <v>28</v>
      </c>
      <c r="C25" s="0" t="s">
        <v>30</v>
      </c>
      <c r="D25" s="0" t="n">
        <v>50</v>
      </c>
      <c r="E25" s="0" t="n">
        <v>47.5</v>
      </c>
      <c r="F25" s="0" t="n">
        <v>52.5</v>
      </c>
      <c r="G25" s="0" t="n">
        <v>1.3384179</v>
      </c>
      <c r="H25" s="0" t="n">
        <v>1.6008958</v>
      </c>
      <c r="I25" s="0" t="n">
        <f aca="false">H25-G25</f>
        <v>0.2624779</v>
      </c>
    </row>
    <row collapsed="false" customFormat="false" customHeight="false" hidden="false" ht="12.1" outlineLevel="0" r="26">
      <c r="A26" s="0" t="s">
        <v>27</v>
      </c>
      <c r="B26" s="0" t="s">
        <v>28</v>
      </c>
      <c r="C26" s="0" t="s">
        <v>30</v>
      </c>
      <c r="D26" s="0" t="n">
        <v>55</v>
      </c>
      <c r="E26" s="0" t="n">
        <v>52.5</v>
      </c>
      <c r="F26" s="0" t="n">
        <v>57.5</v>
      </c>
      <c r="G26" s="0" t="n">
        <v>1.3374156</v>
      </c>
      <c r="H26" s="0" t="n">
        <v>1.5155748</v>
      </c>
      <c r="I26" s="0" t="n">
        <f aca="false">H26-G26</f>
        <v>0.1781592</v>
      </c>
    </row>
    <row collapsed="false" customFormat="false" customHeight="false" hidden="false" ht="12.1" outlineLevel="0" r="27">
      <c r="A27" s="0" t="s">
        <v>27</v>
      </c>
      <c r="B27" s="0" t="s">
        <v>28</v>
      </c>
      <c r="C27" s="0" t="s">
        <v>30</v>
      </c>
      <c r="D27" s="0" t="n">
        <v>60</v>
      </c>
      <c r="E27" s="0" t="n">
        <v>57.5</v>
      </c>
      <c r="F27" s="0" t="n">
        <v>62.5</v>
      </c>
      <c r="G27" s="0" t="n">
        <v>1.4798365</v>
      </c>
      <c r="H27" s="0" t="n">
        <v>1.687689</v>
      </c>
      <c r="I27" s="0" t="n">
        <f aca="false">H27-G27</f>
        <v>0.2078525</v>
      </c>
    </row>
    <row collapsed="false" customFormat="false" customHeight="false" hidden="false" ht="12.1" outlineLevel="0" r="28">
      <c r="A28" s="0" t="s">
        <v>27</v>
      </c>
      <c r="B28" s="0" t="s">
        <v>28</v>
      </c>
      <c r="C28" s="0" t="s">
        <v>30</v>
      </c>
      <c r="D28" s="0" t="n">
        <v>65</v>
      </c>
      <c r="E28" s="0" t="n">
        <v>62.5</v>
      </c>
      <c r="F28" s="0" t="n">
        <v>67.5</v>
      </c>
      <c r="G28" s="0" t="n">
        <v>1.527947</v>
      </c>
      <c r="H28" s="0" t="n">
        <v>1.864564</v>
      </c>
      <c r="I28" s="0" t="n">
        <f aca="false">H28-G28</f>
        <v>0.336617</v>
      </c>
    </row>
    <row collapsed="false" customFormat="false" customHeight="false" hidden="false" ht="12.1" outlineLevel="0" r="29">
      <c r="A29" s="0" t="s">
        <v>27</v>
      </c>
      <c r="B29" s="0" t="s">
        <v>28</v>
      </c>
      <c r="C29" s="0" t="s">
        <v>30</v>
      </c>
      <c r="D29" s="0" t="n">
        <v>70</v>
      </c>
      <c r="E29" s="0" t="n">
        <v>67.5</v>
      </c>
      <c r="F29" s="0" t="n">
        <v>72.5</v>
      </c>
      <c r="G29" s="0" t="n">
        <v>1.4625155</v>
      </c>
      <c r="H29" s="0" t="n">
        <v>1.7446009</v>
      </c>
      <c r="I29" s="0" t="n">
        <f aca="false">H29-G29</f>
        <v>0.2820854</v>
      </c>
    </row>
    <row collapsed="false" customFormat="false" customHeight="false" hidden="false" ht="12.1" outlineLevel="0" r="30">
      <c r="A30" s="0" t="s">
        <v>27</v>
      </c>
      <c r="B30" s="0" t="s">
        <v>28</v>
      </c>
      <c r="C30" s="0" t="s">
        <v>30</v>
      </c>
      <c r="D30" s="0" t="n">
        <v>75</v>
      </c>
      <c r="E30" s="0" t="n">
        <v>72.5</v>
      </c>
      <c r="F30" s="0" t="n">
        <v>77.5</v>
      </c>
      <c r="G30" s="0" t="n">
        <v>1.6889731</v>
      </c>
      <c r="H30" s="0" t="n">
        <v>2.0106494</v>
      </c>
      <c r="I30" s="0" t="n">
        <f aca="false">H30-G30</f>
        <v>0.3216763</v>
      </c>
    </row>
    <row collapsed="false" customFormat="false" customHeight="false" hidden="false" ht="12.1" outlineLevel="0" r="31">
      <c r="A31" s="0" t="s">
        <v>27</v>
      </c>
      <c r="B31" s="0" t="s">
        <v>28</v>
      </c>
      <c r="C31" s="0" t="s">
        <v>30</v>
      </c>
      <c r="D31" s="0" t="n">
        <v>80</v>
      </c>
      <c r="E31" s="0" t="n">
        <v>77.5</v>
      </c>
      <c r="F31" s="0" t="n">
        <v>82.5</v>
      </c>
      <c r="G31" s="0" t="n">
        <v>1.64791</v>
      </c>
      <c r="H31" s="0" t="n">
        <v>2.0441952</v>
      </c>
      <c r="I31" s="0" t="n">
        <f aca="false">H31-G31</f>
        <v>0.3962852</v>
      </c>
    </row>
    <row collapsed="false" customFormat="false" customHeight="false" hidden="false" ht="12.1" outlineLevel="0" r="32">
      <c r="A32" s="0" t="s">
        <v>27</v>
      </c>
      <c r="B32" s="0" t="s">
        <v>28</v>
      </c>
      <c r="C32" s="0" t="s">
        <v>30</v>
      </c>
      <c r="D32" s="0" t="n">
        <v>85</v>
      </c>
      <c r="E32" s="0" t="n">
        <v>82.5</v>
      </c>
      <c r="F32" s="0" t="n">
        <v>87.5</v>
      </c>
      <c r="G32" s="0" t="n">
        <v>1.7656806</v>
      </c>
      <c r="H32" s="0" t="n">
        <v>2.052621</v>
      </c>
      <c r="I32" s="0" t="n">
        <f aca="false">H32-G32</f>
        <v>0.2869404</v>
      </c>
    </row>
    <row collapsed="false" customFormat="false" customHeight="false" hidden="false" ht="12.1" outlineLevel="0" r="33">
      <c r="A33" s="0" t="s">
        <v>27</v>
      </c>
      <c r="B33" s="0" t="s">
        <v>28</v>
      </c>
      <c r="C33" s="0" t="s">
        <v>30</v>
      </c>
      <c r="D33" s="0" t="n">
        <v>90</v>
      </c>
      <c r="E33" s="0" t="n">
        <v>87.5</v>
      </c>
      <c r="F33" s="0" t="n">
        <v>92.5</v>
      </c>
      <c r="G33" s="0" t="n">
        <v>1.4968756</v>
      </c>
      <c r="H33" s="0" t="n">
        <v>1.9126744</v>
      </c>
      <c r="I33" s="0" t="n">
        <f aca="false">H33-G33</f>
        <v>0.4157988</v>
      </c>
    </row>
    <row collapsed="false" customFormat="false" customHeight="false" hidden="false" ht="12.1" outlineLevel="0" r="34">
      <c r="A34" s="0" t="s">
        <v>27</v>
      </c>
      <c r="B34" s="0" t="s">
        <v>28</v>
      </c>
      <c r="C34" s="0" t="s">
        <v>30</v>
      </c>
      <c r="D34" s="0" t="n">
        <v>95</v>
      </c>
      <c r="E34" s="0" t="n">
        <v>92.5</v>
      </c>
      <c r="F34" s="0" t="n">
        <v>97.5</v>
      </c>
      <c r="G34" s="0" t="n">
        <v>1.8965436</v>
      </c>
      <c r="H34" s="0" t="n">
        <v>2.401516</v>
      </c>
      <c r="I34" s="0" t="n">
        <f aca="false">H34-G34</f>
        <v>0.5049724</v>
      </c>
    </row>
    <row collapsed="false" customFormat="false" customHeight="false" hidden="false" ht="12.1" outlineLevel="0" r="35">
      <c r="A35" s="0" t="s">
        <v>27</v>
      </c>
      <c r="B35" s="0" t="s">
        <v>28</v>
      </c>
      <c r="C35" s="0" t="s">
        <v>30</v>
      </c>
      <c r="D35" s="0" t="n">
        <v>100</v>
      </c>
      <c r="E35" s="0" t="n">
        <v>97.5</v>
      </c>
      <c r="F35" s="0" t="n">
        <v>102.5</v>
      </c>
      <c r="G35" s="0" t="n">
        <v>1.6973987</v>
      </c>
      <c r="H35" s="0" t="n">
        <v>1.9150549</v>
      </c>
      <c r="I35" s="0" t="n">
        <f aca="false">H35-G35</f>
        <v>0.2176562</v>
      </c>
    </row>
    <row collapsed="false" customFormat="false" customHeight="false" hidden="false" ht="12.1" outlineLevel="0" r="38">
      <c r="A38" s="6" t="s">
        <v>31</v>
      </c>
      <c r="B38" s="4"/>
      <c r="C38" s="4"/>
      <c r="D38" s="4"/>
    </row>
    <row collapsed="false" customFormat="false" customHeight="false" hidden="false" ht="35.05" outlineLevel="0" r="39">
      <c r="A39" s="7" t="s">
        <v>10</v>
      </c>
      <c r="B39" s="7" t="s">
        <v>11</v>
      </c>
      <c r="C39" s="7" t="s">
        <v>12</v>
      </c>
      <c r="D39" s="7" t="s">
        <v>32</v>
      </c>
      <c r="E39" s="7" t="s">
        <v>33</v>
      </c>
      <c r="F39" s="7" t="s">
        <v>34</v>
      </c>
      <c r="G39" s="7" t="s">
        <v>16</v>
      </c>
      <c r="H39" s="7" t="s">
        <v>17</v>
      </c>
      <c r="I39" s="7" t="s">
        <v>18</v>
      </c>
    </row>
    <row collapsed="false" customFormat="false" customHeight="false" hidden="false" ht="23.85" outlineLevel="0" r="40">
      <c r="A40" s="9" t="s">
        <v>10</v>
      </c>
      <c r="B40" s="9" t="s">
        <v>19</v>
      </c>
      <c r="C40" s="9" t="s">
        <v>20</v>
      </c>
      <c r="D40" s="9" t="s">
        <v>35</v>
      </c>
      <c r="E40" s="9" t="s">
        <v>36</v>
      </c>
      <c r="F40" s="9" t="s">
        <v>37</v>
      </c>
      <c r="G40" s="9" t="s">
        <v>24</v>
      </c>
      <c r="H40" s="9" t="s">
        <v>25</v>
      </c>
      <c r="I40" s="9" t="s">
        <v>26</v>
      </c>
    </row>
    <row collapsed="false" customFormat="false" customHeight="false" hidden="false" ht="12.1" outlineLevel="0" r="41">
      <c r="A41" s="0" t="s">
        <v>27</v>
      </c>
      <c r="B41" s="0" t="s">
        <v>28</v>
      </c>
      <c r="C41" s="0" t="s">
        <v>29</v>
      </c>
      <c r="D41" s="0" t="n">
        <v>162</v>
      </c>
      <c r="E41" s="0" t="n">
        <v>160</v>
      </c>
      <c r="F41" s="0" t="n">
        <v>164</v>
      </c>
      <c r="G41" s="0" t="n">
        <v>1.3574145</v>
      </c>
      <c r="H41" s="0" t="n">
        <v>1.6829145</v>
      </c>
      <c r="I41" s="0" t="n">
        <f aca="false">H41-G41</f>
        <v>0.3255</v>
      </c>
    </row>
    <row collapsed="false" customFormat="false" customHeight="false" hidden="false" ht="12.1" outlineLevel="0" r="42">
      <c r="A42" s="0" t="s">
        <v>27</v>
      </c>
      <c r="B42" s="0" t="s">
        <v>28</v>
      </c>
      <c r="C42" s="0" t="s">
        <v>29</v>
      </c>
      <c r="D42" s="0" t="n">
        <v>167</v>
      </c>
      <c r="E42" s="0" t="n">
        <v>165</v>
      </c>
      <c r="F42" s="0" t="n">
        <v>169</v>
      </c>
      <c r="G42" s="0" t="n">
        <v>1.4902987</v>
      </c>
      <c r="H42" s="0" t="n">
        <v>1.7072988</v>
      </c>
      <c r="I42" s="0" t="n">
        <f aca="false">H42-G42</f>
        <v>0.2170001</v>
      </c>
    </row>
    <row collapsed="false" customFormat="false" customHeight="false" hidden="false" ht="12.1" outlineLevel="0" r="43">
      <c r="A43" s="0" t="s">
        <v>27</v>
      </c>
      <c r="B43" s="0" t="s">
        <v>28</v>
      </c>
      <c r="C43" s="0" t="s">
        <v>29</v>
      </c>
      <c r="D43" s="0" t="n">
        <v>172</v>
      </c>
      <c r="E43" s="0" t="n">
        <v>170</v>
      </c>
      <c r="F43" s="0" t="n">
        <v>174</v>
      </c>
      <c r="G43" s="0" t="n">
        <v>1.5236537</v>
      </c>
      <c r="H43" s="0" t="n">
        <v>1.8358037</v>
      </c>
      <c r="I43" s="0" t="n">
        <f aca="false">H43-G43</f>
        <v>0.31215</v>
      </c>
    </row>
    <row collapsed="false" customFormat="false" customHeight="false" hidden="false" ht="12.1" outlineLevel="0" r="44">
      <c r="A44" s="0" t="s">
        <v>27</v>
      </c>
      <c r="B44" s="0" t="s">
        <v>28</v>
      </c>
      <c r="C44" s="0" t="s">
        <v>29</v>
      </c>
      <c r="D44" s="0" t="n">
        <v>177</v>
      </c>
      <c r="E44" s="0" t="n">
        <v>175</v>
      </c>
      <c r="F44" s="0" t="n">
        <v>179</v>
      </c>
      <c r="G44" s="0" t="n">
        <v>1.6474963</v>
      </c>
      <c r="H44" s="0" t="n">
        <v>2.0003338</v>
      </c>
      <c r="I44" s="0" t="n">
        <f aca="false">H44-G44</f>
        <v>0.3528375</v>
      </c>
    </row>
    <row collapsed="false" customFormat="false" customHeight="false" hidden="false" ht="12.1" outlineLevel="0" r="45">
      <c r="A45" s="0" t="s">
        <v>27</v>
      </c>
      <c r="B45" s="0" t="s">
        <v>28</v>
      </c>
      <c r="C45" s="0" t="s">
        <v>29</v>
      </c>
      <c r="D45" s="0" t="n">
        <v>182</v>
      </c>
      <c r="E45" s="0" t="n">
        <v>180</v>
      </c>
      <c r="F45" s="0" t="n">
        <v>184</v>
      </c>
      <c r="G45" s="0" t="n">
        <v>1.7082596</v>
      </c>
      <c r="H45" s="0" t="n">
        <v>1.9704679</v>
      </c>
      <c r="I45" s="0" t="n">
        <f aca="false">H45-G45</f>
        <v>0.2622083</v>
      </c>
    </row>
    <row collapsed="false" customFormat="false" customHeight="false" hidden="false" ht="12.1" outlineLevel="0" r="46">
      <c r="A46" s="0" t="s">
        <v>27</v>
      </c>
      <c r="B46" s="0" t="s">
        <v>28</v>
      </c>
      <c r="C46" s="0" t="s">
        <v>29</v>
      </c>
      <c r="D46" s="0" t="n">
        <v>187</v>
      </c>
      <c r="E46" s="0" t="n">
        <v>185</v>
      </c>
      <c r="F46" s="0" t="n">
        <v>189</v>
      </c>
      <c r="G46" s="0" t="n">
        <v>1.9225187</v>
      </c>
      <c r="H46" s="0" t="n">
        <v>2.5331147</v>
      </c>
      <c r="I46" s="0" t="n">
        <f aca="false">H46-G46</f>
        <v>0.610596</v>
      </c>
    </row>
    <row collapsed="false" customFormat="false" customHeight="false" hidden="false" ht="12.1" outlineLevel="0" r="47">
      <c r="A47" s="0" t="s">
        <v>27</v>
      </c>
      <c r="B47" s="0" t="s">
        <v>28</v>
      </c>
      <c r="C47" s="0" t="s">
        <v>30</v>
      </c>
      <c r="D47" s="0" t="n">
        <v>162</v>
      </c>
      <c r="E47" s="0" t="n">
        <v>160</v>
      </c>
      <c r="F47" s="0" t="n">
        <v>164</v>
      </c>
      <c r="G47" s="0" t="n">
        <v>1.4716389</v>
      </c>
      <c r="H47" s="0" t="n">
        <v>1.892218</v>
      </c>
      <c r="I47" s="0" t="n">
        <f aca="false">H47-G47</f>
        <v>0.4205791</v>
      </c>
    </row>
    <row collapsed="false" customFormat="false" customHeight="false" hidden="false" ht="12.1" outlineLevel="0" r="48">
      <c r="A48" s="0" t="s">
        <v>27</v>
      </c>
      <c r="B48" s="0" t="s">
        <v>28</v>
      </c>
      <c r="C48" s="0" t="s">
        <v>30</v>
      </c>
      <c r="D48" s="0" t="n">
        <v>167</v>
      </c>
      <c r="E48" s="0" t="n">
        <v>165</v>
      </c>
      <c r="F48" s="0" t="n">
        <v>169</v>
      </c>
      <c r="G48" s="0" t="n">
        <v>1.5232897</v>
      </c>
      <c r="H48" s="0" t="n">
        <v>1.7357689</v>
      </c>
      <c r="I48" s="0" t="n">
        <f aca="false">H48-G48</f>
        <v>0.2124792</v>
      </c>
    </row>
    <row collapsed="false" customFormat="false" customHeight="false" hidden="false" ht="12.1" outlineLevel="0" r="49">
      <c r="A49" s="0" t="s">
        <v>27</v>
      </c>
      <c r="B49" s="0" t="s">
        <v>28</v>
      </c>
      <c r="C49" s="0" t="s">
        <v>30</v>
      </c>
      <c r="D49" s="0" t="n">
        <v>172</v>
      </c>
      <c r="E49" s="0" t="n">
        <v>170</v>
      </c>
      <c r="F49" s="0" t="n">
        <v>174</v>
      </c>
      <c r="G49" s="0" t="n">
        <v>1.5023947</v>
      </c>
      <c r="H49" s="0" t="n">
        <v>1.8550906</v>
      </c>
      <c r="I49" s="0" t="n">
        <f aca="false">H49-G49</f>
        <v>0.3526959</v>
      </c>
    </row>
    <row collapsed="false" customFormat="false" customHeight="false" hidden="false" ht="12.1" outlineLevel="0" r="50">
      <c r="A50" s="0" t="s">
        <v>27</v>
      </c>
      <c r="B50" s="0" t="s">
        <v>28</v>
      </c>
      <c r="C50" s="0" t="s">
        <v>30</v>
      </c>
      <c r="D50" s="0" t="n">
        <v>177</v>
      </c>
      <c r="E50" s="0" t="n">
        <v>175</v>
      </c>
      <c r="F50" s="0" t="n">
        <v>179</v>
      </c>
      <c r="G50" s="0" t="n">
        <v>1.5403414</v>
      </c>
      <c r="H50" s="0" t="n">
        <v>1.8748832</v>
      </c>
      <c r="I50" s="0" t="n">
        <f aca="false">H50-G50</f>
        <v>0.3345418</v>
      </c>
    </row>
    <row collapsed="false" customFormat="false" customHeight="false" hidden="false" ht="12.1" outlineLevel="0" r="51">
      <c r="A51" s="0" t="s">
        <v>27</v>
      </c>
      <c r="B51" s="0" t="s">
        <v>28</v>
      </c>
      <c r="C51" s="0" t="s">
        <v>30</v>
      </c>
      <c r="D51" s="0" t="n">
        <v>182</v>
      </c>
      <c r="E51" s="0" t="n">
        <v>180</v>
      </c>
      <c r="F51" s="0" t="n">
        <v>184</v>
      </c>
      <c r="G51" s="0" t="n">
        <v>1.5059547</v>
      </c>
      <c r="H51" s="0" t="n">
        <v>1.7457713</v>
      </c>
      <c r="I51" s="0" t="n">
        <f aca="false">H51-G51</f>
        <v>0.2398166</v>
      </c>
    </row>
    <row collapsed="false" customFormat="false" customHeight="false" hidden="false" ht="12.1" outlineLevel="0" r="52">
      <c r="A52" s="0" t="s">
        <v>27</v>
      </c>
      <c r="B52" s="0" t="s">
        <v>28</v>
      </c>
      <c r="C52" s="0" t="s">
        <v>30</v>
      </c>
      <c r="D52" s="0" t="n">
        <v>187</v>
      </c>
      <c r="E52" s="0" t="n">
        <v>185</v>
      </c>
      <c r="F52" s="0" t="n">
        <v>189</v>
      </c>
      <c r="G52" s="0" t="n">
        <v>1.4897223</v>
      </c>
      <c r="H52" s="0" t="n">
        <v>1.7428181</v>
      </c>
      <c r="I52" s="0" t="n">
        <f aca="false">H52-G52</f>
        <v>0.2530958</v>
      </c>
    </row>
    <row collapsed="false" customFormat="false" customHeight="false" hidden="false" ht="12.1" outlineLevel="0" r="55">
      <c r="A55" s="6" t="s">
        <v>38</v>
      </c>
      <c r="B55" s="4"/>
      <c r="C55" s="4"/>
      <c r="D55" s="4"/>
    </row>
    <row collapsed="false" customFormat="false" customHeight="false" hidden="false" ht="46.25" outlineLevel="0" r="56">
      <c r="A56" s="7" t="s">
        <v>10</v>
      </c>
      <c r="B56" s="7" t="s">
        <v>11</v>
      </c>
      <c r="C56" s="7" t="s">
        <v>12</v>
      </c>
      <c r="D56" s="7" t="s">
        <v>39</v>
      </c>
      <c r="E56" s="7" t="s">
        <v>40</v>
      </c>
      <c r="F56" s="7" t="s">
        <v>41</v>
      </c>
      <c r="G56" s="7" t="s">
        <v>16</v>
      </c>
      <c r="H56" s="7" t="s">
        <v>17</v>
      </c>
      <c r="I56" s="7" t="s">
        <v>18</v>
      </c>
    </row>
    <row collapsed="false" customFormat="false" customHeight="false" hidden="false" ht="23.85" outlineLevel="0" r="57">
      <c r="A57" s="9" t="s">
        <v>10</v>
      </c>
      <c r="B57" s="9" t="s">
        <v>19</v>
      </c>
      <c r="C57" s="9" t="s">
        <v>20</v>
      </c>
      <c r="D57" s="9" t="s">
        <v>42</v>
      </c>
      <c r="E57" s="9" t="s">
        <v>43</v>
      </c>
      <c r="F57" s="9" t="s">
        <v>44</v>
      </c>
      <c r="G57" s="9" t="s">
        <v>24</v>
      </c>
      <c r="H57" s="9" t="s">
        <v>25</v>
      </c>
      <c r="I57" s="9" t="s">
        <v>26</v>
      </c>
    </row>
    <row collapsed="false" customFormat="false" customHeight="false" hidden="false" ht="12.1" outlineLevel="0" r="58">
      <c r="A58" s="0" t="s">
        <v>27</v>
      </c>
      <c r="B58" s="0" t="s">
        <v>28</v>
      </c>
      <c r="C58" s="0" t="s">
        <v>29</v>
      </c>
      <c r="D58" s="0" t="n">
        <v>1.52</v>
      </c>
      <c r="E58" s="0" t="n">
        <v>1.5</v>
      </c>
      <c r="F58" s="0" t="n">
        <v>1.54</v>
      </c>
      <c r="G58" s="0" t="n">
        <v>1.3446841</v>
      </c>
      <c r="H58" s="0" t="n">
        <v>1.5523815</v>
      </c>
      <c r="I58" s="0" t="n">
        <f aca="false">H58-G58</f>
        <v>0.2076974</v>
      </c>
    </row>
    <row collapsed="false" customFormat="false" customHeight="false" hidden="false" ht="12.1" outlineLevel="0" r="59">
      <c r="A59" s="0" t="s">
        <v>27</v>
      </c>
      <c r="B59" s="0" t="s">
        <v>28</v>
      </c>
      <c r="C59" s="0" t="s">
        <v>29</v>
      </c>
      <c r="D59" s="0" t="n">
        <v>1.57</v>
      </c>
      <c r="E59" s="0" t="n">
        <v>1.55</v>
      </c>
      <c r="F59" s="0" t="n">
        <v>1.59</v>
      </c>
      <c r="G59" s="0" t="n">
        <v>1.4026513</v>
      </c>
      <c r="H59" s="0" t="n">
        <v>1.800161</v>
      </c>
      <c r="I59" s="0" t="n">
        <f aca="false">H59-G59</f>
        <v>0.3975097</v>
      </c>
    </row>
    <row collapsed="false" customFormat="false" customHeight="false" hidden="false" ht="12.1" outlineLevel="0" r="60">
      <c r="A60" s="0" t="s">
        <v>27</v>
      </c>
      <c r="B60" s="0" t="s">
        <v>28</v>
      </c>
      <c r="C60" s="0" t="s">
        <v>29</v>
      </c>
      <c r="D60" s="0" t="n">
        <v>1.62</v>
      </c>
      <c r="E60" s="0" t="n">
        <v>1.6</v>
      </c>
      <c r="F60" s="0" t="n">
        <v>1.64</v>
      </c>
      <c r="G60" s="0" t="n">
        <v>1.4358873</v>
      </c>
      <c r="H60" s="0" t="n">
        <v>1.6256226</v>
      </c>
      <c r="I60" s="0" t="n">
        <f aca="false">H60-G60</f>
        <v>0.1897353</v>
      </c>
    </row>
    <row collapsed="false" customFormat="false" customHeight="false" hidden="false" ht="12.1" outlineLevel="0" r="61">
      <c r="A61" s="0" t="s">
        <v>27</v>
      </c>
      <c r="B61" s="0" t="s">
        <v>28</v>
      </c>
      <c r="C61" s="0" t="s">
        <v>29</v>
      </c>
      <c r="D61" s="0" t="n">
        <v>1.67</v>
      </c>
      <c r="E61" s="0" t="n">
        <v>1.65</v>
      </c>
      <c r="F61" s="0" t="n">
        <v>1.69</v>
      </c>
      <c r="G61" s="0" t="n">
        <v>1.4007752</v>
      </c>
      <c r="H61" s="0" t="n">
        <v>1.6190497</v>
      </c>
      <c r="I61" s="0" t="n">
        <f aca="false">H61-G61</f>
        <v>0.2182745</v>
      </c>
    </row>
    <row collapsed="false" customFormat="false" customHeight="false" hidden="false" ht="12.1" outlineLevel="0" r="62">
      <c r="A62" s="0" t="s">
        <v>27</v>
      </c>
      <c r="B62" s="0" t="s">
        <v>28</v>
      </c>
      <c r="C62" s="0" t="s">
        <v>29</v>
      </c>
      <c r="D62" s="0" t="n">
        <v>1.72</v>
      </c>
      <c r="E62" s="0" t="n">
        <v>1.7</v>
      </c>
      <c r="F62" s="0" t="n">
        <v>1.74</v>
      </c>
      <c r="G62" s="0" t="n">
        <v>1.5302825</v>
      </c>
      <c r="H62" s="0" t="n">
        <v>1.8738291</v>
      </c>
      <c r="I62" s="0" t="n">
        <f aca="false">H62-G62</f>
        <v>0.3435466</v>
      </c>
    </row>
    <row collapsed="false" customFormat="false" customHeight="false" hidden="false" ht="12.1" outlineLevel="0" r="63">
      <c r="A63" s="0" t="s">
        <v>27</v>
      </c>
      <c r="B63" s="0" t="s">
        <v>28</v>
      </c>
      <c r="C63" s="0" t="s">
        <v>29</v>
      </c>
      <c r="D63" s="0" t="n">
        <v>1.77</v>
      </c>
      <c r="E63" s="0" t="n">
        <v>1.75</v>
      </c>
      <c r="F63" s="0" t="n">
        <v>1.79</v>
      </c>
      <c r="G63" s="0" t="n">
        <v>1.6241736</v>
      </c>
      <c r="H63" s="0" t="n">
        <v>1.7173299</v>
      </c>
      <c r="I63" s="0" t="n">
        <f aca="false">H63-G63</f>
        <v>0.0931563</v>
      </c>
    </row>
    <row collapsed="false" customFormat="false" customHeight="false" hidden="false" ht="12.1" outlineLevel="0" r="64">
      <c r="A64" s="0" t="s">
        <v>27</v>
      </c>
      <c r="B64" s="0" t="s">
        <v>28</v>
      </c>
      <c r="C64" s="0" t="s">
        <v>29</v>
      </c>
      <c r="D64" s="0" t="n">
        <v>1.82</v>
      </c>
      <c r="E64" s="0" t="n">
        <v>1.8</v>
      </c>
      <c r="F64" s="0" t="n">
        <v>1.84</v>
      </c>
      <c r="G64" s="0" t="n">
        <v>1.6035236</v>
      </c>
      <c r="H64" s="0" t="n">
        <v>1.9255313</v>
      </c>
      <c r="I64" s="0" t="n">
        <f aca="false">H64-G64</f>
        <v>0.3220077</v>
      </c>
    </row>
    <row collapsed="false" customFormat="false" customHeight="false" hidden="false" ht="12.1" outlineLevel="0" r="65">
      <c r="A65" s="0" t="s">
        <v>27</v>
      </c>
      <c r="B65" s="0" t="s">
        <v>28</v>
      </c>
      <c r="C65" s="0" t="s">
        <v>29</v>
      </c>
      <c r="D65" s="0" t="n">
        <v>1.87</v>
      </c>
      <c r="E65" s="0" t="n">
        <v>1.85</v>
      </c>
      <c r="F65" s="0" t="n">
        <v>1.89</v>
      </c>
      <c r="G65" s="0" t="n">
        <v>1.6793758</v>
      </c>
      <c r="H65" s="0" t="n">
        <v>1.9370743</v>
      </c>
      <c r="I65" s="0" t="n">
        <f aca="false">H65-G65</f>
        <v>0.2576985</v>
      </c>
    </row>
    <row collapsed="false" customFormat="false" customHeight="false" hidden="false" ht="12.1" outlineLevel="0" r="66">
      <c r="A66" s="0" t="s">
        <v>27</v>
      </c>
      <c r="B66" s="0" t="s">
        <v>28</v>
      </c>
      <c r="C66" s="0" t="s">
        <v>29</v>
      </c>
      <c r="D66" s="0" t="n">
        <v>1.92</v>
      </c>
      <c r="E66" s="0" t="n">
        <v>1.9</v>
      </c>
      <c r="F66" s="0" t="n">
        <v>1.94</v>
      </c>
      <c r="G66" s="0" t="n">
        <v>1.7158039</v>
      </c>
      <c r="H66" s="0" t="n">
        <v>2.0129263</v>
      </c>
      <c r="I66" s="0" t="n">
        <f aca="false">H66-G66</f>
        <v>0.2971224</v>
      </c>
    </row>
    <row collapsed="false" customFormat="false" customHeight="false" hidden="false" ht="12.1" outlineLevel="0" r="67">
      <c r="A67" s="0" t="s">
        <v>27</v>
      </c>
      <c r="B67" s="0" t="s">
        <v>28</v>
      </c>
      <c r="C67" s="0" t="s">
        <v>29</v>
      </c>
      <c r="D67" s="0" t="n">
        <v>1.97</v>
      </c>
      <c r="E67" s="0" t="n">
        <v>1.95</v>
      </c>
      <c r="F67" s="0" t="n">
        <v>1.99</v>
      </c>
      <c r="G67" s="0" t="n">
        <v>1.7419629</v>
      </c>
      <c r="H67" s="0" t="n">
        <v>2.0890865</v>
      </c>
      <c r="I67" s="0" t="n">
        <f aca="false">H67-G67</f>
        <v>0.3471236</v>
      </c>
    </row>
    <row collapsed="false" customFormat="false" customHeight="false" hidden="false" ht="12.1" outlineLevel="0" r="68">
      <c r="A68" s="0" t="s">
        <v>27</v>
      </c>
      <c r="B68" s="0" t="s">
        <v>28</v>
      </c>
      <c r="C68" s="0" t="s">
        <v>30</v>
      </c>
      <c r="D68" s="0" t="n">
        <v>1.52</v>
      </c>
      <c r="E68" s="0" t="n">
        <v>1.5</v>
      </c>
      <c r="F68" s="0" t="n">
        <v>1.54</v>
      </c>
      <c r="G68" s="0" t="n">
        <v>1.3812242</v>
      </c>
      <c r="H68" s="0" t="n">
        <v>1.5424205</v>
      </c>
      <c r="I68" s="0" t="n">
        <f aca="false">H68-G68</f>
        <v>0.1611963</v>
      </c>
    </row>
    <row collapsed="false" customFormat="false" customHeight="false" hidden="false" ht="12.1" outlineLevel="0" r="69">
      <c r="A69" s="0" t="s">
        <v>27</v>
      </c>
      <c r="B69" s="0" t="s">
        <v>28</v>
      </c>
      <c r="C69" s="0" t="s">
        <v>30</v>
      </c>
      <c r="D69" s="0" t="n">
        <v>1.57</v>
      </c>
      <c r="E69" s="0" t="n">
        <v>1.55</v>
      </c>
      <c r="F69" s="0" t="n">
        <v>1.59</v>
      </c>
      <c r="G69" s="0" t="n">
        <v>1.3573052</v>
      </c>
      <c r="H69" s="0" t="n">
        <v>1.6113497</v>
      </c>
      <c r="I69" s="0" t="n">
        <f aca="false">H69-G69</f>
        <v>0.2540445</v>
      </c>
    </row>
    <row collapsed="false" customFormat="false" customHeight="false" hidden="false" ht="12.1" outlineLevel="0" r="70">
      <c r="A70" s="0" t="s">
        <v>27</v>
      </c>
      <c r="B70" s="0" t="s">
        <v>28</v>
      </c>
      <c r="C70" s="0" t="s">
        <v>30</v>
      </c>
      <c r="D70" s="0" t="n">
        <v>1.62</v>
      </c>
      <c r="E70" s="0" t="n">
        <v>1.6</v>
      </c>
      <c r="F70" s="0" t="n">
        <v>1.64</v>
      </c>
      <c r="G70" s="0" t="n">
        <v>1.3973103</v>
      </c>
      <c r="H70" s="0" t="n">
        <v>1.6085076</v>
      </c>
      <c r="I70" s="0" t="n">
        <f aca="false">H70-G70</f>
        <v>0.2111973</v>
      </c>
    </row>
    <row collapsed="false" customFormat="false" customHeight="false" hidden="false" ht="12.1" outlineLevel="0" r="71">
      <c r="A71" s="0" t="s">
        <v>27</v>
      </c>
      <c r="B71" s="0" t="s">
        <v>28</v>
      </c>
      <c r="C71" s="0" t="s">
        <v>30</v>
      </c>
      <c r="D71" s="0" t="n">
        <v>1.67</v>
      </c>
      <c r="E71" s="0" t="n">
        <v>1.65</v>
      </c>
      <c r="F71" s="0" t="n">
        <v>1.69</v>
      </c>
      <c r="G71" s="0" t="n">
        <v>1.4554313</v>
      </c>
      <c r="H71" s="0" t="n">
        <v>1.6487437</v>
      </c>
      <c r="I71" s="0" t="n">
        <f aca="false">H71-G71</f>
        <v>0.1933124</v>
      </c>
    </row>
    <row collapsed="false" customFormat="false" customHeight="false" hidden="false" ht="12.1" outlineLevel="0" r="72">
      <c r="A72" s="0" t="s">
        <v>27</v>
      </c>
      <c r="B72" s="0" t="s">
        <v>28</v>
      </c>
      <c r="C72" s="0" t="s">
        <v>30</v>
      </c>
      <c r="D72" s="0" t="n">
        <v>1.72</v>
      </c>
      <c r="E72" s="0" t="n">
        <v>1.7</v>
      </c>
      <c r="F72" s="0" t="n">
        <v>1.74</v>
      </c>
      <c r="G72" s="0" t="n">
        <v>1.5992466</v>
      </c>
      <c r="H72" s="0" t="n">
        <v>1.8390601</v>
      </c>
      <c r="I72" s="0" t="n">
        <f aca="false">H72-G72</f>
        <v>0.2398135</v>
      </c>
    </row>
    <row collapsed="false" customFormat="false" customHeight="false" hidden="false" ht="12.1" outlineLevel="0" r="73">
      <c r="A73" s="0" t="s">
        <v>27</v>
      </c>
      <c r="B73" s="0" t="s">
        <v>28</v>
      </c>
      <c r="C73" s="0" t="s">
        <v>30</v>
      </c>
      <c r="D73" s="0" t="n">
        <v>1.77</v>
      </c>
      <c r="E73" s="0" t="n">
        <v>1.75</v>
      </c>
      <c r="F73" s="0" t="n">
        <v>1.79</v>
      </c>
      <c r="G73" s="0" t="n">
        <v>1.6572907</v>
      </c>
      <c r="H73" s="0" t="n">
        <v>2.0223763</v>
      </c>
      <c r="I73" s="0" t="n">
        <f aca="false">H73-G73</f>
        <v>0.3650856</v>
      </c>
    </row>
    <row collapsed="false" customFormat="false" customHeight="false" hidden="false" ht="12.1" outlineLevel="0" r="74">
      <c r="A74" s="0" t="s">
        <v>27</v>
      </c>
      <c r="B74" s="0" t="s">
        <v>28</v>
      </c>
      <c r="C74" s="0" t="s">
        <v>30</v>
      </c>
      <c r="D74" s="0" t="n">
        <v>1.82</v>
      </c>
      <c r="E74" s="0" t="n">
        <v>1.8</v>
      </c>
      <c r="F74" s="0" t="n">
        <v>1.84</v>
      </c>
      <c r="G74" s="0" t="n">
        <v>1.5220225</v>
      </c>
      <c r="H74" s="0" t="n">
        <v>1.8800311</v>
      </c>
      <c r="I74" s="0" t="n">
        <f aca="false">H74-G74</f>
        <v>0.3580086</v>
      </c>
    </row>
    <row collapsed="false" customFormat="false" customHeight="false" hidden="false" ht="12.1" outlineLevel="0" r="75">
      <c r="A75" s="0" t="s">
        <v>27</v>
      </c>
      <c r="B75" s="0" t="s">
        <v>28</v>
      </c>
      <c r="C75" s="0" t="s">
        <v>30</v>
      </c>
      <c r="D75" s="0" t="n">
        <v>1.87</v>
      </c>
      <c r="E75" s="0" t="n">
        <v>1.85</v>
      </c>
      <c r="F75" s="0" t="n">
        <v>1.89</v>
      </c>
      <c r="G75" s="0" t="n">
        <v>1.6122596</v>
      </c>
      <c r="H75" s="0" t="n">
        <v>2.0202694</v>
      </c>
      <c r="I75" s="0" t="n">
        <f aca="false">H75-G75</f>
        <v>0.4080098</v>
      </c>
    </row>
    <row collapsed="false" customFormat="false" customHeight="false" hidden="false" ht="12.1" outlineLevel="0" r="76">
      <c r="A76" s="0" t="s">
        <v>27</v>
      </c>
      <c r="B76" s="0" t="s">
        <v>28</v>
      </c>
      <c r="C76" s="0" t="s">
        <v>30</v>
      </c>
      <c r="D76" s="0" t="n">
        <v>1.92</v>
      </c>
      <c r="E76" s="0" t="n">
        <v>1.9</v>
      </c>
      <c r="F76" s="0" t="n">
        <v>1.94</v>
      </c>
      <c r="G76" s="0" t="s">
        <v>45</v>
      </c>
      <c r="H76" s="0" t="s">
        <v>45</v>
      </c>
      <c r="I76" s="0" t="s">
        <v>45</v>
      </c>
    </row>
    <row collapsed="false" customFormat="false" customHeight="false" hidden="false" ht="12.1" outlineLevel="0" r="77">
      <c r="A77" s="0" t="s">
        <v>27</v>
      </c>
      <c r="B77" s="0" t="s">
        <v>28</v>
      </c>
      <c r="C77" s="0" t="s">
        <v>30</v>
      </c>
      <c r="D77" s="0" t="n">
        <v>1.97</v>
      </c>
      <c r="E77" s="0" t="n">
        <v>1.95</v>
      </c>
      <c r="F77" s="0" t="n">
        <v>1.99</v>
      </c>
      <c r="G77" s="0" t="n">
        <v>1.782311</v>
      </c>
      <c r="H77" s="0" t="n">
        <v>2.0185473</v>
      </c>
      <c r="I77" s="0" t="n">
        <f aca="false">H77-G77</f>
        <v>0.2362363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revision>0</cp:revision>
</cp:coreProperties>
</file>