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50.png" ContentType="image/png"/>
  <Override PartName="/xl/media/image49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77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<sst xmlns="http://schemas.openxmlformats.org/spreadsheetml/2006/main" count="55" uniqueCount="36">
  <si>
    <t>Thompson1965 – Effect of age on liver function with particular reference to bromsulphalein extraction</t>
  </si>
  <si>
    <t>species</t>
  </si>
  <si>
    <t>human</t>
  </si>
  <si>
    <t>method</t>
  </si>
  <si>
    <t>Autopsy (necropsy study on male subjects)</t>
  </si>
  <si>
    <t>n</t>
  </si>
  <si>
    <t>subjects</t>
  </si>
  <si>
    <t>total liver weight and body weight analysed in 206 male subjects.</t>
  </si>
  <si>
    <t>The cause of death was due to trauma, infection or coronary artery disease. Patients with liver disease or neoplasia were excluded.</t>
  </si>
  <si>
    <t>Figure 3 &amp; 4</t>
  </si>
  <si>
    <t>study</t>
  </si>
  <si>
    <t>Health status /diagnosis</t>
  </si>
  <si>
    <t>Sex [M,F,U]</t>
  </si>
  <si>
    <t>Age [years]</t>
  </si>
  <si>
    <t>Minimum of age class [years]</t>
  </si>
  <si>
    <t>Maximum of age class [years]</t>
  </si>
  <si>
    <t>Liver weight [kg]</t>
  </si>
  <si>
    <t>Liver weight plus standard deviation [kg]</t>
  </si>
  <si>
    <t>Liver weight standard deviation [kg]</t>
  </si>
  <si>
    <t>Body weight [kg]</t>
  </si>
  <si>
    <t>Body weight plus standard deviation [kg]</t>
  </si>
  <si>
    <t>Body weight standard deviation [kg]</t>
  </si>
  <si>
    <t>status</t>
  </si>
  <si>
    <t>sex</t>
  </si>
  <si>
    <t>age</t>
  </si>
  <si>
    <t>ageMin</t>
  </si>
  <si>
    <t>ageMax</t>
  </si>
  <si>
    <t>liverWeight</t>
  </si>
  <si>
    <t>liverWeightPlusSd</t>
  </si>
  <si>
    <t>liverWeightSd</t>
  </si>
  <si>
    <t>bodyweight</t>
  </si>
  <si>
    <t>bodyweightPlusSd</t>
  </si>
  <si>
    <t>bodyweightSd</t>
  </si>
  <si>
    <t>tom1965</t>
  </si>
  <si>
    <t>healthy</t>
  </si>
  <si>
    <t>M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</si>
</sst>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B3B3B3"/>
      </patternFill>
    </fill>
    <fill>
      <patternFill patternType="solid">
        <fgColor rgb="FFFF6600"/>
        <bgColor rgb="FFFF9900"/>
      </patternFill>
    </fill>
    <fill>
      <patternFill patternType="solid">
        <fgColor rgb="FF999999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Ducry1979!$I$12:$I$18</c:f>
                <c:numCache>
                  <c:formatCode>General</c:formatCode>
                  <c:ptCount val="7"/>
                  <c:pt idx="0">
                    <c:v>0.42612</c:v>
                  </c:pt>
                  <c:pt idx="1">
                    <c:v>0.4463512</c:v>
                  </c:pt>
                  <c:pt idx="2">
                    <c:v>0.5207656</c:v>
                  </c:pt>
                  <c:pt idx="3">
                    <c:v>0.412574</c:v>
                  </c:pt>
                  <c:pt idx="4">
                    <c:v>0.5106599</c:v>
                  </c:pt>
                  <c:pt idx="5">
                    <c:v>0.1792246</c:v>
                  </c:pt>
                  <c:pt idx="6">
                    <c:v>0.1623165</c:v>
                  </c:pt>
                </c:numCache>
              </c:numRef>
            </c:plus>
            <c:minus>
              <c:numRef>
                <c:f>Ducry1979!$I$12:$I$18</c:f>
                <c:numCache>
                  <c:formatCode>General</c:formatCode>
                  <c:ptCount val="7"/>
                  <c:pt idx="0">
                    <c:v>0.42612</c:v>
                  </c:pt>
                  <c:pt idx="1">
                    <c:v>0.4463512</c:v>
                  </c:pt>
                  <c:pt idx="2">
                    <c:v>0.5207656</c:v>
                  </c:pt>
                  <c:pt idx="3">
                    <c:v>0.412574</c:v>
                  </c:pt>
                  <c:pt idx="4">
                    <c:v>0.5106599</c:v>
                  </c:pt>
                  <c:pt idx="5">
                    <c:v>0.1792246</c:v>
                  </c:pt>
                  <c:pt idx="6">
                    <c:v>0.1623165</c:v>
                  </c:pt>
                </c:numCache>
              </c:numRef>
            </c:minus>
          </c:errBars>
          <c:xVal>
            <c:numRef>
              <c:f>Ducry1979!$D$12:$D$18</c:f>
              <c:numCache>
                <c:formatCode>General</c:formatCode>
                <c:ptCount val="7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</c:numCache>
            </c:numRef>
          </c:xVal>
          <c:yVal>
            <c:numRef>
              <c:f>Ducry1979!$G$12:$G$18</c:f>
              <c:numCache>
                <c:formatCode>General</c:formatCode>
                <c:ptCount val="7"/>
                <c:pt idx="0">
                  <c:v>1.9750267</c:v>
                </c:pt>
                <c:pt idx="1">
                  <c:v>1.9051987</c:v>
                </c:pt>
                <c:pt idx="2">
                  <c:v>1.8859974</c:v>
                </c:pt>
                <c:pt idx="3">
                  <c:v>1.762064</c:v>
                </c:pt>
                <c:pt idx="4">
                  <c:v>1.6684676</c:v>
                </c:pt>
                <c:pt idx="5">
                  <c:v>1.442989</c:v>
                </c:pt>
                <c:pt idx="6">
                  <c:v>1.2073851</c:v>
                </c:pt>
              </c:numCache>
            </c:numRef>
          </c:yVal>
        </c:ser>
        <c:axId val="33591921"/>
        <c:axId val="89634114"/>
      </c:scatterChart>
      <c:valAx>
        <c:axId val="33591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age groups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634114"/>
        <c:crosses val="autoZero"/>
      </c:valAx>
      <c:valAx>
        <c:axId val="896341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liver weight [kg]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591921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Ducry1979!$D$12:$D$18</c:f>
              <c:numCache>
                <c:formatCode>General</c:formatCode>
                <c:ptCount val="7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</c:numCache>
            </c:numRef>
          </c:xVal>
          <c:yVal>
            <c:numRef>
              <c:f>Ducry1979!$J$12:$J$18</c:f>
              <c:numCache>
                <c:formatCode>General</c:formatCode>
                <c:ptCount val="7"/>
                <c:pt idx="0">
                  <c:v>71.62693</c:v>
                </c:pt>
                <c:pt idx="1">
                  <c:v>58.54801</c:v>
                </c:pt>
                <c:pt idx="2">
                  <c:v>63.881454</c:v>
                </c:pt>
                <c:pt idx="3">
                  <c:v>68.93297</c:v>
                </c:pt>
                <c:pt idx="4">
                  <c:v>62.370358</c:v>
                </c:pt>
                <c:pt idx="5">
                  <c:v>58.07405</c:v>
                </c:pt>
                <c:pt idx="6">
                  <c:v>48.395267</c:v>
                </c:pt>
              </c:numCache>
            </c:numRef>
          </c:yVal>
        </c:ser>
        <c:axId val="15366"/>
        <c:axId val="33494786"/>
      </c:scatterChart>
      <c:valAx>
        <c:axId val="15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age groups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494786"/>
        <c:crosses val="autoZero"/>
      </c:valAx>
      <c:valAx>
        <c:axId val="334947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body weight [kg]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366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9.png"/><Relationship Id="rId2" Type="http://schemas.openxmlformats.org/officeDocument/2006/relationships/image" Target="../media/image50.png"/><Relationship Id="rId3" Type="http://schemas.openxmlformats.org/officeDocument/2006/relationships/chart" Target="../charts/chart12.xml"/><Relationship Id="rId4" Type="http://schemas.openxmlformats.org/officeDocument/2006/relationships/chart" Target="../charts/chart1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25200</xdr:colOff>
      <xdr:row>18</xdr:row>
      <xdr:rowOff>101520</xdr:rowOff>
    </xdr:from>
    <xdr:to>
      <xdr:col>4</xdr:col>
      <xdr:colOff>177120</xdr:colOff>
      <xdr:row>39</xdr:row>
      <xdr:rowOff>38160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25200" y="3592440"/>
          <a:ext cx="3416400" cy="3163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347040</xdr:colOff>
      <xdr:row>40</xdr:row>
      <xdr:rowOff>91440</xdr:rowOff>
    </xdr:from>
    <xdr:to>
      <xdr:col>4</xdr:col>
      <xdr:colOff>498600</xdr:colOff>
      <xdr:row>60</xdr:row>
      <xdr:rowOff>56880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347040" y="6963120"/>
          <a:ext cx="3416040" cy="303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449280</xdr:colOff>
      <xdr:row>19</xdr:row>
      <xdr:rowOff>33840</xdr:rowOff>
    </xdr:from>
    <xdr:to>
      <xdr:col>8</xdr:col>
      <xdr:colOff>200520</xdr:colOff>
      <xdr:row>38</xdr:row>
      <xdr:rowOff>100800</xdr:rowOff>
    </xdr:to>
    <xdr:graphicFrame>
      <xdr:nvGraphicFramePr>
        <xdr:cNvPr id="2" name=""/>
        <xdr:cNvGraphicFramePr/>
      </xdr:nvGraphicFramePr>
      <xdr:xfrm>
        <a:off x="3713760" y="3678480"/>
        <a:ext cx="3200400" cy="298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696240</xdr:colOff>
      <xdr:row>40</xdr:row>
      <xdr:rowOff>53640</xdr:rowOff>
    </xdr:from>
    <xdr:to>
      <xdr:col>8</xdr:col>
      <xdr:colOff>584280</xdr:colOff>
      <xdr:row>57</xdr:row>
      <xdr:rowOff>101520</xdr:rowOff>
    </xdr:to>
    <xdr:graphicFrame>
      <xdr:nvGraphicFramePr>
        <xdr:cNvPr id="3" name=""/>
        <xdr:cNvGraphicFramePr/>
      </xdr:nvGraphicFramePr>
      <xdr:xfrm>
        <a:off x="3960720" y="6925320"/>
        <a:ext cx="3337200" cy="266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8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100" zoomScaleNormal="100" zoomScalePageLayoutView="100">
      <selection activeCell="A11" activeCellId="0" pane="topLeft" sqref="A11:L18"/>
    </sheetView>
  </sheetViews>
  <sheetFormatPr defaultRowHeight="12.1"/>
  <cols>
    <col collapsed="false" hidden="false" max="1" min="1" style="0" width="11.2397959183673"/>
    <col collapsed="false" hidden="false" max="2" min="2" style="0" width="16.4132653061224"/>
    <col collapsed="false" hidden="false" max="4" min="3" style="0" width="9.30612244897959"/>
    <col collapsed="false" hidden="false" max="5" min="5" style="0" width="10.4132653061225"/>
    <col collapsed="false" hidden="false" max="6" min="6" style="0" width="12.5"/>
    <col collapsed="false" hidden="false" max="7" min="7" style="0" width="10.6938775510204"/>
    <col collapsed="false" hidden="false" max="8" min="8" style="0" width="15.280612244898"/>
    <col collapsed="false" hidden="false" max="11" min="9" style="0" width="11.5204081632653"/>
    <col collapsed="false" hidden="false" max="12" min="12" style="0" width="14.6530612244898"/>
    <col collapsed="false" hidden="false" max="13" min="13" style="0" width="12.780612244898"/>
    <col collapsed="false" hidden="false" max="1025" min="14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collapsed="false" customFormat="false" customHeight="false" hidden="false" ht="12.1" outlineLevel="0" r="3">
      <c r="A3" s="3" t="s">
        <v>1</v>
      </c>
      <c r="B3" s="0" t="s">
        <v>2</v>
      </c>
    </row>
    <row collapsed="false" customFormat="false" customHeight="false" hidden="false" ht="12.1" outlineLevel="0" r="4">
      <c r="A4" s="3" t="s">
        <v>3</v>
      </c>
      <c r="B4" s="0" t="s">
        <v>4</v>
      </c>
    </row>
    <row collapsed="false" customFormat="false" customHeight="false" hidden="false" ht="12.1" outlineLevel="0" r="5">
      <c r="A5" s="3" t="s">
        <v>5</v>
      </c>
      <c r="B5" s="0" t="n">
        <v>206</v>
      </c>
    </row>
    <row collapsed="false" customFormat="false" customHeight="false" hidden="false" ht="12.1" outlineLevel="0" r="6">
      <c r="A6" s="3" t="s">
        <v>6</v>
      </c>
      <c r="B6" s="0" t="s">
        <v>7</v>
      </c>
    </row>
    <row collapsed="false" customFormat="false" customHeight="false" hidden="false" ht="12.1" outlineLevel="0" r="7">
      <c r="A7" s="4"/>
      <c r="B7" s="5" t="s">
        <v>8</v>
      </c>
      <c r="C7" s="5"/>
      <c r="D7" s="5"/>
      <c r="E7" s="5"/>
      <c r="F7" s="5"/>
      <c r="G7" s="5"/>
    </row>
    <row collapsed="false" customFormat="false" customHeight="false" hidden="false" ht="12.1" outlineLevel="0" r="8">
      <c r="A8" s="4"/>
      <c r="B8" s="4"/>
      <c r="C8" s="4"/>
      <c r="D8" s="4"/>
      <c r="E8" s="4"/>
      <c r="F8" s="4"/>
      <c r="G8" s="4"/>
    </row>
    <row collapsed="false" customFormat="false" customHeight="false" hidden="false" ht="12.1" outlineLevel="0" r="9">
      <c r="A9" s="6" t="s">
        <v>9</v>
      </c>
      <c r="B9" s="4"/>
      <c r="C9" s="4"/>
      <c r="D9" s="4"/>
      <c r="E9" s="4"/>
      <c r="F9" s="4"/>
      <c r="G9" s="4"/>
    </row>
    <row collapsed="false" customFormat="true" customHeight="false" hidden="false" ht="57.45" outlineLevel="0" r="10" s="8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7" t="s">
        <v>19</v>
      </c>
      <c r="K10" s="7" t="s">
        <v>20</v>
      </c>
      <c r="L10" s="7" t="s">
        <v>21</v>
      </c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</row>
    <row collapsed="false" customFormat="false" customHeight="false" hidden="false" ht="23.85" outlineLevel="0" r="11">
      <c r="A11" s="9" t="s">
        <v>10</v>
      </c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  <c r="G11" s="9" t="s">
        <v>27</v>
      </c>
      <c r="H11" s="9" t="s">
        <v>28</v>
      </c>
      <c r="I11" s="9" t="s">
        <v>29</v>
      </c>
      <c r="J11" s="9" t="s">
        <v>30</v>
      </c>
      <c r="K11" s="9" t="s">
        <v>31</v>
      </c>
      <c r="L11" s="9" t="s">
        <v>32</v>
      </c>
    </row>
    <row collapsed="false" customFormat="false" customHeight="false" hidden="false" ht="12.1" outlineLevel="0" r="12">
      <c r="A12" s="0" t="s">
        <v>33</v>
      </c>
      <c r="B12" s="0" t="s">
        <v>34</v>
      </c>
      <c r="C12" s="0" t="s">
        <v>35</v>
      </c>
      <c r="D12" s="0" t="n">
        <v>25</v>
      </c>
      <c r="E12" s="0" t="n">
        <v>20</v>
      </c>
      <c r="F12" s="0" t="n">
        <v>30</v>
      </c>
      <c r="G12" s="0" t="n">
        <v>1.9750267</v>
      </c>
      <c r="H12" s="0" t="n">
        <v>2.4011467</v>
      </c>
      <c r="I12" s="0" t="n">
        <f aca="false">H12-G12</f>
        <v>0.42612</v>
      </c>
      <c r="J12" s="0" t="n">
        <v>71.62693</v>
      </c>
      <c r="K12" s="0" t="n">
        <v>92.30764</v>
      </c>
      <c r="L12" s="0" t="n">
        <f aca="false">K12-J12</f>
        <v>20.68071</v>
      </c>
      <c r="P12" s="10"/>
    </row>
    <row collapsed="false" customFormat="false" customHeight="false" hidden="false" ht="12.1" outlineLevel="0" r="13">
      <c r="A13" s="0" t="s">
        <v>33</v>
      </c>
      <c r="B13" s="0" t="s">
        <v>34</v>
      </c>
      <c r="C13" s="0" t="s">
        <v>35</v>
      </c>
      <c r="D13" s="0" t="n">
        <v>35</v>
      </c>
      <c r="E13" s="0" t="n">
        <v>30</v>
      </c>
      <c r="F13" s="0" t="n">
        <v>40</v>
      </c>
      <c r="G13" s="0" t="n">
        <v>1.9051987</v>
      </c>
      <c r="H13" s="0" t="n">
        <v>2.3515499</v>
      </c>
      <c r="I13" s="0" t="n">
        <f aca="false">H13-G13</f>
        <v>0.4463512</v>
      </c>
      <c r="J13" s="0" t="n">
        <v>58.54801</v>
      </c>
      <c r="K13" s="0" t="n">
        <v>70.728714</v>
      </c>
      <c r="L13" s="0" t="n">
        <f aca="false">K13-J13</f>
        <v>12.180704</v>
      </c>
      <c r="P13" s="10"/>
    </row>
    <row collapsed="false" customFormat="false" customHeight="false" hidden="false" ht="12.1" outlineLevel="0" r="14">
      <c r="A14" s="0" t="s">
        <v>33</v>
      </c>
      <c r="B14" s="0" t="s">
        <v>34</v>
      </c>
      <c r="C14" s="0" t="s">
        <v>35</v>
      </c>
      <c r="D14" s="0" t="n">
        <v>45</v>
      </c>
      <c r="E14" s="0" t="n">
        <v>40</v>
      </c>
      <c r="F14" s="0" t="n">
        <v>50</v>
      </c>
      <c r="G14" s="0" t="n">
        <v>1.8859974</v>
      </c>
      <c r="H14" s="0" t="n">
        <v>2.406763</v>
      </c>
      <c r="I14" s="0" t="n">
        <f aca="false">H14-G14</f>
        <v>0.5207656</v>
      </c>
      <c r="J14" s="0" t="n">
        <v>63.881454</v>
      </c>
      <c r="K14" s="0" t="n">
        <v>81.72929</v>
      </c>
      <c r="L14" s="0" t="n">
        <f aca="false">K14-J14</f>
        <v>17.847836</v>
      </c>
      <c r="P14" s="10"/>
    </row>
    <row collapsed="false" customFormat="false" customHeight="false" hidden="false" ht="12.1" outlineLevel="0" r="15">
      <c r="A15" s="0" t="s">
        <v>33</v>
      </c>
      <c r="B15" s="0" t="s">
        <v>34</v>
      </c>
      <c r="C15" s="0" t="s">
        <v>35</v>
      </c>
      <c r="D15" s="0" t="n">
        <v>55</v>
      </c>
      <c r="E15" s="0" t="n">
        <v>50</v>
      </c>
      <c r="F15" s="0" t="n">
        <v>60</v>
      </c>
      <c r="G15" s="0" t="n">
        <v>1.762064</v>
      </c>
      <c r="H15" s="0" t="n">
        <v>2.174638</v>
      </c>
      <c r="I15" s="0" t="n">
        <f aca="false">H15-G15</f>
        <v>0.412574</v>
      </c>
      <c r="J15" s="0" t="n">
        <v>68.93297</v>
      </c>
      <c r="K15" s="0" t="n">
        <v>89.04778</v>
      </c>
      <c r="L15" s="0" t="n">
        <f aca="false">K15-J15</f>
        <v>20.11481</v>
      </c>
      <c r="P15" s="10"/>
    </row>
    <row collapsed="false" customFormat="false" customHeight="false" hidden="false" ht="12.1" outlineLevel="0" r="16">
      <c r="A16" s="0" t="s">
        <v>33</v>
      </c>
      <c r="B16" s="0" t="s">
        <v>34</v>
      </c>
      <c r="C16" s="0" t="s">
        <v>35</v>
      </c>
      <c r="D16" s="0" t="n">
        <v>65</v>
      </c>
      <c r="E16" s="0" t="n">
        <v>60</v>
      </c>
      <c r="F16" s="0" t="n">
        <v>70</v>
      </c>
      <c r="G16" s="0" t="n">
        <v>1.6684676</v>
      </c>
      <c r="H16" s="0" t="n">
        <v>2.1791275</v>
      </c>
      <c r="I16" s="0" t="n">
        <f aca="false">H16-G16</f>
        <v>0.5106599</v>
      </c>
      <c r="J16" s="0" t="n">
        <v>62.370358</v>
      </c>
      <c r="K16" s="0" t="n">
        <v>79.36764</v>
      </c>
      <c r="L16" s="0" t="n">
        <f aca="false">K16-J16</f>
        <v>16.997282</v>
      </c>
      <c r="P16" s="10"/>
    </row>
    <row collapsed="false" customFormat="false" customHeight="false" hidden="false" ht="12.1" outlineLevel="0" r="17">
      <c r="A17" s="0" t="s">
        <v>33</v>
      </c>
      <c r="B17" s="0" t="s">
        <v>34</v>
      </c>
      <c r="C17" s="0" t="s">
        <v>35</v>
      </c>
      <c r="D17" s="0" t="n">
        <v>75</v>
      </c>
      <c r="E17" s="0" t="n">
        <v>70</v>
      </c>
      <c r="F17" s="0" t="n">
        <v>80</v>
      </c>
      <c r="G17" s="0" t="n">
        <v>1.442989</v>
      </c>
      <c r="H17" s="0" t="n">
        <v>1.6222136</v>
      </c>
      <c r="I17" s="0" t="n">
        <f aca="false">H17-G17</f>
        <v>0.1792246</v>
      </c>
      <c r="J17" s="0" t="n">
        <v>58.07405</v>
      </c>
      <c r="K17" s="0" t="n">
        <v>72.80503</v>
      </c>
      <c r="L17" s="0" t="n">
        <f aca="false">K17-J17</f>
        <v>14.73098</v>
      </c>
      <c r="P17" s="10"/>
    </row>
    <row collapsed="false" customFormat="false" customHeight="false" hidden="false" ht="12.1" outlineLevel="0" r="18">
      <c r="A18" s="0" t="s">
        <v>33</v>
      </c>
      <c r="B18" s="0" t="s">
        <v>34</v>
      </c>
      <c r="C18" s="0" t="s">
        <v>35</v>
      </c>
      <c r="D18" s="0" t="n">
        <v>85</v>
      </c>
      <c r="E18" s="0" t="n">
        <v>80</v>
      </c>
      <c r="F18" s="0" t="n">
        <v>90</v>
      </c>
      <c r="G18" s="0" t="n">
        <v>1.2073851</v>
      </c>
      <c r="H18" s="0" t="n">
        <v>1.3697016</v>
      </c>
      <c r="I18" s="0" t="n">
        <f aca="false">H18-G18</f>
        <v>0.1623165</v>
      </c>
      <c r="J18" s="0" t="n">
        <v>48.395267</v>
      </c>
      <c r="K18" s="0" t="n">
        <v>61.991734</v>
      </c>
      <c r="L18" s="0" t="n">
        <f aca="false">K18-J18</f>
        <v>13.596467</v>
      </c>
      <c r="P18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revision>0</cp:revision>
</cp:coreProperties>
</file>