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<sst xmlns="http://schemas.openxmlformats.org/spreadsheetml/2006/main" count="63" uniqueCount="45">
  <si>
    <t>Tygstrup1961 – The urinary excretion of galactose and its significance in clinical intravenous galactose tolerance tests</t>
  </si>
  <si>
    <t>state</t>
  </si>
  <si>
    <t>description</t>
  </si>
  <si>
    <t>N</t>
  </si>
  <si>
    <t>Amount of galactose injected [g]</t>
  </si>
  <si>
    <t>Amount of galactose injected [g] SD</t>
  </si>
  <si>
    <t>Amount of galactose injected [g] min</t>
  </si>
  <si>
    <t>Amount of galactose injected [g] max</t>
  </si>
  <si>
    <t>Time of plasma concentration = 400 mg/l</t>
  </si>
  <si>
    <t>t400SD</t>
  </si>
  <si>
    <t>t400min</t>
  </si>
  <si>
    <t>t400max</t>
  </si>
  <si>
    <t>GE rate during test period [mg/min]</t>
  </si>
  <si>
    <t>GESDmg</t>
  </si>
  <si>
    <t>GEminmg</t>
  </si>
  <si>
    <t>GEmaxmg</t>
  </si>
  <si>
    <t>GE rate during test period [mmole/min]</t>
  </si>
  <si>
    <t>GESD</t>
  </si>
  <si>
    <t>GEmin</t>
  </si>
  <si>
    <t>GEmax</t>
  </si>
  <si>
    <t>Average urinary excretion rate [mg/min]</t>
  </si>
  <si>
    <t>URSDmg</t>
  </si>
  <si>
    <t>URminmg</t>
  </si>
  <si>
    <t>URmaxmg</t>
  </si>
  <si>
    <t>Average urinary excretion rate [mmole/min]</t>
  </si>
  <si>
    <t>URSD</t>
  </si>
  <si>
    <t>URmin</t>
  </si>
  <si>
    <t>URmax</t>
  </si>
  <si>
    <t>galIn</t>
  </si>
  <si>
    <t>galInSD</t>
  </si>
  <si>
    <t>galInMin</t>
  </si>
  <si>
    <t>galInMax</t>
  </si>
  <si>
    <t>t400</t>
  </si>
  <si>
    <t>GEmg</t>
  </si>
  <si>
    <t>GE</t>
  </si>
  <si>
    <t>URmg</t>
  </si>
  <si>
    <t>UR</t>
  </si>
  <si>
    <t>normal</t>
  </si>
  <si>
    <t>normal subjects</t>
  </si>
  <si>
    <t>cirrhoticB</t>
  </si>
  <si>
    <t>cirrhotics, total elimination rate &gt; 300 mg/min</t>
  </si>
  <si>
    <t>cirrhoticC</t>
  </si>
  <si>
    <t>cirrhotics, total elimination rate &lt; 300, &gt; 210 mg/min</t>
  </si>
  <si>
    <t>cirrhoticD</t>
  </si>
  <si>
    <t>cirrhotics, total elimination rate &lt; 210 mg/min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</si>
</sst>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351000</xdr:colOff>
      <xdr:row>9</xdr:row>
      <xdr:rowOff>59400</xdr:rowOff>
    </xdr:from>
    <xdr:to>
      <xdr:col>6</xdr:col>
      <xdr:colOff>764280</xdr:colOff>
      <xdr:row>49</xdr:row>
      <xdr:rowOff>29880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351000" y="2192040"/>
          <a:ext cx="5289840" cy="6464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65" zoomScaleNormal="65" zoomScalePageLayoutView="100">
      <selection activeCell="A4" activeCellId="0" pane="topLeft" sqref="A4:AA8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1" t="s">
        <v>0</v>
      </c>
      <c r="B1" s="2"/>
      <c r="C1" s="2"/>
      <c r="D1" s="2"/>
      <c r="E1" s="2"/>
      <c r="F1" s="2"/>
      <c r="G1" s="2"/>
      <c r="H1" s="2"/>
      <c r="I1" s="2"/>
    </row>
    <row collapsed="false" customFormat="true" customHeight="false" hidden="false" ht="68.65" outlineLevel="0" r="3" s="5">
      <c r="A3" s="3" t="s">
        <v>1</v>
      </c>
      <c r="B3" s="4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</row>
    <row collapsed="false" customFormat="true" customHeight="false" hidden="false" ht="12.65" outlineLevel="0" r="4" s="5">
      <c r="A4" s="6" t="s">
        <v>1</v>
      </c>
      <c r="B4" s="7" t="s">
        <v>2</v>
      </c>
      <c r="C4" s="7" t="s">
        <v>3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I4" s="6" t="s">
        <v>9</v>
      </c>
      <c r="J4" s="6" t="s">
        <v>10</v>
      </c>
      <c r="K4" s="6" t="s">
        <v>11</v>
      </c>
      <c r="L4" s="6" t="s">
        <v>33</v>
      </c>
      <c r="M4" s="6" t="s">
        <v>13</v>
      </c>
      <c r="N4" s="6" t="s">
        <v>14</v>
      </c>
      <c r="O4" s="6" t="s">
        <v>15</v>
      </c>
      <c r="P4" s="6" t="s">
        <v>34</v>
      </c>
      <c r="Q4" s="6" t="s">
        <v>17</v>
      </c>
      <c r="R4" s="6" t="s">
        <v>18</v>
      </c>
      <c r="S4" s="6" t="s">
        <v>19</v>
      </c>
      <c r="T4" s="6" t="s">
        <v>35</v>
      </c>
      <c r="U4" s="6" t="s">
        <v>21</v>
      </c>
      <c r="V4" s="6" t="s">
        <v>22</v>
      </c>
      <c r="W4" s="6" t="s">
        <v>23</v>
      </c>
      <c r="X4" s="6" t="s">
        <v>36</v>
      </c>
      <c r="Y4" s="6" t="s">
        <v>25</v>
      </c>
      <c r="Z4" s="6" t="s">
        <v>26</v>
      </c>
      <c r="AA4" s="6" t="s">
        <v>27</v>
      </c>
    </row>
    <row collapsed="false" customFormat="false" customHeight="false" hidden="false" ht="12.1" outlineLevel="0" r="5">
      <c r="A5" s="8" t="s">
        <v>37</v>
      </c>
      <c r="B5" s="0" t="s">
        <v>38</v>
      </c>
      <c r="C5" s="0" t="n">
        <v>9</v>
      </c>
      <c r="D5" s="0" t="n">
        <v>32.2</v>
      </c>
      <c r="E5" s="0" t="n">
        <v>6.8</v>
      </c>
      <c r="F5" s="0" t="n">
        <v>23.5</v>
      </c>
      <c r="G5" s="0" t="n">
        <v>43</v>
      </c>
      <c r="H5" s="0" t="n">
        <v>47</v>
      </c>
      <c r="I5" s="0" t="n">
        <v>8</v>
      </c>
      <c r="J5" s="0" t="n">
        <v>37</v>
      </c>
      <c r="K5" s="0" t="n">
        <v>56</v>
      </c>
      <c r="L5" s="0" t="n">
        <v>572</v>
      </c>
      <c r="M5" s="0" t="n">
        <v>115</v>
      </c>
      <c r="N5" s="0" t="n">
        <v>406</v>
      </c>
      <c r="O5" s="0" t="n">
        <v>732</v>
      </c>
      <c r="P5" s="0" t="n">
        <f aca="false">L5/180</f>
        <v>3.17777777777778</v>
      </c>
      <c r="Q5" s="0" t="n">
        <f aca="false">M5/180</f>
        <v>0.638888888888889</v>
      </c>
      <c r="R5" s="0" t="n">
        <f aca="false">N5/180</f>
        <v>2.25555555555556</v>
      </c>
      <c r="S5" s="0" t="n">
        <f aca="false">O5/180</f>
        <v>4.06666666666667</v>
      </c>
      <c r="T5" s="0" t="n">
        <v>53</v>
      </c>
      <c r="U5" s="0" t="n">
        <v>17</v>
      </c>
      <c r="V5" s="0" t="n">
        <v>27</v>
      </c>
      <c r="W5" s="0" t="n">
        <v>79</v>
      </c>
      <c r="X5" s="0" t="n">
        <f aca="false">T5/180</f>
        <v>0.294444444444444</v>
      </c>
      <c r="Y5" s="0" t="n">
        <f aca="false">U5/180</f>
        <v>0.0944444444444444</v>
      </c>
      <c r="Z5" s="0" t="n">
        <f aca="false">V5/180</f>
        <v>0.15</v>
      </c>
      <c r="AA5" s="0" t="n">
        <f aca="false">W5/180</f>
        <v>0.438888888888889</v>
      </c>
    </row>
    <row collapsed="false" customFormat="false" customHeight="false" hidden="false" ht="12.1" outlineLevel="0" r="6">
      <c r="A6" s="8" t="s">
        <v>39</v>
      </c>
      <c r="B6" s="0" t="s">
        <v>40</v>
      </c>
      <c r="C6" s="0" t="n">
        <v>11</v>
      </c>
      <c r="D6" s="0" t="n">
        <v>29.4</v>
      </c>
      <c r="E6" s="0" t="n">
        <v>5.2</v>
      </c>
      <c r="F6" s="0" t="n">
        <v>24.6</v>
      </c>
      <c r="G6" s="0" t="n">
        <v>40.7</v>
      </c>
      <c r="H6" s="0" t="n">
        <v>67</v>
      </c>
      <c r="I6" s="0" t="n">
        <v>9</v>
      </c>
      <c r="J6" s="0" t="n">
        <v>58</v>
      </c>
      <c r="K6" s="0" t="n">
        <v>82</v>
      </c>
      <c r="L6" s="0" t="n">
        <v>356</v>
      </c>
      <c r="M6" s="0" t="n">
        <v>45</v>
      </c>
      <c r="N6" s="0" t="n">
        <v>304</v>
      </c>
      <c r="O6" s="0" t="n">
        <v>456</v>
      </c>
      <c r="P6" s="0" t="n">
        <f aca="false">L6/180</f>
        <v>1.97777777777778</v>
      </c>
      <c r="Q6" s="0" t="n">
        <f aca="false">M6/180</f>
        <v>0.25</v>
      </c>
      <c r="R6" s="0" t="n">
        <f aca="false">N6/180</f>
        <v>1.68888888888889</v>
      </c>
      <c r="S6" s="0" t="n">
        <f aca="false">O6/180</f>
        <v>2.53333333333333</v>
      </c>
      <c r="T6" s="0" t="n">
        <v>42</v>
      </c>
      <c r="U6" s="0" t="n">
        <v>30</v>
      </c>
      <c r="V6" s="0" t="n">
        <v>17</v>
      </c>
      <c r="W6" s="0" t="n">
        <v>74</v>
      </c>
      <c r="X6" s="0" t="n">
        <f aca="false">T6/180</f>
        <v>0.233333333333333</v>
      </c>
      <c r="Y6" s="0" t="n">
        <f aca="false">U6/180</f>
        <v>0.166666666666667</v>
      </c>
      <c r="Z6" s="0" t="n">
        <f aca="false">V6/180</f>
        <v>0.0944444444444444</v>
      </c>
      <c r="AA6" s="0" t="n">
        <f aca="false">W6/180</f>
        <v>0.411111111111111</v>
      </c>
    </row>
    <row collapsed="false" customFormat="false" customHeight="false" hidden="false" ht="12.1" outlineLevel="0" r="7">
      <c r="A7" s="8" t="s">
        <v>41</v>
      </c>
      <c r="B7" s="0" t="s">
        <v>42</v>
      </c>
      <c r="C7" s="0" t="n">
        <v>10</v>
      </c>
      <c r="D7" s="0" t="n">
        <v>32</v>
      </c>
      <c r="E7" s="0" t="n">
        <v>6.1</v>
      </c>
      <c r="F7" s="0" t="n">
        <v>26.5</v>
      </c>
      <c r="G7" s="0" t="n">
        <v>46.8</v>
      </c>
      <c r="H7" s="0" t="n">
        <v>102</v>
      </c>
      <c r="I7" s="0" t="n">
        <v>15</v>
      </c>
      <c r="J7" s="0" t="n">
        <v>69</v>
      </c>
      <c r="K7" s="0" t="n">
        <v>128</v>
      </c>
      <c r="L7" s="0" t="n">
        <v>246</v>
      </c>
      <c r="M7" s="0" t="n">
        <v>29</v>
      </c>
      <c r="N7" s="0" t="n">
        <v>215</v>
      </c>
      <c r="O7" s="0" t="n">
        <v>298</v>
      </c>
      <c r="P7" s="0" t="n">
        <f aca="false">L7/180</f>
        <v>1.36666666666667</v>
      </c>
      <c r="Q7" s="0" t="n">
        <f aca="false">M7/180</f>
        <v>0.161111111111111</v>
      </c>
      <c r="R7" s="0" t="n">
        <f aca="false">N7/180</f>
        <v>1.19444444444444</v>
      </c>
      <c r="S7" s="0" t="n">
        <f aca="false">O7/180</f>
        <v>1.65555555555556</v>
      </c>
      <c r="T7" s="0" t="n">
        <v>27</v>
      </c>
      <c r="U7" s="0" t="n">
        <v>13</v>
      </c>
      <c r="V7" s="0" t="n">
        <v>10</v>
      </c>
      <c r="W7" s="0" t="n">
        <v>52</v>
      </c>
      <c r="X7" s="0" t="n">
        <f aca="false">T7/180</f>
        <v>0.15</v>
      </c>
      <c r="Y7" s="0" t="n">
        <f aca="false">U7/180</f>
        <v>0.0722222222222222</v>
      </c>
      <c r="Z7" s="0" t="n">
        <f aca="false">V7/180</f>
        <v>0.0555555555555556</v>
      </c>
      <c r="AA7" s="0" t="n">
        <f aca="false">W7/180</f>
        <v>0.288888888888889</v>
      </c>
    </row>
    <row collapsed="false" customFormat="false" customHeight="false" hidden="false" ht="12.1" outlineLevel="0" r="8">
      <c r="A8" s="8" t="s">
        <v>43</v>
      </c>
      <c r="B8" s="0" t="s">
        <v>44</v>
      </c>
      <c r="C8" s="0" t="n">
        <v>11</v>
      </c>
      <c r="D8" s="0" t="n">
        <v>29.5</v>
      </c>
      <c r="E8" s="0" t="n">
        <v>3.8</v>
      </c>
      <c r="F8" s="0" t="n">
        <v>25</v>
      </c>
      <c r="G8" s="0" t="n">
        <v>37.6</v>
      </c>
      <c r="H8" s="0" t="n">
        <v>120</v>
      </c>
      <c r="I8" s="0" t="n">
        <v>26</v>
      </c>
      <c r="J8" s="0" t="n">
        <v>91</v>
      </c>
      <c r="K8" s="0" t="n">
        <v>179</v>
      </c>
      <c r="L8" s="0" t="n">
        <v>188</v>
      </c>
      <c r="M8" s="0" t="n">
        <v>19</v>
      </c>
      <c r="N8" s="0" t="n">
        <v>156</v>
      </c>
      <c r="O8" s="0" t="n">
        <v>209</v>
      </c>
      <c r="P8" s="0" t="n">
        <f aca="false">L8/180</f>
        <v>1.04444444444444</v>
      </c>
      <c r="Q8" s="0" t="n">
        <f aca="false">M8/180</f>
        <v>0.105555555555556</v>
      </c>
      <c r="R8" s="0" t="n">
        <f aca="false">N8/180</f>
        <v>0.866666666666667</v>
      </c>
      <c r="S8" s="0" t="n">
        <f aca="false">O8/180</f>
        <v>1.16111111111111</v>
      </c>
      <c r="T8" s="0" t="n">
        <v>23</v>
      </c>
      <c r="U8" s="0" t="n">
        <v>11</v>
      </c>
      <c r="V8" s="0" t="n">
        <v>3</v>
      </c>
      <c r="W8" s="0" t="n">
        <v>43</v>
      </c>
      <c r="X8" s="0" t="n">
        <f aca="false">T8/180</f>
        <v>0.127777777777778</v>
      </c>
      <c r="Y8" s="0" t="n">
        <f aca="false">U8/180</f>
        <v>0.0611111111111111</v>
      </c>
      <c r="Z8" s="0" t="n">
        <f aca="false">V8/180</f>
        <v>0.0166666666666667</v>
      </c>
      <c r="AA8" s="0" t="n">
        <f aca="false">W8/180</f>
        <v>0.238888888888889</v>
      </c>
    </row>
    <row collapsed="false" customFormat="false" customHeight="false" hidden="false" ht="12.1" outlineLevel="0" r="19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2014-04-18T21:14:28Z</dcterms:created>
  <dc:creator>Matthias König</dc:creator>
  <cp:revision>0</cp:revision>
</cp:coreProperties>
</file>