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53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77" windowHeight="8192" windowWidth="16384" xWindow="0" yWindow="0"/>
  </bookViews>
  <sheets>
    <sheet name="Ducry1979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<sst xmlns="http://schemas.openxmlformats.org/spreadsheetml/2006/main" count="157" uniqueCount="26">
  <si>
    <t>Altman1962</t>
  </si>
  <si>
    <t>species</t>
  </si>
  <si>
    <t>human</t>
  </si>
  <si>
    <t>method</t>
  </si>
  <si>
    <t>overview table</t>
  </si>
  <si>
    <t>n</t>
  </si>
  <si>
    <t>subjects</t>
  </si>
  <si>
    <t>organ weights from birth to maturity: man, North America (Table 82)</t>
  </si>
  <si>
    <t>Table 82</t>
  </si>
  <si>
    <t>study</t>
  </si>
  <si>
    <t>Health status /diagnosis</t>
  </si>
  <si>
    <t>Sex [M,F,U]</t>
  </si>
  <si>
    <t>Age [years]</t>
  </si>
  <si>
    <t>Minimum of age class [years]</t>
  </si>
  <si>
    <t>Maximum of age class [years]</t>
  </si>
  <si>
    <t>Liver weight [kg]</t>
  </si>
  <si>
    <t>status</t>
  </si>
  <si>
    <t>sex</t>
  </si>
  <si>
    <t>age</t>
  </si>
  <si>
    <t>ageMin</t>
  </si>
  <si>
    <t>ageMax</t>
  </si>
  <si>
    <t>liverWeight</t>
  </si>
  <si>
    <t>alt1962</t>
  </si>
  <si>
    <t>healthy</t>
  </si>
  <si>
    <t>M</t>
  </si>
  <si>
    <t>F</t>
  </si>
</sst>
</file>

<file path=xl/styles.xml><?xml version="1.0" encoding="utf-8"?>
<styleSheet xmlns="http://schemas.openxmlformats.org/spreadsheetml/2006/main">
  <numFmts count="2">
    <numFmt formatCode="GENERAL" numFmtId="164"/>
    <numFmt formatCode="0.00" numFmtId="165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CCCC"/>
        <bgColor rgb="FFCCCCFF"/>
      </patternFill>
    </fill>
    <fill>
      <patternFill patternType="solid">
        <fgColor rgb="FFFF6600"/>
        <bgColor rgb="FFFF9900"/>
      </patternFill>
    </fill>
    <fill>
      <patternFill patternType="solid">
        <fgColor rgb="FF999999"/>
        <bgColor rgb="FF80808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5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3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3.pn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8</xdr:col>
      <xdr:colOff>326160</xdr:colOff>
      <xdr:row>10</xdr:row>
      <xdr:rowOff>152280</xdr:rowOff>
    </xdr:from>
    <xdr:to>
      <xdr:col>18</xdr:col>
      <xdr:colOff>195480</xdr:colOff>
      <xdr:row>51</xdr:row>
      <xdr:rowOff>37800</xdr:rowOff>
    </xdr:to>
    <xdr:pic>
      <xdr:nvPicPr>
        <xdr:cNvPr descr="" id="0" name="Graphics 1"/>
        <xdr:cNvPicPr/>
      </xdr:nvPicPr>
      <xdr:blipFill>
        <a:blip r:embed="rId1"/>
        <a:stretch>
          <a:fillRect/>
        </a:stretch>
      </xdr:blipFill>
      <xdr:spPr>
        <a:xfrm>
          <a:off x="6618240" y="2122560"/>
          <a:ext cx="8572680" cy="6193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5"/>
  <sheetViews>
    <sheetView colorId="64" defaultGridColor="true" rightToLeft="false" showFormulas="false" showGridLines="true" showOutlineSymbols="true" showRowColHeaders="true" showZeros="true" tabSelected="true" topLeftCell="A4" view="normal" windowProtection="false" workbookViewId="0" zoomScale="100" zoomScaleNormal="100" zoomScalePageLayoutView="100">
      <selection activeCell="H55" activeCellId="0" pane="topLeft" sqref="H55"/>
    </sheetView>
  </sheetViews>
  <sheetFormatPr defaultRowHeight="12.1"/>
  <cols>
    <col collapsed="false" hidden="false" max="1" min="1" style="0" width="11.2397959183673"/>
    <col collapsed="false" hidden="false" max="2" min="2" style="0" width="16.4132653061224"/>
    <col collapsed="false" hidden="false" max="5" min="3" style="0" width="9.30612244897959"/>
    <col collapsed="false" hidden="false" max="6" min="6" style="0" width="10.4132653061225"/>
    <col collapsed="false" hidden="false" max="7" min="7" style="0" width="12.5"/>
    <col collapsed="false" hidden="false" max="8" min="8" style="0" width="10.6938775510204"/>
    <col collapsed="false" hidden="false" max="9" min="9" style="0" width="15.280612244898"/>
    <col collapsed="false" hidden="false" max="12" min="10" style="0" width="11.5204081632653"/>
    <col collapsed="false" hidden="false" max="13" min="13" style="0" width="14.6530612244898"/>
    <col collapsed="false" hidden="false" max="14" min="14" style="0" width="12.780612244898"/>
    <col collapsed="false" hidden="false" max="1025" min="15" style="0" width="11.5204081632653"/>
  </cols>
  <sheetData>
    <row collapsed="false" customFormat="false" customHeight="false" hidden="false" ht="12.1" outlineLevel="0"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</row>
    <row collapsed="false" customFormat="false" customHeight="false" hidden="false" ht="12.1" outlineLevel="0" r="3">
      <c r="A3" s="3" t="s">
        <v>1</v>
      </c>
      <c r="B3" s="0" t="s">
        <v>2</v>
      </c>
    </row>
    <row collapsed="false" customFormat="false" customHeight="false" hidden="false" ht="12.1" outlineLevel="0" r="4">
      <c r="A4" s="3" t="s">
        <v>3</v>
      </c>
      <c r="B4" s="0" t="s">
        <v>4</v>
      </c>
    </row>
    <row collapsed="false" customFormat="false" customHeight="false" hidden="false" ht="12.1" outlineLevel="0" r="5">
      <c r="A5" s="3" t="s">
        <v>5</v>
      </c>
    </row>
    <row collapsed="false" customFormat="false" customHeight="false" hidden="false" ht="12.1" outlineLevel="0" r="6">
      <c r="A6" s="3" t="s">
        <v>6</v>
      </c>
      <c r="B6" s="0" t="s">
        <v>7</v>
      </c>
    </row>
    <row collapsed="false" customFormat="false" customHeight="false" hidden="false" ht="12.1" outlineLevel="0" r="7">
      <c r="A7" s="4"/>
      <c r="B7" s="5"/>
      <c r="C7" s="5"/>
      <c r="D7" s="5"/>
      <c r="E7" s="5"/>
      <c r="F7" s="5"/>
      <c r="G7" s="5"/>
      <c r="H7" s="5"/>
    </row>
    <row collapsed="false" customFormat="false" customHeight="false" hidden="false" ht="12.1" outlineLevel="0" r="8">
      <c r="A8" s="4"/>
      <c r="B8" s="4"/>
      <c r="C8" s="4"/>
      <c r="D8" s="4"/>
      <c r="E8" s="4"/>
      <c r="F8" s="4"/>
      <c r="G8" s="4"/>
      <c r="H8" s="4"/>
    </row>
    <row collapsed="false" customFormat="false" customHeight="false" hidden="false" ht="12.1" outlineLevel="0" r="9">
      <c r="A9" s="6" t="s">
        <v>8</v>
      </c>
      <c r="B9" s="4"/>
      <c r="C9" s="4"/>
      <c r="D9" s="4"/>
      <c r="E9" s="4"/>
      <c r="F9" s="4"/>
      <c r="G9" s="4"/>
      <c r="H9" s="4"/>
    </row>
    <row collapsed="false" customFormat="true" customHeight="false" hidden="false" ht="46.25" outlineLevel="0" r="10" s="8">
      <c r="A10" s="7" t="s">
        <v>9</v>
      </c>
      <c r="B10" s="7" t="s">
        <v>10</v>
      </c>
      <c r="C10" s="7" t="s">
        <v>11</v>
      </c>
      <c r="D10" s="7" t="s">
        <v>5</v>
      </c>
      <c r="E10" s="7" t="s">
        <v>12</v>
      </c>
      <c r="F10" s="7" t="s">
        <v>13</v>
      </c>
      <c r="G10" s="7" t="s">
        <v>14</v>
      </c>
      <c r="H10" s="7" t="s">
        <v>15</v>
      </c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</row>
    <row collapsed="false" customFormat="false" customHeight="false" hidden="false" ht="12.65" outlineLevel="0" r="11">
      <c r="A11" s="9" t="s">
        <v>9</v>
      </c>
      <c r="B11" s="9" t="s">
        <v>16</v>
      </c>
      <c r="C11" s="9" t="s">
        <v>17</v>
      </c>
      <c r="D11" s="9" t="s">
        <v>5</v>
      </c>
      <c r="E11" s="9" t="s">
        <v>18</v>
      </c>
      <c r="F11" s="9" t="s">
        <v>19</v>
      </c>
      <c r="G11" s="9" t="s">
        <v>20</v>
      </c>
      <c r="H11" s="9" t="s">
        <v>21</v>
      </c>
    </row>
    <row collapsed="false" customFormat="false" customHeight="false" hidden="false" ht="12.1" outlineLevel="0" r="12">
      <c r="A12" s="0" t="s">
        <v>22</v>
      </c>
      <c r="B12" s="0" t="s">
        <v>23</v>
      </c>
      <c r="C12" s="0" t="s">
        <v>24</v>
      </c>
      <c r="D12" s="0" t="n">
        <v>63</v>
      </c>
      <c r="E12" s="0" t="n">
        <f aca="false">F12 + 0.5*(G12-F12)</f>
        <v>0.2</v>
      </c>
      <c r="F12" s="0" t="n">
        <v>0</v>
      </c>
      <c r="G12" s="0" t="n">
        <v>0.4</v>
      </c>
      <c r="H12" s="0" t="n">
        <v>0.124</v>
      </c>
      <c r="Q12" s="10"/>
    </row>
    <row collapsed="false" customFormat="false" customHeight="false" hidden="false" ht="12.1" outlineLevel="0" r="13">
      <c r="A13" s="0" t="s">
        <v>22</v>
      </c>
      <c r="B13" s="0" t="s">
        <v>23</v>
      </c>
      <c r="C13" s="0" t="s">
        <v>24</v>
      </c>
      <c r="D13" s="0" t="n">
        <v>37</v>
      </c>
      <c r="E13" s="0" t="n">
        <f aca="false">F13 + 0.5*(G13-F13)</f>
        <v>0.7</v>
      </c>
      <c r="F13" s="0" t="n">
        <v>0.5</v>
      </c>
      <c r="G13" s="0" t="n">
        <v>0.9</v>
      </c>
      <c r="H13" s="0" t="n">
        <v>0.3</v>
      </c>
      <c r="Q13" s="10"/>
    </row>
    <row collapsed="false" customFormat="false" customHeight="false" hidden="false" ht="12.1" outlineLevel="0" r="14">
      <c r="A14" s="0" t="s">
        <v>22</v>
      </c>
      <c r="B14" s="0" t="s">
        <v>23</v>
      </c>
      <c r="C14" s="0" t="s">
        <v>24</v>
      </c>
      <c r="D14" s="0" t="n">
        <v>34</v>
      </c>
      <c r="E14" s="0" t="n">
        <f aca="false">F14 + 0.5*(G14-F14)</f>
        <v>1.45</v>
      </c>
      <c r="F14" s="0" t="n">
        <v>1</v>
      </c>
      <c r="G14" s="0" t="n">
        <v>1.9</v>
      </c>
      <c r="H14" s="0" t="n">
        <v>0.4</v>
      </c>
      <c r="Q14" s="10"/>
    </row>
    <row collapsed="false" customFormat="false" customHeight="false" hidden="false" ht="12.1" outlineLevel="0" r="15">
      <c r="A15" s="0" t="s">
        <v>22</v>
      </c>
      <c r="B15" s="0" t="s">
        <v>23</v>
      </c>
      <c r="C15" s="0" t="s">
        <v>24</v>
      </c>
      <c r="D15" s="0" t="n">
        <v>24</v>
      </c>
      <c r="E15" s="0" t="n">
        <f aca="false">F15 + 0.5*(G15-F15)</f>
        <v>2.45</v>
      </c>
      <c r="F15" s="0" t="n">
        <v>2</v>
      </c>
      <c r="G15" s="0" t="n">
        <v>2.9</v>
      </c>
      <c r="H15" s="0" t="n">
        <v>0.46</v>
      </c>
      <c r="Q15" s="10"/>
    </row>
    <row collapsed="false" customFormat="false" customHeight="false" hidden="false" ht="12.1" outlineLevel="0" r="16">
      <c r="A16" s="0" t="s">
        <v>22</v>
      </c>
      <c r="B16" s="0" t="s">
        <v>23</v>
      </c>
      <c r="C16" s="0" t="s">
        <v>24</v>
      </c>
      <c r="D16" s="0" t="n">
        <v>27</v>
      </c>
      <c r="E16" s="0" t="n">
        <f aca="false">F16 + 0.5*(G16-F16)</f>
        <v>3.45</v>
      </c>
      <c r="F16" s="0" t="n">
        <v>3</v>
      </c>
      <c r="G16" s="0" t="n">
        <v>3.9</v>
      </c>
      <c r="H16" s="0" t="n">
        <v>0.51</v>
      </c>
      <c r="Q16" s="10"/>
    </row>
    <row collapsed="false" customFormat="false" customHeight="false" hidden="false" ht="12.1" outlineLevel="0" r="17">
      <c r="A17" s="0" t="s">
        <v>22</v>
      </c>
      <c r="B17" s="0" t="s">
        <v>23</v>
      </c>
      <c r="C17" s="0" t="s">
        <v>24</v>
      </c>
      <c r="D17" s="0" t="n">
        <v>26</v>
      </c>
      <c r="E17" s="0" t="n">
        <f aca="false">F17 + 0.5*(G17-F17)</f>
        <v>4.45</v>
      </c>
      <c r="F17" s="0" t="n">
        <v>4</v>
      </c>
      <c r="G17" s="0" t="n">
        <v>4.9</v>
      </c>
      <c r="H17" s="0" t="n">
        <v>0.555</v>
      </c>
      <c r="Q17" s="10"/>
    </row>
    <row collapsed="false" customFormat="false" customHeight="false" hidden="false" ht="12.1" outlineLevel="0" r="18">
      <c r="A18" s="0" t="s">
        <v>22</v>
      </c>
      <c r="B18" s="0" t="s">
        <v>23</v>
      </c>
      <c r="C18" s="0" t="s">
        <v>24</v>
      </c>
      <c r="D18" s="0" t="n">
        <v>27</v>
      </c>
      <c r="E18" s="0" t="n">
        <f aca="false">F18 + 0.5*(G18-F18)</f>
        <v>5.45</v>
      </c>
      <c r="F18" s="0" t="n">
        <v>5</v>
      </c>
      <c r="G18" s="0" t="n">
        <v>5.9</v>
      </c>
      <c r="H18" s="0" t="n">
        <v>0.595</v>
      </c>
      <c r="Q18" s="10"/>
    </row>
    <row collapsed="false" customFormat="false" customHeight="false" hidden="false" ht="12.1" outlineLevel="0" r="19">
      <c r="A19" s="0" t="s">
        <v>22</v>
      </c>
      <c r="B19" s="0" t="s">
        <v>23</v>
      </c>
      <c r="C19" s="0" t="s">
        <v>24</v>
      </c>
      <c r="D19" s="0" t="n">
        <v>20</v>
      </c>
      <c r="E19" s="0" t="n">
        <f aca="false">F19 + 0.5*(G19-F19)</f>
        <v>6.45</v>
      </c>
      <c r="F19" s="0" t="n">
        <v>6</v>
      </c>
      <c r="G19" s="0" t="n">
        <v>6.9</v>
      </c>
      <c r="H19" s="0" t="n">
        <v>0.63</v>
      </c>
      <c r="J19" s="5"/>
      <c r="K19" s="5"/>
      <c r="Q19" s="10"/>
    </row>
    <row collapsed="false" customFormat="false" customHeight="false" hidden="false" ht="12.1" outlineLevel="0" r="20">
      <c r="A20" s="0" t="s">
        <v>22</v>
      </c>
      <c r="B20" s="0" t="s">
        <v>23</v>
      </c>
      <c r="C20" s="0" t="s">
        <v>24</v>
      </c>
      <c r="D20" s="0" t="n">
        <v>16</v>
      </c>
      <c r="E20" s="0" t="n">
        <f aca="false">F20 + 0.5*(G20-F20)</f>
        <v>7.45</v>
      </c>
      <c r="F20" s="0" t="n">
        <v>7</v>
      </c>
      <c r="G20" s="0" t="n">
        <v>7.9</v>
      </c>
      <c r="H20" s="0" t="n">
        <v>0.665</v>
      </c>
      <c r="Q20" s="10"/>
    </row>
    <row collapsed="false" customFormat="false" customHeight="false" hidden="false" ht="12.1" outlineLevel="0" r="21">
      <c r="A21" s="0" t="s">
        <v>22</v>
      </c>
      <c r="B21" s="0" t="s">
        <v>23</v>
      </c>
      <c r="C21" s="0" t="s">
        <v>24</v>
      </c>
      <c r="D21" s="0" t="n">
        <v>13</v>
      </c>
      <c r="E21" s="0" t="n">
        <f aca="false">F21 + 0.5*(G21-F21)</f>
        <v>8.45</v>
      </c>
      <c r="F21" s="0" t="n">
        <v>8</v>
      </c>
      <c r="G21" s="0" t="n">
        <v>8.9</v>
      </c>
      <c r="H21" s="0" t="n">
        <v>0.715</v>
      </c>
      <c r="Q21" s="10"/>
      <c r="U21" s="4"/>
    </row>
    <row collapsed="false" customFormat="false" customHeight="false" hidden="false" ht="12.1" outlineLevel="0" r="22">
      <c r="A22" s="0" t="s">
        <v>22</v>
      </c>
      <c r="B22" s="0" t="s">
        <v>23</v>
      </c>
      <c r="C22" s="0" t="s">
        <v>24</v>
      </c>
      <c r="D22" s="0" t="n">
        <v>16</v>
      </c>
      <c r="E22" s="0" t="n">
        <f aca="false">F22 + 0.5*(G22-F22)</f>
        <v>9.45</v>
      </c>
      <c r="F22" s="0" t="n">
        <v>9</v>
      </c>
      <c r="G22" s="0" t="n">
        <v>9.9</v>
      </c>
      <c r="H22" s="0" t="n">
        <v>0.77</v>
      </c>
      <c r="Q22" s="10"/>
    </row>
    <row collapsed="false" customFormat="false" customHeight="false" hidden="false" ht="12.1" outlineLevel="0" r="23">
      <c r="A23" s="0" t="s">
        <v>22</v>
      </c>
      <c r="B23" s="0" t="s">
        <v>23</v>
      </c>
      <c r="C23" s="0" t="s">
        <v>24</v>
      </c>
      <c r="D23" s="0" t="n">
        <v>8</v>
      </c>
      <c r="E23" s="0" t="n">
        <f aca="false">F23 + 0.5*(G23-F23)</f>
        <v>10.45</v>
      </c>
      <c r="F23" s="0" t="n">
        <v>10</v>
      </c>
      <c r="G23" s="0" t="n">
        <v>10.9</v>
      </c>
      <c r="H23" s="0" t="n">
        <v>0.85</v>
      </c>
      <c r="Q23" s="10"/>
    </row>
    <row collapsed="false" customFormat="false" customHeight="false" hidden="false" ht="12.1" outlineLevel="0" r="24">
      <c r="A24" s="0" t="s">
        <v>22</v>
      </c>
      <c r="B24" s="0" t="s">
        <v>23</v>
      </c>
      <c r="C24" s="0" t="s">
        <v>24</v>
      </c>
      <c r="D24" s="0" t="n">
        <v>4</v>
      </c>
      <c r="E24" s="0" t="n">
        <f aca="false">F24 + 0.5*(G24-F24)</f>
        <v>11.45</v>
      </c>
      <c r="F24" s="0" t="n">
        <v>11</v>
      </c>
      <c r="G24" s="0" t="n">
        <v>11.9</v>
      </c>
      <c r="H24" s="0" t="n">
        <v>0.95</v>
      </c>
      <c r="Q24" s="10"/>
    </row>
    <row collapsed="false" customFormat="false" customHeight="false" hidden="false" ht="12.1" outlineLevel="0" r="25">
      <c r="A25" s="0" t="s">
        <v>22</v>
      </c>
      <c r="B25" s="0" t="s">
        <v>23</v>
      </c>
      <c r="C25" s="0" t="s">
        <v>24</v>
      </c>
      <c r="D25" s="0" t="n">
        <v>14</v>
      </c>
      <c r="E25" s="0" t="n">
        <f aca="false">F25 + 0.5*(G25-F25)</f>
        <v>12.45</v>
      </c>
      <c r="F25" s="0" t="n">
        <v>12</v>
      </c>
      <c r="G25" s="0" t="n">
        <v>12.9</v>
      </c>
      <c r="H25" s="0" t="n">
        <v>1.05</v>
      </c>
      <c r="Q25" s="10"/>
    </row>
    <row collapsed="false" customFormat="false" customHeight="false" hidden="false" ht="12.1" outlineLevel="0" r="26">
      <c r="A26" s="0" t="s">
        <v>22</v>
      </c>
      <c r="B26" s="0" t="s">
        <v>23</v>
      </c>
      <c r="C26" s="0" t="s">
        <v>24</v>
      </c>
      <c r="D26" s="0" t="n">
        <v>8</v>
      </c>
      <c r="E26" s="0" t="n">
        <f aca="false">F26 + 0.5*(G26-F26)</f>
        <v>13.45</v>
      </c>
      <c r="F26" s="0" t="n">
        <v>13</v>
      </c>
      <c r="G26" s="0" t="n">
        <v>13.9</v>
      </c>
      <c r="H26" s="0" t="n">
        <v>1.15</v>
      </c>
      <c r="Q26" s="10"/>
    </row>
    <row collapsed="false" customFormat="false" customHeight="false" hidden="false" ht="12.1" outlineLevel="0" r="27">
      <c r="A27" s="0" t="s">
        <v>22</v>
      </c>
      <c r="B27" s="0" t="s">
        <v>23</v>
      </c>
      <c r="C27" s="0" t="s">
        <v>24</v>
      </c>
      <c r="D27" s="0" t="n">
        <v>8</v>
      </c>
      <c r="E27" s="0" t="n">
        <f aca="false">F27 + 0.5*(G27-F27)</f>
        <v>14.45</v>
      </c>
      <c r="F27" s="0" t="n">
        <v>14</v>
      </c>
      <c r="G27" s="0" t="n">
        <v>14.9</v>
      </c>
      <c r="H27" s="0" t="n">
        <v>1.24</v>
      </c>
      <c r="Q27" s="10"/>
    </row>
    <row collapsed="false" customFormat="false" customHeight="false" hidden="false" ht="12.1" outlineLevel="0" r="28">
      <c r="A28" s="0" t="s">
        <v>22</v>
      </c>
      <c r="B28" s="0" t="s">
        <v>23</v>
      </c>
      <c r="C28" s="0" t="s">
        <v>24</v>
      </c>
      <c r="D28" s="0" t="n">
        <v>12</v>
      </c>
      <c r="E28" s="0" t="n">
        <f aca="false">F28 + 0.5*(G28-F28)</f>
        <v>15.45</v>
      </c>
      <c r="F28" s="0" t="n">
        <v>15</v>
      </c>
      <c r="G28" s="0" t="n">
        <v>15.9</v>
      </c>
      <c r="H28" s="0" t="n">
        <v>1.315</v>
      </c>
      <c r="Q28" s="10"/>
    </row>
    <row collapsed="false" customFormat="false" customHeight="false" hidden="false" ht="12.1" outlineLevel="0" r="29">
      <c r="A29" s="0" t="s">
        <v>22</v>
      </c>
      <c r="B29" s="0" t="s">
        <v>23</v>
      </c>
      <c r="C29" s="0" t="s">
        <v>24</v>
      </c>
      <c r="D29" s="0" t="n">
        <v>7</v>
      </c>
      <c r="E29" s="0" t="n">
        <f aca="false">F29 + 0.5*(G29-F29)</f>
        <v>16.45</v>
      </c>
      <c r="F29" s="0" t="n">
        <v>16</v>
      </c>
      <c r="G29" s="0" t="n">
        <v>16.9</v>
      </c>
      <c r="H29" s="0" t="n">
        <v>1.38</v>
      </c>
      <c r="Q29" s="10"/>
    </row>
    <row collapsed="false" customFormat="false" customHeight="false" hidden="false" ht="12.1" outlineLevel="0" r="30">
      <c r="A30" s="0" t="s">
        <v>22</v>
      </c>
      <c r="B30" s="0" t="s">
        <v>23</v>
      </c>
      <c r="C30" s="0" t="s">
        <v>24</v>
      </c>
      <c r="D30" s="0" t="n">
        <v>19</v>
      </c>
      <c r="E30" s="0" t="n">
        <f aca="false">F30 + 0.5*(G30-F30)</f>
        <v>17.45</v>
      </c>
      <c r="F30" s="0" t="n">
        <v>17</v>
      </c>
      <c r="G30" s="0" t="n">
        <v>17.9</v>
      </c>
      <c r="H30" s="0" t="n">
        <v>1.45</v>
      </c>
      <c r="Q30" s="10"/>
    </row>
    <row collapsed="false" customFormat="false" customHeight="false" hidden="false" ht="12.1" outlineLevel="0" r="31">
      <c r="A31" s="0" t="s">
        <v>22</v>
      </c>
      <c r="B31" s="0" t="s">
        <v>23</v>
      </c>
      <c r="C31" s="0" t="s">
        <v>24</v>
      </c>
      <c r="D31" s="0" t="n">
        <v>14</v>
      </c>
      <c r="E31" s="0" t="n">
        <f aca="false">F31 + 0.5*(G31-F31)</f>
        <v>18.45</v>
      </c>
      <c r="F31" s="0" t="n">
        <v>18</v>
      </c>
      <c r="G31" s="0" t="n">
        <v>18.9</v>
      </c>
      <c r="H31" s="0" t="n">
        <v>1.51</v>
      </c>
      <c r="Q31" s="10"/>
    </row>
    <row collapsed="false" customFormat="false" customHeight="false" hidden="false" ht="12.1" outlineLevel="0" r="32">
      <c r="A32" s="0" t="s">
        <v>22</v>
      </c>
      <c r="B32" s="0" t="s">
        <v>23</v>
      </c>
      <c r="C32" s="0" t="s">
        <v>24</v>
      </c>
      <c r="D32" s="0" t="n">
        <v>24</v>
      </c>
      <c r="E32" s="0" t="n">
        <f aca="false">F32 + 0.5*(G32-F32)</f>
        <v>19.45</v>
      </c>
      <c r="F32" s="0" t="n">
        <v>19</v>
      </c>
      <c r="G32" s="0" t="n">
        <v>19.9</v>
      </c>
      <c r="H32" s="0" t="n">
        <v>1.58</v>
      </c>
      <c r="Q32" s="10"/>
    </row>
    <row collapsed="false" customFormat="false" customHeight="false" hidden="false" ht="12.1" outlineLevel="0" r="33">
      <c r="A33" s="0" t="s">
        <v>22</v>
      </c>
      <c r="B33" s="0" t="s">
        <v>23</v>
      </c>
      <c r="C33" s="0" t="s">
        <v>24</v>
      </c>
      <c r="D33" s="0" t="n">
        <v>9</v>
      </c>
      <c r="E33" s="0" t="n">
        <f aca="false">F33 + 0.5*(G33-F33)</f>
        <v>20.45</v>
      </c>
      <c r="F33" s="0" t="n">
        <v>20</v>
      </c>
      <c r="G33" s="0" t="n">
        <v>20.9</v>
      </c>
      <c r="H33" s="0" t="n">
        <v>1.63</v>
      </c>
    </row>
    <row collapsed="false" customFormat="false" customHeight="false" hidden="false" ht="12.1" outlineLevel="0" r="34">
      <c r="A34" s="11" t="s">
        <v>22</v>
      </c>
      <c r="B34" s="11" t="s">
        <v>23</v>
      </c>
      <c r="C34" s="11" t="s">
        <v>25</v>
      </c>
      <c r="D34" s="11" t="n">
        <v>36</v>
      </c>
      <c r="E34" s="11" t="n">
        <f aca="false">F34 + 0.5*(G34-F34)</f>
        <v>0.2</v>
      </c>
      <c r="F34" s="11" t="n">
        <v>0</v>
      </c>
      <c r="G34" s="12" t="n">
        <v>0.4</v>
      </c>
      <c r="H34" s="11" t="n">
        <v>0.125</v>
      </c>
    </row>
    <row collapsed="false" customFormat="false" customHeight="false" hidden="false" ht="12.1" outlineLevel="0" r="35">
      <c r="A35" s="11" t="s">
        <v>22</v>
      </c>
      <c r="B35" s="11" t="s">
        <v>23</v>
      </c>
      <c r="C35" s="11" t="s">
        <v>25</v>
      </c>
      <c r="D35" s="11" t="n">
        <v>5</v>
      </c>
      <c r="E35" s="11" t="n">
        <f aca="false">F35 + 0.5*(G35-F35)</f>
        <v>0.7</v>
      </c>
      <c r="F35" s="11" t="n">
        <v>0.5</v>
      </c>
      <c r="G35" s="12" t="n">
        <v>0.9</v>
      </c>
      <c r="H35" s="11" t="n">
        <v>0.24</v>
      </c>
    </row>
    <row collapsed="false" customFormat="false" customHeight="false" hidden="false" ht="12.1" outlineLevel="0" r="36">
      <c r="A36" s="11" t="s">
        <v>22</v>
      </c>
      <c r="B36" s="11" t="s">
        <v>23</v>
      </c>
      <c r="C36" s="11" t="s">
        <v>25</v>
      </c>
      <c r="D36" s="11" t="n">
        <v>14</v>
      </c>
      <c r="E36" s="11" t="n">
        <f aca="false">F36 + 0.5*(G36-F36)</f>
        <v>1.45</v>
      </c>
      <c r="F36" s="11" t="n">
        <v>1</v>
      </c>
      <c r="G36" s="12" t="n">
        <v>1.9</v>
      </c>
      <c r="H36" s="11" t="n">
        <v>0.39</v>
      </c>
    </row>
    <row collapsed="false" customFormat="false" customHeight="false" hidden="false" ht="12.1" outlineLevel="0" r="37">
      <c r="A37" s="11" t="s">
        <v>22</v>
      </c>
      <c r="B37" s="11" t="s">
        <v>23</v>
      </c>
      <c r="C37" s="11" t="s">
        <v>25</v>
      </c>
      <c r="D37" s="11" t="n">
        <v>11</v>
      </c>
      <c r="E37" s="11" t="n">
        <f aca="false">F37 + 0.5*(G37-F37)</f>
        <v>2.45</v>
      </c>
      <c r="F37" s="11" t="n">
        <v>2</v>
      </c>
      <c r="G37" s="12" t="n">
        <v>2.9</v>
      </c>
      <c r="H37" s="11" t="n">
        <v>0.45</v>
      </c>
    </row>
    <row collapsed="false" customFormat="false" customHeight="false" hidden="false" ht="12.1" outlineLevel="0" r="38">
      <c r="A38" s="11" t="s">
        <v>22</v>
      </c>
      <c r="B38" s="11" t="s">
        <v>23</v>
      </c>
      <c r="C38" s="11" t="s">
        <v>25</v>
      </c>
      <c r="D38" s="11" t="n">
        <v>12</v>
      </c>
      <c r="E38" s="11" t="n">
        <f aca="false">F38 + 0.5*(G38-F38)</f>
        <v>3.45</v>
      </c>
      <c r="F38" s="11" t="n">
        <v>3</v>
      </c>
      <c r="G38" s="12" t="n">
        <v>3.9</v>
      </c>
      <c r="H38" s="11" t="n">
        <v>0.5</v>
      </c>
    </row>
    <row collapsed="false" customFormat="false" customHeight="false" hidden="false" ht="12.1" outlineLevel="0" r="39">
      <c r="A39" s="11" t="s">
        <v>22</v>
      </c>
      <c r="B39" s="11" t="s">
        <v>23</v>
      </c>
      <c r="C39" s="11" t="s">
        <v>25</v>
      </c>
      <c r="D39" s="11" t="n">
        <v>13</v>
      </c>
      <c r="E39" s="11" t="n">
        <f aca="false">F39 + 0.5*(G39-F39)</f>
        <v>4.45</v>
      </c>
      <c r="F39" s="11" t="n">
        <v>4</v>
      </c>
      <c r="G39" s="12" t="n">
        <v>4.9</v>
      </c>
      <c r="H39" s="11" t="n">
        <v>0.55</v>
      </c>
    </row>
    <row collapsed="false" customFormat="false" customHeight="false" hidden="false" ht="12.1" outlineLevel="0" r="40">
      <c r="A40" s="11" t="s">
        <v>22</v>
      </c>
      <c r="B40" s="11" t="s">
        <v>23</v>
      </c>
      <c r="C40" s="11" t="s">
        <v>25</v>
      </c>
      <c r="D40" s="11" t="n">
        <v>9</v>
      </c>
      <c r="E40" s="11" t="n">
        <f aca="false">F40 + 0.5*(G40-F40)</f>
        <v>5.45</v>
      </c>
      <c r="F40" s="11" t="n">
        <v>5</v>
      </c>
      <c r="G40" s="12" t="n">
        <v>5.9</v>
      </c>
      <c r="H40" s="11" t="n">
        <v>0.59</v>
      </c>
    </row>
    <row collapsed="false" customFormat="false" customHeight="false" hidden="false" ht="12.1" outlineLevel="0" r="41">
      <c r="A41" s="11" t="s">
        <v>22</v>
      </c>
      <c r="B41" s="11" t="s">
        <v>23</v>
      </c>
      <c r="C41" s="11" t="s">
        <v>25</v>
      </c>
      <c r="D41" s="11" t="n">
        <v>8</v>
      </c>
      <c r="E41" s="11" t="n">
        <f aca="false">F41 + 0.5*(G41-F41)</f>
        <v>6.45</v>
      </c>
      <c r="F41" s="11" t="n">
        <v>6</v>
      </c>
      <c r="G41" s="12" t="n">
        <v>6.9</v>
      </c>
      <c r="H41" s="11" t="n">
        <v>0.635</v>
      </c>
    </row>
    <row collapsed="false" customFormat="false" customHeight="false" hidden="false" ht="12.1" outlineLevel="0" r="42">
      <c r="A42" s="11" t="s">
        <v>22</v>
      </c>
      <c r="B42" s="11" t="s">
        <v>23</v>
      </c>
      <c r="C42" s="11" t="s">
        <v>25</v>
      </c>
      <c r="D42" s="11" t="n">
        <v>6</v>
      </c>
      <c r="E42" s="11" t="n">
        <f aca="false">F42 + 0.5*(G42-F42)</f>
        <v>7.45</v>
      </c>
      <c r="F42" s="11" t="n">
        <v>7</v>
      </c>
      <c r="G42" s="12" t="n">
        <v>7.9</v>
      </c>
      <c r="H42" s="11" t="n">
        <v>0.685</v>
      </c>
    </row>
    <row collapsed="false" customFormat="false" customHeight="false" hidden="false" ht="12.1" outlineLevel="0" r="43">
      <c r="A43" s="11" t="s">
        <v>22</v>
      </c>
      <c r="B43" s="11" t="s">
        <v>23</v>
      </c>
      <c r="C43" s="11" t="s">
        <v>25</v>
      </c>
      <c r="D43" s="11" t="n">
        <v>9</v>
      </c>
      <c r="E43" s="11" t="n">
        <f aca="false">F43 + 0.5*(G43-F43)</f>
        <v>8.45</v>
      </c>
      <c r="F43" s="11" t="n">
        <v>8</v>
      </c>
      <c r="G43" s="12" t="n">
        <v>8.9</v>
      </c>
      <c r="H43" s="11" t="n">
        <v>0.745</v>
      </c>
    </row>
    <row collapsed="false" customFormat="false" customHeight="false" hidden="false" ht="12.1" outlineLevel="0" r="44">
      <c r="A44" s="11" t="s">
        <v>22</v>
      </c>
      <c r="B44" s="11" t="s">
        <v>23</v>
      </c>
      <c r="C44" s="11" t="s">
        <v>25</v>
      </c>
      <c r="D44" s="11" t="n">
        <v>5</v>
      </c>
      <c r="E44" s="11" t="n">
        <f aca="false">F44 + 0.5*(G44-F44)</f>
        <v>9.45</v>
      </c>
      <c r="F44" s="11" t="n">
        <v>9</v>
      </c>
      <c r="G44" s="12" t="n">
        <v>9.9</v>
      </c>
      <c r="H44" s="11" t="n">
        <v>0.81</v>
      </c>
    </row>
    <row collapsed="false" customFormat="false" customHeight="false" hidden="false" ht="12.1" outlineLevel="0" r="45">
      <c r="A45" s="11" t="s">
        <v>22</v>
      </c>
      <c r="B45" s="11" t="s">
        <v>23</v>
      </c>
      <c r="C45" s="11" t="s">
        <v>25</v>
      </c>
      <c r="D45" s="11" t="n">
        <v>5</v>
      </c>
      <c r="E45" s="11" t="n">
        <f aca="false">F45 + 0.5*(G45-F45)</f>
        <v>10.45</v>
      </c>
      <c r="F45" s="11" t="n">
        <v>10</v>
      </c>
      <c r="G45" s="12" t="n">
        <v>10.9</v>
      </c>
      <c r="H45" s="11" t="n">
        <v>0.88</v>
      </c>
    </row>
    <row collapsed="false" customFormat="false" customHeight="false" hidden="false" ht="12.1" outlineLevel="0" r="46">
      <c r="A46" s="11" t="s">
        <v>22</v>
      </c>
      <c r="B46" s="11" t="s">
        <v>23</v>
      </c>
      <c r="C46" s="11" t="s">
        <v>25</v>
      </c>
      <c r="D46" s="11" t="n">
        <v>8</v>
      </c>
      <c r="E46" s="11" t="n">
        <f aca="false">F46 + 0.5*(G46-F46)</f>
        <v>11.45</v>
      </c>
      <c r="F46" s="11" t="n">
        <v>11</v>
      </c>
      <c r="G46" s="12" t="n">
        <v>11.9</v>
      </c>
      <c r="H46" s="11" t="n">
        <v>0.96</v>
      </c>
    </row>
    <row collapsed="false" customFormat="false" customHeight="false" hidden="false" ht="12.1" outlineLevel="0" r="47">
      <c r="A47" s="11" t="s">
        <v>22</v>
      </c>
      <c r="B47" s="11" t="s">
        <v>23</v>
      </c>
      <c r="C47" s="11" t="s">
        <v>25</v>
      </c>
      <c r="D47" s="11" t="n">
        <v>8</v>
      </c>
      <c r="E47" s="11" t="n">
        <f aca="false">F47 + 0.5*(G47-F47)</f>
        <v>12.45</v>
      </c>
      <c r="F47" s="11" t="n">
        <v>12</v>
      </c>
      <c r="G47" s="12" t="n">
        <v>12.9</v>
      </c>
      <c r="H47" s="11" t="n">
        <v>1.08</v>
      </c>
    </row>
    <row collapsed="false" customFormat="false" customHeight="false" hidden="false" ht="12.1" outlineLevel="0" r="48">
      <c r="A48" s="11" t="s">
        <v>22</v>
      </c>
      <c r="B48" s="11" t="s">
        <v>23</v>
      </c>
      <c r="C48" s="11" t="s">
        <v>25</v>
      </c>
      <c r="D48" s="11" t="n">
        <v>3</v>
      </c>
      <c r="E48" s="11" t="n">
        <f aca="false">F48 + 0.5*(G48-F48)</f>
        <v>13.45</v>
      </c>
      <c r="F48" s="11" t="n">
        <v>13</v>
      </c>
      <c r="G48" s="12" t="n">
        <v>13.9</v>
      </c>
      <c r="H48" s="11" t="n">
        <v>1.18</v>
      </c>
    </row>
    <row collapsed="false" customFormat="false" customHeight="false" hidden="false" ht="12.1" outlineLevel="0" r="49">
      <c r="A49" s="11" t="s">
        <v>22</v>
      </c>
      <c r="B49" s="11" t="s">
        <v>23</v>
      </c>
      <c r="C49" s="11" t="s">
        <v>25</v>
      </c>
      <c r="D49" s="11" t="n">
        <v>4</v>
      </c>
      <c r="E49" s="11" t="n">
        <f aca="false">F49 + 0.5*(G49-F49)</f>
        <v>14.45</v>
      </c>
      <c r="F49" s="11" t="n">
        <v>14</v>
      </c>
      <c r="G49" s="12" t="n">
        <v>14.9</v>
      </c>
      <c r="H49" s="11" t="n">
        <v>1.27</v>
      </c>
    </row>
    <row collapsed="false" customFormat="false" customHeight="false" hidden="false" ht="12.1" outlineLevel="0" r="50">
      <c r="A50" s="11" t="s">
        <v>22</v>
      </c>
      <c r="B50" s="11" t="s">
        <v>23</v>
      </c>
      <c r="C50" s="11" t="s">
        <v>25</v>
      </c>
      <c r="D50" s="11" t="n">
        <v>7</v>
      </c>
      <c r="E50" s="11" t="n">
        <f aca="false">F50 + 0.5*(G50-F50)</f>
        <v>15.45</v>
      </c>
      <c r="F50" s="11" t="n">
        <v>15</v>
      </c>
      <c r="G50" s="12" t="n">
        <v>15.9</v>
      </c>
      <c r="H50" s="11" t="n">
        <v>1.33</v>
      </c>
    </row>
    <row collapsed="false" customFormat="false" customHeight="false" hidden="false" ht="12.1" outlineLevel="0" r="51">
      <c r="A51" s="11" t="s">
        <v>22</v>
      </c>
      <c r="B51" s="11" t="s">
        <v>23</v>
      </c>
      <c r="C51" s="11" t="s">
        <v>25</v>
      </c>
      <c r="D51" s="11" t="n">
        <v>7</v>
      </c>
      <c r="E51" s="11" t="n">
        <f aca="false">F51 + 0.5*(G51-F51)</f>
        <v>16.45</v>
      </c>
      <c r="F51" s="11" t="n">
        <v>16</v>
      </c>
      <c r="G51" s="12" t="n">
        <v>16.9</v>
      </c>
      <c r="H51" s="11" t="n">
        <v>1.36</v>
      </c>
    </row>
    <row collapsed="false" customFormat="false" customHeight="false" hidden="false" ht="12.1" outlineLevel="0" r="52">
      <c r="A52" s="11" t="s">
        <v>22</v>
      </c>
      <c r="B52" s="11" t="s">
        <v>23</v>
      </c>
      <c r="C52" s="11" t="s">
        <v>25</v>
      </c>
      <c r="D52" s="11" t="n">
        <v>7</v>
      </c>
      <c r="E52" s="11" t="n">
        <f aca="false">F52 + 0.5*(G52-F52)</f>
        <v>17.45</v>
      </c>
      <c r="F52" s="11" t="n">
        <v>17</v>
      </c>
      <c r="G52" s="12" t="n">
        <v>17.9</v>
      </c>
      <c r="H52" s="11" t="n">
        <v>1.38</v>
      </c>
    </row>
    <row collapsed="false" customFormat="false" customHeight="false" hidden="false" ht="12.1" outlineLevel="0" r="53">
      <c r="A53" s="11" t="s">
        <v>22</v>
      </c>
      <c r="B53" s="11" t="s">
        <v>23</v>
      </c>
      <c r="C53" s="11" t="s">
        <v>25</v>
      </c>
      <c r="D53" s="11" t="n">
        <v>9</v>
      </c>
      <c r="E53" s="11" t="n">
        <f aca="false">F53 + 0.5*(G53-F53)</f>
        <v>18.45</v>
      </c>
      <c r="F53" s="11" t="n">
        <v>18</v>
      </c>
      <c r="G53" s="12" t="n">
        <v>18.9</v>
      </c>
      <c r="H53" s="11" t="n">
        <v>1.395</v>
      </c>
    </row>
    <row collapsed="false" customFormat="false" customHeight="false" hidden="false" ht="12.1" outlineLevel="0" r="54">
      <c r="A54" s="11" t="s">
        <v>22</v>
      </c>
      <c r="B54" s="11" t="s">
        <v>23</v>
      </c>
      <c r="C54" s="11" t="s">
        <v>25</v>
      </c>
      <c r="D54" s="11" t="n">
        <v>9</v>
      </c>
      <c r="E54" s="11" t="n">
        <f aca="false">F54 + 0.5*(G54-F54)</f>
        <v>19.45</v>
      </c>
      <c r="F54" s="11" t="n">
        <v>19</v>
      </c>
      <c r="G54" s="12" t="n">
        <v>19.9</v>
      </c>
      <c r="H54" s="11" t="n">
        <v>1.405</v>
      </c>
    </row>
    <row collapsed="false" customFormat="false" customHeight="false" hidden="false" ht="12.1" outlineLevel="0" r="55">
      <c r="A55" s="11" t="s">
        <v>22</v>
      </c>
      <c r="B55" s="11" t="s">
        <v>23</v>
      </c>
      <c r="C55" s="11" t="s">
        <v>25</v>
      </c>
      <c r="D55" s="11" t="n">
        <v>7</v>
      </c>
      <c r="E55" s="11" t="n">
        <f aca="false">F55 + 0.5*(G55-F55)</f>
        <v>20.45</v>
      </c>
      <c r="F55" s="11" t="n">
        <v>20</v>
      </c>
      <c r="G55" s="12" t="n">
        <v>20.9</v>
      </c>
      <c r="H55" s="11" t="n">
        <v>1.415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2014-04-19T12:27:24Z</dcterms:created>
  <dc:creator>Matthias König</dc:creator>
  <cp:revision>0</cp:revision>
</cp:coreProperties>
</file>