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media/image4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88" windowHeight="8192" windowWidth="16384" xWindow="0" yWindow="0"/>
  </bookViews>
  <sheets>
    <sheet name="Villeneuve2003" sheetId="1" state="visible" r:id="rId2"/>
    <sheet name="Goresky1973" sheetId="2" state="visible" r:id="rId3"/>
    <sheet name="Goresky19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<sst xmlns="http://schemas.openxmlformats.org/spreadsheetml/2006/main" count="477" uniqueCount="32">
  <si>
    <t>Hepatic.Microcirculation.Isolated.Perfused.Human.Liver_[Human]_Villeneuve1996</t>
  </si>
  <si>
    <t>outflow fraction/ml</t>
  </si>
  <si>
    <t>time [sec]</t>
  </si>
  <si>
    <t>RBC</t>
  </si>
  <si>
    <t>Albumin</t>
  </si>
  <si>
    <t>Sucrose</t>
  </si>
  <si>
    <t>Water</t>
  </si>
  <si>
    <t>outflow fraction/ml (from logarithmic plot)</t>
  </si>
  <si>
    <t>CSV data</t>
  </si>
  <si>
    <t>time</t>
  </si>
  <si>
    <t>outflow</t>
  </si>
  <si>
    <t>compound</t>
  </si>
  <si>
    <t>log</t>
  </si>
  <si>
    <t>albumin</t>
  </si>
  <si>
    <t>sucrose</t>
  </si>
  <si>
    <t>water</t>
  </si>
  <si>
    <t>On.the.Uptake.of.Materials.by.the.Intact.Liver_[Dog]_Goresky1973</t>
  </si>
  <si>
    <t>A : galactose 5mg/100ml | glucose 117 mg/100ml</t>
  </si>
  <si>
    <t>1000 * outflow fraction/ml</t>
  </si>
  <si>
    <t>Galactose</t>
  </si>
  <si>
    <t>B: galactose 225mg/100ml | glucose 103 mg/100ml</t>
  </si>
  <si>
    <t>C: galactose 315mg/100ml | glucose 118 mg/100ml</t>
  </si>
  <si>
    <t>condition</t>
  </si>
  <si>
    <t>A</t>
  </si>
  <si>
    <t>galactose</t>
  </si>
  <si>
    <t>B</t>
  </si>
  <si>
    <t>C</t>
  </si>
  <si>
    <t>Kinetic.Interpretation.of.Hepatic.Multiple-indicator.Dilution.Studies_Goresky1983</t>
  </si>
  <si>
    <t>T-1824</t>
  </si>
  <si>
    <t>Na</t>
  </si>
  <si>
    <t>c</t>
  </si>
  <si>
    <t>High sampling rate of cuves (not only experimental data)</t>
  </si>
</sst>
</file>

<file path=xl/styles.xml><?xml version="1.0" encoding="utf-8"?>
<styleSheet xmlns="http://schemas.openxmlformats.org/spreadsheetml/2006/main">
  <numFmts count="1">
    <numFmt formatCode="GENERAL" numFmtId="164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b val="true"/>
      <sz val="10"/>
      <color rgb="FF000000"/>
      <name val="Calibri"/>
      <family val="2"/>
    </font>
    <font>
      <b val="true"/>
      <sz val="13"/>
      <name val="Arial"/>
      <family val="2"/>
    </font>
    <font>
      <b val="true"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3B3B3"/>
      </patternFill>
    </fill>
    <fill>
      <patternFill patternType="solid">
        <fgColor rgb="FFC3D69B"/>
        <bgColor rgb="FFCCCCCC"/>
      </patternFill>
    </fill>
    <fill>
      <patternFill patternType="solid">
        <fgColor rgb="FFF2F2F2"/>
        <bgColor rgb="FFFFFFFF"/>
      </patternFill>
    </fill>
    <fill>
      <patternFill patternType="solid">
        <fgColor rgb="FFFAC090"/>
        <bgColor rgb="FFF6C4AE"/>
      </patternFill>
    </fill>
    <fill>
      <patternFill patternType="solid">
        <fgColor rgb="FFFFFFFF"/>
        <bgColor rgb="FFF2F2F2"/>
      </patternFill>
    </fill>
    <fill>
      <patternFill patternType="solid">
        <fgColor rgb="FFCCCCCC"/>
        <bgColor rgb="FFBFBFB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C07332"/>
      <rgbColor rgb="FF800080"/>
      <rgbColor rgb="FF008080"/>
      <rgbColor rgb="FFBFBFBF"/>
      <rgbColor rgb="FF808080"/>
      <rgbColor rgb="FF9999FF"/>
      <rgbColor rgb="FFBE4B48"/>
      <rgbColor rgb="FFF2F2F2"/>
      <rgbColor rgb="FFCCFFFF"/>
      <rgbColor rgb="FF660066"/>
      <rgbColor rgb="FFF5A57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3B3B3"/>
      <rgbColor rgb="FFF6C4AE"/>
      <rgbColor rgb="FFCC99FF"/>
      <rgbColor rgb="FFFAC090"/>
      <rgbColor rgb="FF4F81BD"/>
      <rgbColor rgb="FF33CCCC"/>
      <rgbColor rgb="FF98B855"/>
      <rgbColor rgb="FFFFD320"/>
      <rgbColor rgb="FFE5883B"/>
      <rgbColor rgb="FFFF420E"/>
      <rgbColor rgb="FF4A7EBB"/>
      <rgbColor rgb="FF878787"/>
      <rgbColor rgb="FF004586"/>
      <rgbColor rgb="FF579D1C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c07332"/>
            </a:solidFill>
            <a:ln w="28440">
              <a:solidFill>
                <a:srgbClr val="c07332"/>
              </a:solidFill>
              <a:round/>
            </a:ln>
          </c:spPr>
          <c:marker>
            <c:size val="2"/>
          </c:marker>
          <c:smooth val="1"/>
          <c:xVal>
            <c:numRef>
              <c:f>Villeneuve2003!$A$4:$A$8</c:f>
              <c:numCache>
                <c:formatCode>General</c:formatCode>
                <c:ptCount val="5"/>
                <c:pt idx="0">
                  <c:v>11.142858</c:v>
                </c:pt>
                <c:pt idx="1">
                  <c:v>16.714285</c:v>
                </c:pt>
                <c:pt idx="2">
                  <c:v>27</c:v>
                </c:pt>
                <c:pt idx="3">
                  <c:v>35.57143</c:v>
                </c:pt>
                <c:pt idx="4">
                  <c:v>46.714287</c:v>
                </c:pt>
              </c:numCache>
            </c:numRef>
          </c:xVal>
          <c:yVal>
            <c:numRef>
              <c:f>Villeneuve2003!$B$4:$B$8</c:f>
              <c:numCache>
                <c:formatCode>General</c:formatCode>
                <c:ptCount val="5"/>
                <c:pt idx="0">
                  <c:v>372.16827</c:v>
                </c:pt>
                <c:pt idx="1">
                  <c:v>3818.7703</c:v>
                </c:pt>
                <c:pt idx="2">
                  <c:v>1116.5049</c:v>
                </c:pt>
                <c:pt idx="3">
                  <c:v>404.53073</c:v>
                </c:pt>
                <c:pt idx="4">
                  <c:v>113.26861</c:v>
                </c:pt>
              </c:numCache>
            </c:numRef>
          </c:yVal>
        </c:ser>
        <c:ser>
          <c:idx val="1"/>
          <c:order val="1"/>
          <c:tx>
            <c:strRef>
              <c:f>"Albumin"</c:f>
              <c:strCache>
                <c:ptCount val="1"/>
                <c:pt idx="0">
                  <c:v>Albumin</c:v>
                </c:pt>
              </c:strCache>
            </c:strRef>
          </c:tx>
          <c:spPr>
            <a:solidFill>
              <a:srgbClr val="e5883b"/>
            </a:solidFill>
            <a:ln w="28440">
              <a:solidFill>
                <a:srgbClr val="e5883b"/>
              </a:solidFill>
              <a:round/>
            </a:ln>
          </c:spPr>
          <c:marker>
            <c:size val="2"/>
          </c:marker>
          <c:smooth val="1"/>
          <c:xVal>
            <c:numRef>
              <c:f>Villeneuve2003!$C$4:$C$6</c:f>
              <c:numCache>
                <c:formatCode>General</c:formatCode>
                <c:ptCount val="3"/>
                <c:pt idx="0">
                  <c:v>18</c:v>
                </c:pt>
                <c:pt idx="1">
                  <c:v>43.285713</c:v>
                </c:pt>
                <c:pt idx="2">
                  <c:v>60.857143</c:v>
                </c:pt>
              </c:numCache>
            </c:numRef>
          </c:xVal>
          <c:yVal>
            <c:numRef>
              <c:f>Villeneuve2003!$D$4:$D$6</c:f>
              <c:numCache>
                <c:formatCode>General</c:formatCode>
                <c:ptCount val="3"/>
                <c:pt idx="0">
                  <c:v>2346.2783</c:v>
                </c:pt>
                <c:pt idx="1">
                  <c:v>453.07443</c:v>
                </c:pt>
                <c:pt idx="2">
                  <c:v>80.90615</c:v>
                </c:pt>
              </c:numCache>
            </c:numRef>
          </c:yVal>
        </c:ser>
        <c:ser>
          <c:idx val="2"/>
          <c:order val="2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f5a574"/>
            </a:solidFill>
            <a:ln w="28440">
              <a:solidFill>
                <a:srgbClr val="f5a574"/>
              </a:solidFill>
              <a:round/>
            </a:ln>
          </c:spPr>
          <c:marker>
            <c:size val="2"/>
          </c:marker>
          <c:smooth val="1"/>
          <c:xVal>
            <c:numRef>
              <c:f>Villeneuve2003!$E$4:$E$8</c:f>
              <c:numCache>
                <c:formatCode>General</c:formatCode>
                <c:ptCount val="5"/>
                <c:pt idx="0">
                  <c:v>16.285715</c:v>
                </c:pt>
                <c:pt idx="1">
                  <c:v>32.142857</c:v>
                </c:pt>
                <c:pt idx="2">
                  <c:v>39</c:v>
                </c:pt>
                <c:pt idx="3">
                  <c:v>50.142857</c:v>
                </c:pt>
                <c:pt idx="4">
                  <c:v>60.857143</c:v>
                </c:pt>
              </c:numCache>
            </c:numRef>
          </c:xVal>
          <c:yVal>
            <c:numRef>
              <c:f>Villeneuve2003!$F$4:$F$8</c:f>
              <c:numCache>
                <c:formatCode>General</c:formatCode>
                <c:ptCount val="5"/>
                <c:pt idx="0">
                  <c:v>711.9741</c:v>
                </c:pt>
                <c:pt idx="1">
                  <c:v>1229.7734</c:v>
                </c:pt>
                <c:pt idx="2">
                  <c:v>744.33655</c:v>
                </c:pt>
                <c:pt idx="3">
                  <c:v>420.71198</c:v>
                </c:pt>
                <c:pt idx="4">
                  <c:v>242.71844</c:v>
                </c:pt>
              </c:numCache>
            </c:numRef>
          </c:yVal>
        </c:ser>
        <c:ser>
          <c:idx val="3"/>
          <c:order val="3"/>
          <c:tx>
            <c:strRef>
              <c:f>"Water"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6c4ae"/>
            </a:solidFill>
            <a:ln w="28440">
              <a:solidFill>
                <a:srgbClr val="f6c4ae"/>
              </a:solidFill>
              <a:round/>
            </a:ln>
          </c:spPr>
          <c:marker>
            <c:size val="2"/>
          </c:marker>
          <c:smooth val="1"/>
          <c:xVal>
            <c:numRef>
              <c:f>Villeneuve2003!$G$4:$G$8</c:f>
              <c:numCache>
                <c:formatCode>General</c:formatCode>
                <c:ptCount val="5"/>
                <c:pt idx="0">
                  <c:v>19.285715</c:v>
                </c:pt>
                <c:pt idx="1">
                  <c:v>27</c:v>
                </c:pt>
                <c:pt idx="2">
                  <c:v>49.285713</c:v>
                </c:pt>
                <c:pt idx="3">
                  <c:v>65.14286</c:v>
                </c:pt>
                <c:pt idx="4">
                  <c:v>101.57143</c:v>
                </c:pt>
              </c:numCache>
            </c:numRef>
          </c:xVal>
          <c:yVal>
            <c:numRef>
              <c:f>Villeneuve2003!$H$4:$H$8</c:f>
              <c:numCache>
                <c:formatCode>General</c:formatCode>
                <c:ptCount val="5"/>
                <c:pt idx="0">
                  <c:v>161.8123</c:v>
                </c:pt>
                <c:pt idx="1">
                  <c:v>711.9741</c:v>
                </c:pt>
                <c:pt idx="2">
                  <c:v>776.69904</c:v>
                </c:pt>
                <c:pt idx="3">
                  <c:v>501.61813</c:v>
                </c:pt>
                <c:pt idx="4">
                  <c:v>210.35599</c:v>
                </c:pt>
              </c:numCache>
            </c:numRef>
          </c:yVal>
        </c:ser>
        <c:axId val="98521956"/>
        <c:axId val="14802157"/>
      </c:scatterChart>
      <c:valAx>
        <c:axId val="98521956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4802157"/>
        <c:crossesAt val="0"/>
        <c:majorUnit val="30"/>
      </c:valAx>
      <c:valAx>
        <c:axId val="14802157"/>
        <c:scaling>
          <c:orientation val="minMax"/>
          <c:max val="5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outflow fraction/ml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8521956"/>
        <c:crossesAt val="0"/>
        <c:majorUnit val="100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c07332"/>
            </a:solidFill>
            <a:ln w="28440">
              <a:solidFill>
                <a:srgbClr val="c07332"/>
              </a:solidFill>
              <a:round/>
            </a:ln>
          </c:spPr>
          <c:marker>
            <c:size val="2"/>
          </c:marker>
          <c:smooth val="1"/>
          <c:xVal>
            <c:numRef>
              <c:f>Villeneuve2003!$A$11:$A$30</c:f>
              <c:numCache>
                <c:formatCode>General</c:formatCode>
                <c:ptCount val="20"/>
                <c:pt idx="0">
                  <c:v>10.285714</c:v>
                </c:pt>
                <c:pt idx="1">
                  <c:v>10.714286</c:v>
                </c:pt>
                <c:pt idx="2">
                  <c:v>12</c:v>
                </c:pt>
                <c:pt idx="3">
                  <c:v>12.857142</c:v>
                </c:pt>
                <c:pt idx="4">
                  <c:v>13.714286</c:v>
                </c:pt>
                <c:pt idx="5">
                  <c:v>13.714286</c:v>
                </c:pt>
                <c:pt idx="6">
                  <c:v>14.571428</c:v>
                </c:pt>
                <c:pt idx="7">
                  <c:v>15</c:v>
                </c:pt>
                <c:pt idx="8">
                  <c:v>16.714285</c:v>
                </c:pt>
                <c:pt idx="9">
                  <c:v>18.428572</c:v>
                </c:pt>
                <c:pt idx="10">
                  <c:v>19.714285</c:v>
                </c:pt>
                <c:pt idx="11">
                  <c:v>21.857143</c:v>
                </c:pt>
                <c:pt idx="12">
                  <c:v>23.571428</c:v>
                </c:pt>
                <c:pt idx="13">
                  <c:v>27</c:v>
                </c:pt>
                <c:pt idx="14">
                  <c:v>30.857143</c:v>
                </c:pt>
                <c:pt idx="15">
                  <c:v>35.57143</c:v>
                </c:pt>
                <c:pt idx="16">
                  <c:v>42</c:v>
                </c:pt>
                <c:pt idx="17">
                  <c:v>48</c:v>
                </c:pt>
                <c:pt idx="18">
                  <c:v>57</c:v>
                </c:pt>
                <c:pt idx="19">
                  <c:v>69</c:v>
                </c:pt>
              </c:numCache>
            </c:numRef>
          </c:xVal>
          <c:yVal>
            <c:numRef>
              <c:f>Villeneuve2003!$B$11:$B$30</c:f>
              <c:numCache>
                <c:formatCode>General</c:formatCode>
                <c:ptCount val="20"/>
                <c:pt idx="0">
                  <c:v>80.90615</c:v>
                </c:pt>
                <c:pt idx="1">
                  <c:v>372.16827</c:v>
                </c:pt>
                <c:pt idx="2">
                  <c:v>954.69257</c:v>
                </c:pt>
                <c:pt idx="3">
                  <c:v>1601.9418</c:v>
                </c:pt>
                <c:pt idx="4">
                  <c:v>2233.0098</c:v>
                </c:pt>
                <c:pt idx="5">
                  <c:v>2783.1716</c:v>
                </c:pt>
                <c:pt idx="6">
                  <c:v>3268.6084</c:v>
                </c:pt>
                <c:pt idx="7">
                  <c:v>3624.5955</c:v>
                </c:pt>
                <c:pt idx="8">
                  <c:v>3802.589</c:v>
                </c:pt>
                <c:pt idx="9">
                  <c:v>3478.9644</c:v>
                </c:pt>
                <c:pt idx="10">
                  <c:v>3009.7087</c:v>
                </c:pt>
                <c:pt idx="11">
                  <c:v>2588.9968</c:v>
                </c:pt>
                <c:pt idx="12">
                  <c:v>1731.3916</c:v>
                </c:pt>
                <c:pt idx="13">
                  <c:v>1100.3236</c:v>
                </c:pt>
                <c:pt idx="14">
                  <c:v>728.15533</c:v>
                </c:pt>
                <c:pt idx="15">
                  <c:v>388.34952</c:v>
                </c:pt>
                <c:pt idx="16">
                  <c:v>194.17476</c:v>
                </c:pt>
                <c:pt idx="17">
                  <c:v>97.08738</c:v>
                </c:pt>
                <c:pt idx="18">
                  <c:v>32.36246</c:v>
                </c:pt>
                <c:pt idx="19">
                  <c:v>0</c:v>
                </c:pt>
              </c:numCache>
            </c:numRef>
          </c:yVal>
        </c:ser>
        <c:ser>
          <c:idx val="1"/>
          <c:order val="1"/>
          <c:tx>
            <c:strRef>
              <c:f>"Albumin"</c:f>
              <c:strCache>
                <c:ptCount val="1"/>
                <c:pt idx="0">
                  <c:v>Albumin</c:v>
                </c:pt>
              </c:strCache>
            </c:strRef>
          </c:tx>
          <c:spPr>
            <a:solidFill>
              <a:srgbClr val="e5883b"/>
            </a:solidFill>
            <a:ln w="28440">
              <a:solidFill>
                <a:srgbClr val="e5883b"/>
              </a:solidFill>
              <a:round/>
            </a:ln>
          </c:spPr>
          <c:marker>
            <c:size val="2"/>
          </c:marker>
          <c:smooth val="1"/>
          <c:xVal>
            <c:numRef>
              <c:f>Villeneuve2003!$C$11:$C$22</c:f>
              <c:numCache>
                <c:formatCode>General</c:formatCode>
                <c:ptCount val="12"/>
                <c:pt idx="0">
                  <c:v>11.142858</c:v>
                </c:pt>
                <c:pt idx="1">
                  <c:v>15</c:v>
                </c:pt>
                <c:pt idx="2">
                  <c:v>16.285715</c:v>
                </c:pt>
                <c:pt idx="3">
                  <c:v>18</c:v>
                </c:pt>
                <c:pt idx="4">
                  <c:v>20.571428</c:v>
                </c:pt>
                <c:pt idx="5">
                  <c:v>24.428572</c:v>
                </c:pt>
                <c:pt idx="6">
                  <c:v>27.428572</c:v>
                </c:pt>
                <c:pt idx="7">
                  <c:v>35.142857</c:v>
                </c:pt>
                <c:pt idx="8">
                  <c:v>44.142857</c:v>
                </c:pt>
                <c:pt idx="9">
                  <c:v>53.142857</c:v>
                </c:pt>
                <c:pt idx="10">
                  <c:v>60.857143</c:v>
                </c:pt>
                <c:pt idx="11">
                  <c:v>71.57143</c:v>
                </c:pt>
              </c:numCache>
            </c:numRef>
          </c:xVal>
          <c:yVal>
            <c:numRef>
              <c:f>Villeneuve2003!$D$11:$D$22</c:f>
              <c:numCache>
                <c:formatCode>General</c:formatCode>
                <c:ptCount val="12"/>
                <c:pt idx="0">
                  <c:v>48.54369</c:v>
                </c:pt>
                <c:pt idx="1">
                  <c:v>1003.23627</c:v>
                </c:pt>
                <c:pt idx="2">
                  <c:v>1731.3916</c:v>
                </c:pt>
                <c:pt idx="3">
                  <c:v>2346.2783</c:v>
                </c:pt>
                <c:pt idx="4">
                  <c:v>2508.0906</c:v>
                </c:pt>
                <c:pt idx="5">
                  <c:v>2152.1035</c:v>
                </c:pt>
                <c:pt idx="6">
                  <c:v>1682.8479</c:v>
                </c:pt>
                <c:pt idx="7">
                  <c:v>906.14886</c:v>
                </c:pt>
                <c:pt idx="8">
                  <c:v>453.07443</c:v>
                </c:pt>
                <c:pt idx="9">
                  <c:v>242.71844</c:v>
                </c:pt>
                <c:pt idx="10">
                  <c:v>97.08738</c:v>
                </c:pt>
                <c:pt idx="11">
                  <c:v>48.54369</c:v>
                </c:pt>
              </c:numCache>
            </c:numRef>
          </c:yVal>
        </c:ser>
        <c:ser>
          <c:idx val="2"/>
          <c:order val="2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f5a574"/>
            </a:solidFill>
            <a:ln w="28440">
              <a:solidFill>
                <a:srgbClr val="f5a574"/>
              </a:solidFill>
              <a:round/>
            </a:ln>
          </c:spPr>
          <c:marker>
            <c:size val="2"/>
          </c:marker>
          <c:smooth val="1"/>
          <c:xVal>
            <c:numRef>
              <c:f>Villeneuve2003!$E$11:$E$23</c:f>
              <c:numCache>
                <c:formatCode>General</c:formatCode>
                <c:ptCount val="13"/>
                <c:pt idx="0">
                  <c:v>10.714286</c:v>
                </c:pt>
                <c:pt idx="1">
                  <c:v>15</c:v>
                </c:pt>
                <c:pt idx="2">
                  <c:v>15.857142</c:v>
                </c:pt>
                <c:pt idx="3">
                  <c:v>17.571428</c:v>
                </c:pt>
                <c:pt idx="4">
                  <c:v>18.428572</c:v>
                </c:pt>
                <c:pt idx="5">
                  <c:v>21.428572</c:v>
                </c:pt>
                <c:pt idx="6">
                  <c:v>24.857143</c:v>
                </c:pt>
                <c:pt idx="7">
                  <c:v>32.142857</c:v>
                </c:pt>
                <c:pt idx="8">
                  <c:v>38.57143</c:v>
                </c:pt>
                <c:pt idx="9">
                  <c:v>46.285713</c:v>
                </c:pt>
                <c:pt idx="10">
                  <c:v>49.714287</c:v>
                </c:pt>
                <c:pt idx="11">
                  <c:v>60.857143</c:v>
                </c:pt>
                <c:pt idx="12">
                  <c:v>74.14286</c:v>
                </c:pt>
              </c:numCache>
            </c:numRef>
          </c:xVal>
          <c:yVal>
            <c:numRef>
              <c:f>Villeneuve2003!$F$11:$F$23</c:f>
              <c:numCache>
                <c:formatCode>General</c:formatCode>
                <c:ptCount val="13"/>
                <c:pt idx="0">
                  <c:v>32.36246</c:v>
                </c:pt>
                <c:pt idx="1">
                  <c:v>453.07443</c:v>
                </c:pt>
                <c:pt idx="2">
                  <c:v>711.9741</c:v>
                </c:pt>
                <c:pt idx="3">
                  <c:v>1197.411</c:v>
                </c:pt>
                <c:pt idx="4">
                  <c:v>1601.9418</c:v>
                </c:pt>
                <c:pt idx="5">
                  <c:v>1812.2977</c:v>
                </c:pt>
                <c:pt idx="6">
                  <c:v>1909.3851</c:v>
                </c:pt>
                <c:pt idx="7">
                  <c:v>1213.5923</c:v>
                </c:pt>
                <c:pt idx="8">
                  <c:v>728.15533</c:v>
                </c:pt>
                <c:pt idx="9">
                  <c:v>501.61813</c:v>
                </c:pt>
                <c:pt idx="10">
                  <c:v>404.53073</c:v>
                </c:pt>
                <c:pt idx="11">
                  <c:v>210.35599</c:v>
                </c:pt>
                <c:pt idx="12">
                  <c:v>113.26861</c:v>
                </c:pt>
              </c:numCache>
            </c:numRef>
          </c:yVal>
        </c:ser>
        <c:ser>
          <c:idx val="3"/>
          <c:order val="3"/>
          <c:tx>
            <c:strRef>
              <c:f>"Water"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6c4ae"/>
            </a:solidFill>
            <a:ln w="28440">
              <a:solidFill>
                <a:srgbClr val="f6c4ae"/>
              </a:solidFill>
              <a:round/>
            </a:ln>
          </c:spPr>
          <c:marker>
            <c:size val="2"/>
          </c:marker>
          <c:smooth val="1"/>
          <c:xVal>
            <c:numRef>
              <c:f>Villeneuve2003!$G$11:$G$23</c:f>
              <c:numCache>
                <c:formatCode>General</c:formatCode>
                <c:ptCount val="13"/>
                <c:pt idx="0">
                  <c:v>14.571428</c:v>
                </c:pt>
                <c:pt idx="1">
                  <c:v>19.285715</c:v>
                </c:pt>
                <c:pt idx="2">
                  <c:v>23.142857</c:v>
                </c:pt>
                <c:pt idx="3">
                  <c:v>27</c:v>
                </c:pt>
                <c:pt idx="4">
                  <c:v>33.857143</c:v>
                </c:pt>
                <c:pt idx="5">
                  <c:v>44.57143</c:v>
                </c:pt>
                <c:pt idx="6">
                  <c:v>49.285713</c:v>
                </c:pt>
                <c:pt idx="7">
                  <c:v>59.142857</c:v>
                </c:pt>
                <c:pt idx="8">
                  <c:v>65.14286</c:v>
                </c:pt>
                <c:pt idx="9">
                  <c:v>77.14286</c:v>
                </c:pt>
                <c:pt idx="10">
                  <c:v>89.14286</c:v>
                </c:pt>
                <c:pt idx="11">
                  <c:v>101.14286</c:v>
                </c:pt>
                <c:pt idx="12">
                  <c:v>117.42857</c:v>
                </c:pt>
              </c:numCache>
            </c:numRef>
          </c:xVal>
          <c:yVal>
            <c:numRef>
              <c:f>Villeneuve2003!$H$11:$H$23</c:f>
              <c:numCache>
                <c:formatCode>General</c:formatCode>
                <c:ptCount val="13"/>
                <c:pt idx="0">
                  <c:v>64.72492</c:v>
                </c:pt>
                <c:pt idx="1">
                  <c:v>161.8123</c:v>
                </c:pt>
                <c:pt idx="2">
                  <c:v>404.53073</c:v>
                </c:pt>
                <c:pt idx="3">
                  <c:v>711.9741</c:v>
                </c:pt>
                <c:pt idx="4">
                  <c:v>841.42395</c:v>
                </c:pt>
                <c:pt idx="5">
                  <c:v>825.24274</c:v>
                </c:pt>
                <c:pt idx="6">
                  <c:v>776.69904</c:v>
                </c:pt>
                <c:pt idx="7">
                  <c:v>598.7055</c:v>
                </c:pt>
                <c:pt idx="8">
                  <c:v>501.61813</c:v>
                </c:pt>
                <c:pt idx="9">
                  <c:v>355.98706</c:v>
                </c:pt>
                <c:pt idx="10">
                  <c:v>275.0809</c:v>
                </c:pt>
                <c:pt idx="11">
                  <c:v>210.35599</c:v>
                </c:pt>
                <c:pt idx="12">
                  <c:v>129.44984</c:v>
                </c:pt>
              </c:numCache>
            </c:numRef>
          </c:yVal>
        </c:ser>
        <c:axId val="19254119"/>
        <c:axId val="93459433"/>
      </c:scatterChart>
      <c:valAx>
        <c:axId val="19254119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3459433"/>
        <c:crossesAt val="0"/>
        <c:majorUnit val="30"/>
      </c:valAx>
      <c:valAx>
        <c:axId val="9345943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outflow fraction/ml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925411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c07332"/>
            </a:solidFill>
            <a:ln w="28440">
              <a:solidFill>
                <a:srgbClr val="c07332"/>
              </a:solidFill>
              <a:round/>
            </a:ln>
          </c:spPr>
          <c:marker>
            <c:size val="2"/>
          </c:marker>
          <c:smooth val="1"/>
          <c:xVal>
            <c:numRef>
              <c:f>Villeneuve2003!$A$11:$A$30</c:f>
              <c:numCache>
                <c:formatCode>General</c:formatCode>
                <c:ptCount val="20"/>
                <c:pt idx="0">
                  <c:v>10.285714</c:v>
                </c:pt>
                <c:pt idx="1">
                  <c:v>10.714286</c:v>
                </c:pt>
                <c:pt idx="2">
                  <c:v>12</c:v>
                </c:pt>
                <c:pt idx="3">
                  <c:v>12.857142</c:v>
                </c:pt>
                <c:pt idx="4">
                  <c:v>13.714286</c:v>
                </c:pt>
                <c:pt idx="5">
                  <c:v>13.714286</c:v>
                </c:pt>
                <c:pt idx="6">
                  <c:v>14.571428</c:v>
                </c:pt>
                <c:pt idx="7">
                  <c:v>15</c:v>
                </c:pt>
                <c:pt idx="8">
                  <c:v>16.714285</c:v>
                </c:pt>
                <c:pt idx="9">
                  <c:v>18.428572</c:v>
                </c:pt>
                <c:pt idx="10">
                  <c:v>19.714285</c:v>
                </c:pt>
                <c:pt idx="11">
                  <c:v>21.857143</c:v>
                </c:pt>
                <c:pt idx="12">
                  <c:v>23.571428</c:v>
                </c:pt>
                <c:pt idx="13">
                  <c:v>27</c:v>
                </c:pt>
                <c:pt idx="14">
                  <c:v>30.857143</c:v>
                </c:pt>
                <c:pt idx="15">
                  <c:v>35.57143</c:v>
                </c:pt>
                <c:pt idx="16">
                  <c:v>42</c:v>
                </c:pt>
                <c:pt idx="17">
                  <c:v>48</c:v>
                </c:pt>
                <c:pt idx="18">
                  <c:v>57</c:v>
                </c:pt>
                <c:pt idx="19">
                  <c:v>69</c:v>
                </c:pt>
              </c:numCache>
            </c:numRef>
          </c:xVal>
          <c:yVal>
            <c:numRef>
              <c:f>Villeneuve2003!$B$11:$B$30</c:f>
              <c:numCache>
                <c:formatCode>General</c:formatCode>
                <c:ptCount val="20"/>
                <c:pt idx="0">
                  <c:v>80.90615</c:v>
                </c:pt>
                <c:pt idx="1">
                  <c:v>372.16827</c:v>
                </c:pt>
                <c:pt idx="2">
                  <c:v>954.69257</c:v>
                </c:pt>
                <c:pt idx="3">
                  <c:v>1601.9418</c:v>
                </c:pt>
                <c:pt idx="4">
                  <c:v>2233.0098</c:v>
                </c:pt>
                <c:pt idx="5">
                  <c:v>2783.1716</c:v>
                </c:pt>
                <c:pt idx="6">
                  <c:v>3268.6084</c:v>
                </c:pt>
                <c:pt idx="7">
                  <c:v>3624.5955</c:v>
                </c:pt>
                <c:pt idx="8">
                  <c:v>3802.589</c:v>
                </c:pt>
                <c:pt idx="9">
                  <c:v>3478.9644</c:v>
                </c:pt>
                <c:pt idx="10">
                  <c:v>3009.7087</c:v>
                </c:pt>
                <c:pt idx="11">
                  <c:v>2588.9968</c:v>
                </c:pt>
                <c:pt idx="12">
                  <c:v>1731.3916</c:v>
                </c:pt>
                <c:pt idx="13">
                  <c:v>1100.3236</c:v>
                </c:pt>
                <c:pt idx="14">
                  <c:v>728.15533</c:v>
                </c:pt>
                <c:pt idx="15">
                  <c:v>388.34952</c:v>
                </c:pt>
                <c:pt idx="16">
                  <c:v>194.17476</c:v>
                </c:pt>
                <c:pt idx="17">
                  <c:v>97.08738</c:v>
                </c:pt>
                <c:pt idx="18">
                  <c:v>32.36246</c:v>
                </c:pt>
                <c:pt idx="19">
                  <c:v>0</c:v>
                </c:pt>
              </c:numCache>
            </c:numRef>
          </c:yVal>
        </c:ser>
        <c:ser>
          <c:idx val="1"/>
          <c:order val="1"/>
          <c:tx>
            <c:strRef>
              <c:f>"Albumin"</c:f>
              <c:strCache>
                <c:ptCount val="1"/>
                <c:pt idx="0">
                  <c:v>Albumin</c:v>
                </c:pt>
              </c:strCache>
            </c:strRef>
          </c:tx>
          <c:spPr>
            <a:solidFill>
              <a:srgbClr val="e5883b"/>
            </a:solidFill>
            <a:ln w="28440">
              <a:solidFill>
                <a:srgbClr val="e5883b"/>
              </a:solidFill>
              <a:round/>
            </a:ln>
          </c:spPr>
          <c:marker>
            <c:size val="2"/>
          </c:marker>
          <c:smooth val="1"/>
          <c:xVal>
            <c:numRef>
              <c:f>Villeneuve2003!$C$11:$C$22</c:f>
              <c:numCache>
                <c:formatCode>General</c:formatCode>
                <c:ptCount val="12"/>
                <c:pt idx="0">
                  <c:v>11.142858</c:v>
                </c:pt>
                <c:pt idx="1">
                  <c:v>15</c:v>
                </c:pt>
                <c:pt idx="2">
                  <c:v>16.285715</c:v>
                </c:pt>
                <c:pt idx="3">
                  <c:v>18</c:v>
                </c:pt>
                <c:pt idx="4">
                  <c:v>20.571428</c:v>
                </c:pt>
                <c:pt idx="5">
                  <c:v>24.428572</c:v>
                </c:pt>
                <c:pt idx="6">
                  <c:v>27.428572</c:v>
                </c:pt>
                <c:pt idx="7">
                  <c:v>35.142857</c:v>
                </c:pt>
                <c:pt idx="8">
                  <c:v>44.142857</c:v>
                </c:pt>
                <c:pt idx="9">
                  <c:v>53.142857</c:v>
                </c:pt>
                <c:pt idx="10">
                  <c:v>60.857143</c:v>
                </c:pt>
                <c:pt idx="11">
                  <c:v>71.57143</c:v>
                </c:pt>
              </c:numCache>
            </c:numRef>
          </c:xVal>
          <c:yVal>
            <c:numRef>
              <c:f>Villeneuve2003!$D$11:$D$22</c:f>
              <c:numCache>
                <c:formatCode>General</c:formatCode>
                <c:ptCount val="12"/>
                <c:pt idx="0">
                  <c:v>48.54369</c:v>
                </c:pt>
                <c:pt idx="1">
                  <c:v>1003.23627</c:v>
                </c:pt>
                <c:pt idx="2">
                  <c:v>1731.3916</c:v>
                </c:pt>
                <c:pt idx="3">
                  <c:v>2346.2783</c:v>
                </c:pt>
                <c:pt idx="4">
                  <c:v>2508.0906</c:v>
                </c:pt>
                <c:pt idx="5">
                  <c:v>2152.1035</c:v>
                </c:pt>
                <c:pt idx="6">
                  <c:v>1682.8479</c:v>
                </c:pt>
                <c:pt idx="7">
                  <c:v>906.14886</c:v>
                </c:pt>
                <c:pt idx="8">
                  <c:v>453.07443</c:v>
                </c:pt>
                <c:pt idx="9">
                  <c:v>242.71844</c:v>
                </c:pt>
                <c:pt idx="10">
                  <c:v>97.08738</c:v>
                </c:pt>
                <c:pt idx="11">
                  <c:v>48.54369</c:v>
                </c:pt>
              </c:numCache>
            </c:numRef>
          </c:yVal>
        </c:ser>
        <c:ser>
          <c:idx val="2"/>
          <c:order val="2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f5a574"/>
            </a:solidFill>
            <a:ln w="28440">
              <a:solidFill>
                <a:srgbClr val="f5a574"/>
              </a:solidFill>
              <a:round/>
            </a:ln>
          </c:spPr>
          <c:marker>
            <c:size val="2"/>
          </c:marker>
          <c:smooth val="1"/>
          <c:xVal>
            <c:numRef>
              <c:f>Villeneuve2003!$E$11:$E$23</c:f>
              <c:numCache>
                <c:formatCode>General</c:formatCode>
                <c:ptCount val="13"/>
                <c:pt idx="0">
                  <c:v>10.714286</c:v>
                </c:pt>
                <c:pt idx="1">
                  <c:v>15</c:v>
                </c:pt>
                <c:pt idx="2">
                  <c:v>15.857142</c:v>
                </c:pt>
                <c:pt idx="3">
                  <c:v>17.571428</c:v>
                </c:pt>
                <c:pt idx="4">
                  <c:v>18.428572</c:v>
                </c:pt>
                <c:pt idx="5">
                  <c:v>21.428572</c:v>
                </c:pt>
                <c:pt idx="6">
                  <c:v>24.857143</c:v>
                </c:pt>
                <c:pt idx="7">
                  <c:v>32.142857</c:v>
                </c:pt>
                <c:pt idx="8">
                  <c:v>38.57143</c:v>
                </c:pt>
                <c:pt idx="9">
                  <c:v>46.285713</c:v>
                </c:pt>
                <c:pt idx="10">
                  <c:v>49.714287</c:v>
                </c:pt>
                <c:pt idx="11">
                  <c:v>60.857143</c:v>
                </c:pt>
                <c:pt idx="12">
                  <c:v>74.14286</c:v>
                </c:pt>
              </c:numCache>
            </c:numRef>
          </c:xVal>
          <c:yVal>
            <c:numRef>
              <c:f>Villeneuve2003!$F$11:$F$23</c:f>
              <c:numCache>
                <c:formatCode>General</c:formatCode>
                <c:ptCount val="13"/>
                <c:pt idx="0">
                  <c:v>32.36246</c:v>
                </c:pt>
                <c:pt idx="1">
                  <c:v>453.07443</c:v>
                </c:pt>
                <c:pt idx="2">
                  <c:v>711.9741</c:v>
                </c:pt>
                <c:pt idx="3">
                  <c:v>1197.411</c:v>
                </c:pt>
                <c:pt idx="4">
                  <c:v>1601.9418</c:v>
                </c:pt>
                <c:pt idx="5">
                  <c:v>1812.2977</c:v>
                </c:pt>
                <c:pt idx="6">
                  <c:v>1909.3851</c:v>
                </c:pt>
                <c:pt idx="7">
                  <c:v>1213.5923</c:v>
                </c:pt>
                <c:pt idx="8">
                  <c:v>728.15533</c:v>
                </c:pt>
                <c:pt idx="9">
                  <c:v>501.61813</c:v>
                </c:pt>
                <c:pt idx="10">
                  <c:v>404.53073</c:v>
                </c:pt>
                <c:pt idx="11">
                  <c:v>210.35599</c:v>
                </c:pt>
                <c:pt idx="12">
                  <c:v>113.26861</c:v>
                </c:pt>
              </c:numCache>
            </c:numRef>
          </c:yVal>
        </c:ser>
        <c:ser>
          <c:idx val="3"/>
          <c:order val="3"/>
          <c:tx>
            <c:strRef>
              <c:f>"Water"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6c4ae"/>
            </a:solidFill>
            <a:ln w="28440">
              <a:solidFill>
                <a:srgbClr val="f6c4ae"/>
              </a:solidFill>
              <a:round/>
            </a:ln>
          </c:spPr>
          <c:marker>
            <c:size val="2"/>
          </c:marker>
          <c:smooth val="1"/>
          <c:xVal>
            <c:numRef>
              <c:f>Villeneuve2003!$G$11:$G$23</c:f>
              <c:numCache>
                <c:formatCode>General</c:formatCode>
                <c:ptCount val="13"/>
                <c:pt idx="0">
                  <c:v>14.571428</c:v>
                </c:pt>
                <c:pt idx="1">
                  <c:v>19.285715</c:v>
                </c:pt>
                <c:pt idx="2">
                  <c:v>23.142857</c:v>
                </c:pt>
                <c:pt idx="3">
                  <c:v>27</c:v>
                </c:pt>
                <c:pt idx="4">
                  <c:v>33.857143</c:v>
                </c:pt>
                <c:pt idx="5">
                  <c:v>44.57143</c:v>
                </c:pt>
                <c:pt idx="6">
                  <c:v>49.285713</c:v>
                </c:pt>
                <c:pt idx="7">
                  <c:v>59.142857</c:v>
                </c:pt>
                <c:pt idx="8">
                  <c:v>65.14286</c:v>
                </c:pt>
                <c:pt idx="9">
                  <c:v>77.14286</c:v>
                </c:pt>
                <c:pt idx="10">
                  <c:v>89.14286</c:v>
                </c:pt>
                <c:pt idx="11">
                  <c:v>101.14286</c:v>
                </c:pt>
                <c:pt idx="12">
                  <c:v>117.42857</c:v>
                </c:pt>
              </c:numCache>
            </c:numRef>
          </c:xVal>
          <c:yVal>
            <c:numRef>
              <c:f>Villeneuve2003!$H$11:$H$23</c:f>
              <c:numCache>
                <c:formatCode>General</c:formatCode>
                <c:ptCount val="13"/>
                <c:pt idx="0">
                  <c:v>64.72492</c:v>
                </c:pt>
                <c:pt idx="1">
                  <c:v>161.8123</c:v>
                </c:pt>
                <c:pt idx="2">
                  <c:v>404.53073</c:v>
                </c:pt>
                <c:pt idx="3">
                  <c:v>711.9741</c:v>
                </c:pt>
                <c:pt idx="4">
                  <c:v>841.42395</c:v>
                </c:pt>
                <c:pt idx="5">
                  <c:v>825.24274</c:v>
                </c:pt>
                <c:pt idx="6">
                  <c:v>776.69904</c:v>
                </c:pt>
                <c:pt idx="7">
                  <c:v>598.7055</c:v>
                </c:pt>
                <c:pt idx="8">
                  <c:v>501.61813</c:v>
                </c:pt>
                <c:pt idx="9">
                  <c:v>355.98706</c:v>
                </c:pt>
                <c:pt idx="10">
                  <c:v>275.0809</c:v>
                </c:pt>
                <c:pt idx="11">
                  <c:v>210.35599</c:v>
                </c:pt>
                <c:pt idx="12">
                  <c:v>129.44984</c:v>
                </c:pt>
              </c:numCache>
            </c:numRef>
          </c:yVal>
        </c:ser>
        <c:axId val="86532144"/>
        <c:axId val="99439649"/>
      </c:scatterChart>
      <c:valAx>
        <c:axId val="8653214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9439649"/>
        <c:crossesAt val="1"/>
        <c:majorUnit val="30"/>
      </c:valAx>
      <c:valAx>
        <c:axId val="99439649"/>
        <c:scaling>
          <c:orientation val="minMax"/>
          <c:logBase val="10"/>
          <c:min val="1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outflow fraction/ml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653214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ize val="2"/>
          </c:marker>
          <c:smooth val="1"/>
          <c:xVal>
            <c:numRef>
              <c:f>Villeneuve2003!$A$33:$A$46</c:f>
              <c:numCache>
                <c:formatCode>General</c:formatCode>
                <c:ptCount val="14"/>
                <c:pt idx="0">
                  <c:v>10.622453</c:v>
                </c:pt>
                <c:pt idx="1">
                  <c:v>10.278376</c:v>
                </c:pt>
                <c:pt idx="2">
                  <c:v>10.369031</c:v>
                </c:pt>
                <c:pt idx="3">
                  <c:v>10.9005995</c:v>
                </c:pt>
                <c:pt idx="4">
                  <c:v>12.732246</c:v>
                </c:pt>
                <c:pt idx="5">
                  <c:v>14.539169</c:v>
                </c:pt>
                <c:pt idx="6">
                  <c:v>16.716955</c:v>
                </c:pt>
                <c:pt idx="7">
                  <c:v>20.975687</c:v>
                </c:pt>
                <c:pt idx="8">
                  <c:v>23.495491</c:v>
                </c:pt>
                <c:pt idx="9">
                  <c:v>26.454145</c:v>
                </c:pt>
                <c:pt idx="10">
                  <c:v>32.400303</c:v>
                </c:pt>
                <c:pt idx="11">
                  <c:v>35.79163</c:v>
                </c:pt>
                <c:pt idx="12">
                  <c:v>41.298935</c:v>
                </c:pt>
                <c:pt idx="13">
                  <c:v>46.385925</c:v>
                </c:pt>
              </c:numCache>
            </c:numRef>
          </c:xVal>
          <c:yVal>
            <c:numRef>
              <c:f>Villeneuve2003!$B$33:$B$46</c:f>
              <c:numCache>
                <c:formatCode>General</c:formatCode>
                <c:ptCount val="14"/>
                <c:pt idx="0">
                  <c:v>99.81956</c:v>
                </c:pt>
                <c:pt idx="1">
                  <c:v>188.21613</c:v>
                </c:pt>
                <c:pt idx="2">
                  <c:v>365.74756</c:v>
                </c:pt>
                <c:pt idx="3">
                  <c:v>766.41064</c:v>
                </c:pt>
                <c:pt idx="4">
                  <c:v>1705.5992</c:v>
                </c:pt>
                <c:pt idx="5">
                  <c:v>3166.6785</c:v>
                </c:pt>
                <c:pt idx="6">
                  <c:v>3794.3345</c:v>
                </c:pt>
                <c:pt idx="7">
                  <c:v>2679.182</c:v>
                </c:pt>
                <c:pt idx="8">
                  <c:v>1677.0084</c:v>
                </c:pt>
                <c:pt idx="9">
                  <c:v>1114.9784</c:v>
                </c:pt>
                <c:pt idx="10">
                  <c:v>608.88055</c:v>
                </c:pt>
                <c:pt idx="11">
                  <c:v>410.95032</c:v>
                </c:pt>
                <c:pt idx="12">
                  <c:v>211.27925</c:v>
                </c:pt>
                <c:pt idx="13">
                  <c:v>117.15009</c:v>
                </c:pt>
              </c:numCache>
            </c:numRef>
          </c:yVal>
        </c:ser>
        <c:ser>
          <c:idx val="1"/>
          <c:order val="1"/>
          <c:tx>
            <c:strRef>
              <c:f>"Albumin"</c:f>
              <c:strCache>
                <c:ptCount val="1"/>
                <c:pt idx="0">
                  <c:v>Albumin</c:v>
                </c:pt>
              </c:strCache>
            </c:strRef>
          </c:tx>
          <c:spPr>
            <a:solidFill>
              <a:srgbClr val="e5883b"/>
            </a:solidFill>
            <a:ln w="28440">
              <a:solidFill>
                <a:srgbClr val="e5883b"/>
              </a:solidFill>
              <a:round/>
            </a:ln>
          </c:spPr>
          <c:marker>
            <c:size val="2"/>
          </c:marker>
          <c:smooth val="1"/>
          <c:xVal>
            <c:numRef>
              <c:f>Villeneuve2003!$C$33:$C$45</c:f>
              <c:numCache>
                <c:formatCode>General</c:formatCode>
                <c:ptCount val="13"/>
                <c:pt idx="0">
                  <c:v>11.485738</c:v>
                </c:pt>
                <c:pt idx="1">
                  <c:v>12.491186</c:v>
                </c:pt>
                <c:pt idx="2">
                  <c:v>13.014514</c:v>
                </c:pt>
                <c:pt idx="3">
                  <c:v>16.15448</c:v>
                </c:pt>
                <c:pt idx="4">
                  <c:v>17.514307</c:v>
                </c:pt>
                <c:pt idx="5">
                  <c:v>20.536835</c:v>
                </c:pt>
                <c:pt idx="6">
                  <c:v>25.673275</c:v>
                </c:pt>
                <c:pt idx="7">
                  <c:v>34.606934</c:v>
                </c:pt>
                <c:pt idx="8">
                  <c:v>43.55501</c:v>
                </c:pt>
                <c:pt idx="9">
                  <c:v>50.368572</c:v>
                </c:pt>
                <c:pt idx="10">
                  <c:v>56.765945</c:v>
                </c:pt>
                <c:pt idx="11">
                  <c:v>60.600246</c:v>
                </c:pt>
                <c:pt idx="12">
                  <c:v>63.155075</c:v>
                </c:pt>
              </c:numCache>
            </c:numRef>
          </c:xVal>
          <c:yVal>
            <c:numRef>
              <c:f>Villeneuve2003!$D$33:$D$45</c:f>
              <c:numCache>
                <c:formatCode>General</c:formatCode>
                <c:ptCount val="13"/>
                <c:pt idx="0">
                  <c:v>101.32352</c:v>
                </c:pt>
                <c:pt idx="1">
                  <c:v>291.517</c:v>
                </c:pt>
                <c:pt idx="2">
                  <c:v>575.06177</c:v>
                </c:pt>
                <c:pt idx="3">
                  <c:v>1443.7595</c:v>
                </c:pt>
                <c:pt idx="4">
                  <c:v>2375.714</c:v>
                </c:pt>
                <c:pt idx="5">
                  <c:v>2522.3425</c:v>
                </c:pt>
                <c:pt idx="6">
                  <c:v>2009.4023</c:v>
                </c:pt>
                <c:pt idx="7">
                  <c:v>901.29517</c:v>
                </c:pt>
                <c:pt idx="8">
                  <c:v>449.33353</c:v>
                </c:pt>
                <c:pt idx="9">
                  <c:v>256.71063</c:v>
                </c:pt>
                <c:pt idx="10">
                  <c:v>163.02415</c:v>
                </c:pt>
                <c:pt idx="11">
                  <c:v>120.45422</c:v>
                </c:pt>
                <c:pt idx="12">
                  <c:v>97.460915</c:v>
                </c:pt>
              </c:numCache>
            </c:numRef>
          </c:yVal>
        </c:ser>
        <c:ser>
          <c:idx val="2"/>
          <c:order val="2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ize val="2"/>
          </c:marker>
          <c:smooth val="1"/>
          <c:xVal>
            <c:numRef>
              <c:f>Villeneuve2003!$E$33:$E$48</c:f>
              <c:numCache>
                <c:formatCode>General</c:formatCode>
                <c:ptCount val="16"/>
                <c:pt idx="0">
                  <c:v>12.344902</c:v>
                </c:pt>
                <c:pt idx="1">
                  <c:v>13.787144</c:v>
                </c:pt>
                <c:pt idx="2">
                  <c:v>15.155212</c:v>
                </c:pt>
                <c:pt idx="3">
                  <c:v>15.627031</c:v>
                </c:pt>
                <c:pt idx="4">
                  <c:v>17.431894</c:v>
                </c:pt>
                <c:pt idx="5">
                  <c:v>19.628222</c:v>
                </c:pt>
                <c:pt idx="6">
                  <c:v>25.236483</c:v>
                </c:pt>
                <c:pt idx="7">
                  <c:v>31.633854</c:v>
                </c:pt>
                <c:pt idx="8">
                  <c:v>38.88421</c:v>
                </c:pt>
                <c:pt idx="9">
                  <c:v>44.43684</c:v>
                </c:pt>
                <c:pt idx="10">
                  <c:v>49.57122</c:v>
                </c:pt>
                <c:pt idx="11">
                  <c:v>55.12797</c:v>
                </c:pt>
                <c:pt idx="12">
                  <c:v>60.25823</c:v>
                </c:pt>
                <c:pt idx="13">
                  <c:v>65.81704</c:v>
                </c:pt>
                <c:pt idx="14">
                  <c:v>71.806465</c:v>
                </c:pt>
                <c:pt idx="15">
                  <c:v>76.0755</c:v>
                </c:pt>
              </c:numCache>
            </c:numRef>
          </c:xVal>
          <c:yVal>
            <c:numRef>
              <c:f>Villeneuve2003!$F$33:$F$48</c:f>
              <c:numCache>
                <c:formatCode>General</c:formatCode>
                <c:ptCount val="16"/>
                <c:pt idx="0">
                  <c:v>99.79071</c:v>
                </c:pt>
                <c:pt idx="1">
                  <c:v>300.38934</c:v>
                </c:pt>
                <c:pt idx="2">
                  <c:v>525.06537</c:v>
                </c:pt>
                <c:pt idx="3">
                  <c:v>710.11633</c:v>
                </c:pt>
                <c:pt idx="4">
                  <c:v>1298.6709</c:v>
                </c:pt>
                <c:pt idx="5">
                  <c:v>1782.5723</c:v>
                </c:pt>
                <c:pt idx="6">
                  <c:v>1920.5524</c:v>
                </c:pt>
                <c:pt idx="7">
                  <c:v>1219.6472</c:v>
                </c:pt>
                <c:pt idx="8">
                  <c:v>729.0378</c:v>
                </c:pt>
                <c:pt idx="9">
                  <c:v>522.49225</c:v>
                </c:pt>
                <c:pt idx="10">
                  <c:v>410.00137</c:v>
                </c:pt>
                <c:pt idx="11">
                  <c:v>302.85162</c:v>
                </c:pt>
                <c:pt idx="12">
                  <c:v>230.57945</c:v>
                </c:pt>
                <c:pt idx="13">
                  <c:v>172.91098</c:v>
                </c:pt>
                <c:pt idx="14">
                  <c:v>129.65616</c:v>
                </c:pt>
                <c:pt idx="15">
                  <c:v>98.72943</c:v>
                </c:pt>
              </c:numCache>
            </c:numRef>
          </c:yVal>
        </c:ser>
        <c:ser>
          <c:idx val="3"/>
          <c:order val="3"/>
          <c:tx>
            <c:strRef>
              <c:f>"Water"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6c4ae"/>
            </a:solidFill>
            <a:ln w="28440">
              <a:solidFill>
                <a:srgbClr val="f6c4ae"/>
              </a:solidFill>
              <a:round/>
            </a:ln>
          </c:spPr>
          <c:marker>
            <c:size val="2"/>
          </c:marker>
          <c:smooth val="1"/>
          <c:xVal>
            <c:numRef>
              <c:f>Villeneuve2003!$G$33:$G$49</c:f>
              <c:numCache>
                <c:formatCode>General</c:formatCode>
                <c:ptCount val="17"/>
                <c:pt idx="0">
                  <c:v>16.220411</c:v>
                </c:pt>
                <c:pt idx="1">
                  <c:v>18.855593</c:v>
                </c:pt>
                <c:pt idx="2">
                  <c:v>18.915342</c:v>
                </c:pt>
                <c:pt idx="3">
                  <c:v>20.246326</c:v>
                </c:pt>
                <c:pt idx="4">
                  <c:v>22.883568</c:v>
                </c:pt>
                <c:pt idx="5">
                  <c:v>26.390276</c:v>
                </c:pt>
                <c:pt idx="6">
                  <c:v>33.739525</c:v>
                </c:pt>
                <c:pt idx="7">
                  <c:v>43.206814</c:v>
                </c:pt>
                <c:pt idx="8">
                  <c:v>48.792408</c:v>
                </c:pt>
                <c:pt idx="9">
                  <c:v>58.663525</c:v>
                </c:pt>
                <c:pt idx="10">
                  <c:v>65.100044</c:v>
                </c:pt>
                <c:pt idx="11">
                  <c:v>77.111855</c:v>
                </c:pt>
                <c:pt idx="12">
                  <c:v>87.40946</c:v>
                </c:pt>
                <c:pt idx="13">
                  <c:v>93.84392</c:v>
                </c:pt>
                <c:pt idx="14">
                  <c:v>101.56815</c:v>
                </c:pt>
                <c:pt idx="15">
                  <c:v>112.29225</c:v>
                </c:pt>
                <c:pt idx="16">
                  <c:v>120.01854</c:v>
                </c:pt>
              </c:numCache>
            </c:numRef>
          </c:xVal>
          <c:yVal>
            <c:numRef>
              <c:f>Villeneuve2003!$H$33:$H$49</c:f>
              <c:numCache>
                <c:formatCode>General</c:formatCode>
                <c:ptCount val="17"/>
                <c:pt idx="0">
                  <c:v>99.72585</c:v>
                </c:pt>
                <c:pt idx="1">
                  <c:v>145.39648</c:v>
                </c:pt>
                <c:pt idx="2">
                  <c:v>225.27753</c:v>
                </c:pt>
                <c:pt idx="3">
                  <c:v>300.064</c:v>
                </c:pt>
                <c:pt idx="4">
                  <c:v>444.1375</c:v>
                </c:pt>
                <c:pt idx="5">
                  <c:v>698.2127</c:v>
                </c:pt>
                <c:pt idx="6">
                  <c:v>861.50476</c:v>
                </c:pt>
                <c:pt idx="7">
                  <c:v>822.04443</c:v>
                </c:pt>
                <c:pt idx="8">
                  <c:v>750.1414</c:v>
                </c:pt>
                <c:pt idx="9">
                  <c:v>588.17084</c:v>
                </c:pt>
                <c:pt idx="10">
                  <c:v>497.62445</c:v>
                </c:pt>
                <c:pt idx="11">
                  <c:v>356.25497</c:v>
                </c:pt>
                <c:pt idx="12">
                  <c:v>271.00366</c:v>
                </c:pt>
                <c:pt idx="13">
                  <c:v>225.84787</c:v>
                </c:pt>
                <c:pt idx="14">
                  <c:v>185.35544</c:v>
                </c:pt>
                <c:pt idx="15">
                  <c:v>136.796</c:v>
                </c:pt>
                <c:pt idx="16">
                  <c:v>113.97777</c:v>
                </c:pt>
              </c:numCache>
            </c:numRef>
          </c:yVal>
        </c:ser>
        <c:axId val="20637546"/>
        <c:axId val="91978426"/>
      </c:scatterChart>
      <c:valAx>
        <c:axId val="20637546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1978426"/>
        <c:crossesAt val="0"/>
        <c:majorUnit val="30"/>
      </c:valAx>
      <c:valAx>
        <c:axId val="9197842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outflow fraction/ml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63754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ize val="2"/>
          </c:marker>
          <c:smooth val="1"/>
          <c:xVal>
            <c:numRef>
              <c:f>Villeneuve2003!$A$33:$A$46</c:f>
              <c:numCache>
                <c:formatCode>General</c:formatCode>
                <c:ptCount val="14"/>
                <c:pt idx="0">
                  <c:v>10.622453</c:v>
                </c:pt>
                <c:pt idx="1">
                  <c:v>10.278376</c:v>
                </c:pt>
                <c:pt idx="2">
                  <c:v>10.369031</c:v>
                </c:pt>
                <c:pt idx="3">
                  <c:v>10.9005995</c:v>
                </c:pt>
                <c:pt idx="4">
                  <c:v>12.732246</c:v>
                </c:pt>
                <c:pt idx="5">
                  <c:v>14.539169</c:v>
                </c:pt>
                <c:pt idx="6">
                  <c:v>16.716955</c:v>
                </c:pt>
                <c:pt idx="7">
                  <c:v>20.975687</c:v>
                </c:pt>
                <c:pt idx="8">
                  <c:v>23.495491</c:v>
                </c:pt>
                <c:pt idx="9">
                  <c:v>26.454145</c:v>
                </c:pt>
                <c:pt idx="10">
                  <c:v>32.400303</c:v>
                </c:pt>
                <c:pt idx="11">
                  <c:v>35.79163</c:v>
                </c:pt>
                <c:pt idx="12">
                  <c:v>41.298935</c:v>
                </c:pt>
                <c:pt idx="13">
                  <c:v>46.385925</c:v>
                </c:pt>
              </c:numCache>
            </c:numRef>
          </c:xVal>
          <c:yVal>
            <c:numRef>
              <c:f>Villeneuve2003!$B$33:$B$46</c:f>
              <c:numCache>
                <c:formatCode>General</c:formatCode>
                <c:ptCount val="14"/>
                <c:pt idx="0">
                  <c:v>99.81956</c:v>
                </c:pt>
                <c:pt idx="1">
                  <c:v>188.21613</c:v>
                </c:pt>
                <c:pt idx="2">
                  <c:v>365.74756</c:v>
                </c:pt>
                <c:pt idx="3">
                  <c:v>766.41064</c:v>
                </c:pt>
                <c:pt idx="4">
                  <c:v>1705.5992</c:v>
                </c:pt>
                <c:pt idx="5">
                  <c:v>3166.6785</c:v>
                </c:pt>
                <c:pt idx="6">
                  <c:v>3794.3345</c:v>
                </c:pt>
                <c:pt idx="7">
                  <c:v>2679.182</c:v>
                </c:pt>
                <c:pt idx="8">
                  <c:v>1677.0084</c:v>
                </c:pt>
                <c:pt idx="9">
                  <c:v>1114.9784</c:v>
                </c:pt>
                <c:pt idx="10">
                  <c:v>608.88055</c:v>
                </c:pt>
                <c:pt idx="11">
                  <c:v>410.95032</c:v>
                </c:pt>
                <c:pt idx="12">
                  <c:v>211.27925</c:v>
                </c:pt>
                <c:pt idx="13">
                  <c:v>117.15009</c:v>
                </c:pt>
              </c:numCache>
            </c:numRef>
          </c:yVal>
        </c:ser>
        <c:ser>
          <c:idx val="1"/>
          <c:order val="1"/>
          <c:tx>
            <c:strRef>
              <c:f>"Albumin"</c:f>
              <c:strCache>
                <c:ptCount val="1"/>
                <c:pt idx="0">
                  <c:v>Albumin</c:v>
                </c:pt>
              </c:strCache>
            </c:strRef>
          </c:tx>
          <c:spPr>
            <a:solidFill>
              <a:srgbClr val="e5883b"/>
            </a:solidFill>
            <a:ln w="28440">
              <a:solidFill>
                <a:srgbClr val="e5883b"/>
              </a:solidFill>
              <a:round/>
            </a:ln>
          </c:spPr>
          <c:marker>
            <c:size val="2"/>
          </c:marker>
          <c:smooth val="1"/>
          <c:xVal>
            <c:numRef>
              <c:f>Villeneuve2003!$C$33:$C$45</c:f>
              <c:numCache>
                <c:formatCode>General</c:formatCode>
                <c:ptCount val="13"/>
                <c:pt idx="0">
                  <c:v>11.485738</c:v>
                </c:pt>
                <c:pt idx="1">
                  <c:v>12.491186</c:v>
                </c:pt>
                <c:pt idx="2">
                  <c:v>13.014514</c:v>
                </c:pt>
                <c:pt idx="3">
                  <c:v>16.15448</c:v>
                </c:pt>
                <c:pt idx="4">
                  <c:v>17.514307</c:v>
                </c:pt>
                <c:pt idx="5">
                  <c:v>20.536835</c:v>
                </c:pt>
                <c:pt idx="6">
                  <c:v>25.673275</c:v>
                </c:pt>
                <c:pt idx="7">
                  <c:v>34.606934</c:v>
                </c:pt>
                <c:pt idx="8">
                  <c:v>43.55501</c:v>
                </c:pt>
                <c:pt idx="9">
                  <c:v>50.368572</c:v>
                </c:pt>
                <c:pt idx="10">
                  <c:v>56.765945</c:v>
                </c:pt>
                <c:pt idx="11">
                  <c:v>60.600246</c:v>
                </c:pt>
                <c:pt idx="12">
                  <c:v>63.155075</c:v>
                </c:pt>
              </c:numCache>
            </c:numRef>
          </c:xVal>
          <c:yVal>
            <c:numRef>
              <c:f>Villeneuve2003!$D$33:$D$45</c:f>
              <c:numCache>
                <c:formatCode>General</c:formatCode>
                <c:ptCount val="13"/>
                <c:pt idx="0">
                  <c:v>101.32352</c:v>
                </c:pt>
                <c:pt idx="1">
                  <c:v>291.517</c:v>
                </c:pt>
                <c:pt idx="2">
                  <c:v>575.06177</c:v>
                </c:pt>
                <c:pt idx="3">
                  <c:v>1443.7595</c:v>
                </c:pt>
                <c:pt idx="4">
                  <c:v>2375.714</c:v>
                </c:pt>
                <c:pt idx="5">
                  <c:v>2522.3425</c:v>
                </c:pt>
                <c:pt idx="6">
                  <c:v>2009.4023</c:v>
                </c:pt>
                <c:pt idx="7">
                  <c:v>901.29517</c:v>
                </c:pt>
                <c:pt idx="8">
                  <c:v>449.33353</c:v>
                </c:pt>
                <c:pt idx="9">
                  <c:v>256.71063</c:v>
                </c:pt>
                <c:pt idx="10">
                  <c:v>163.02415</c:v>
                </c:pt>
                <c:pt idx="11">
                  <c:v>120.45422</c:v>
                </c:pt>
                <c:pt idx="12">
                  <c:v>97.460915</c:v>
                </c:pt>
              </c:numCache>
            </c:numRef>
          </c:yVal>
        </c:ser>
        <c:ser>
          <c:idx val="2"/>
          <c:order val="2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ize val="2"/>
          </c:marker>
          <c:smooth val="1"/>
          <c:xVal>
            <c:numRef>
              <c:f>Villeneuve2003!$E$33:$E$48</c:f>
              <c:numCache>
                <c:formatCode>General</c:formatCode>
                <c:ptCount val="16"/>
                <c:pt idx="0">
                  <c:v>12.344902</c:v>
                </c:pt>
                <c:pt idx="1">
                  <c:v>13.787144</c:v>
                </c:pt>
                <c:pt idx="2">
                  <c:v>15.155212</c:v>
                </c:pt>
                <c:pt idx="3">
                  <c:v>15.627031</c:v>
                </c:pt>
                <c:pt idx="4">
                  <c:v>17.431894</c:v>
                </c:pt>
                <c:pt idx="5">
                  <c:v>19.628222</c:v>
                </c:pt>
                <c:pt idx="6">
                  <c:v>25.236483</c:v>
                </c:pt>
                <c:pt idx="7">
                  <c:v>31.633854</c:v>
                </c:pt>
                <c:pt idx="8">
                  <c:v>38.88421</c:v>
                </c:pt>
                <c:pt idx="9">
                  <c:v>44.43684</c:v>
                </c:pt>
                <c:pt idx="10">
                  <c:v>49.57122</c:v>
                </c:pt>
                <c:pt idx="11">
                  <c:v>55.12797</c:v>
                </c:pt>
                <c:pt idx="12">
                  <c:v>60.25823</c:v>
                </c:pt>
                <c:pt idx="13">
                  <c:v>65.81704</c:v>
                </c:pt>
                <c:pt idx="14">
                  <c:v>71.806465</c:v>
                </c:pt>
                <c:pt idx="15">
                  <c:v>76.0755</c:v>
                </c:pt>
              </c:numCache>
            </c:numRef>
          </c:xVal>
          <c:yVal>
            <c:numRef>
              <c:f>Villeneuve2003!$F$33:$F$48</c:f>
              <c:numCache>
                <c:formatCode>General</c:formatCode>
                <c:ptCount val="16"/>
                <c:pt idx="0">
                  <c:v>99.79071</c:v>
                </c:pt>
                <c:pt idx="1">
                  <c:v>300.38934</c:v>
                </c:pt>
                <c:pt idx="2">
                  <c:v>525.06537</c:v>
                </c:pt>
                <c:pt idx="3">
                  <c:v>710.11633</c:v>
                </c:pt>
                <c:pt idx="4">
                  <c:v>1298.6709</c:v>
                </c:pt>
                <c:pt idx="5">
                  <c:v>1782.5723</c:v>
                </c:pt>
                <c:pt idx="6">
                  <c:v>1920.5524</c:v>
                </c:pt>
                <c:pt idx="7">
                  <c:v>1219.6472</c:v>
                </c:pt>
                <c:pt idx="8">
                  <c:v>729.0378</c:v>
                </c:pt>
                <c:pt idx="9">
                  <c:v>522.49225</c:v>
                </c:pt>
                <c:pt idx="10">
                  <c:v>410.00137</c:v>
                </c:pt>
                <c:pt idx="11">
                  <c:v>302.85162</c:v>
                </c:pt>
                <c:pt idx="12">
                  <c:v>230.57945</c:v>
                </c:pt>
                <c:pt idx="13">
                  <c:v>172.91098</c:v>
                </c:pt>
                <c:pt idx="14">
                  <c:v>129.65616</c:v>
                </c:pt>
                <c:pt idx="15">
                  <c:v>98.72943</c:v>
                </c:pt>
              </c:numCache>
            </c:numRef>
          </c:yVal>
        </c:ser>
        <c:ser>
          <c:idx val="3"/>
          <c:order val="3"/>
          <c:tx>
            <c:strRef>
              <c:f>"Water"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6c4ae"/>
            </a:solidFill>
            <a:ln w="28440">
              <a:solidFill>
                <a:srgbClr val="f6c4ae"/>
              </a:solidFill>
              <a:round/>
            </a:ln>
          </c:spPr>
          <c:marker>
            <c:size val="2"/>
          </c:marker>
          <c:smooth val="1"/>
          <c:xVal>
            <c:numRef>
              <c:f>Villeneuve2003!$G$33:$G$49</c:f>
              <c:numCache>
                <c:formatCode>General</c:formatCode>
                <c:ptCount val="17"/>
                <c:pt idx="0">
                  <c:v>16.220411</c:v>
                </c:pt>
                <c:pt idx="1">
                  <c:v>18.855593</c:v>
                </c:pt>
                <c:pt idx="2">
                  <c:v>18.915342</c:v>
                </c:pt>
                <c:pt idx="3">
                  <c:v>20.246326</c:v>
                </c:pt>
                <c:pt idx="4">
                  <c:v>22.883568</c:v>
                </c:pt>
                <c:pt idx="5">
                  <c:v>26.390276</c:v>
                </c:pt>
                <c:pt idx="6">
                  <c:v>33.739525</c:v>
                </c:pt>
                <c:pt idx="7">
                  <c:v>43.206814</c:v>
                </c:pt>
                <c:pt idx="8">
                  <c:v>48.792408</c:v>
                </c:pt>
                <c:pt idx="9">
                  <c:v>58.663525</c:v>
                </c:pt>
                <c:pt idx="10">
                  <c:v>65.100044</c:v>
                </c:pt>
                <c:pt idx="11">
                  <c:v>77.111855</c:v>
                </c:pt>
                <c:pt idx="12">
                  <c:v>87.40946</c:v>
                </c:pt>
                <c:pt idx="13">
                  <c:v>93.84392</c:v>
                </c:pt>
                <c:pt idx="14">
                  <c:v>101.56815</c:v>
                </c:pt>
                <c:pt idx="15">
                  <c:v>112.29225</c:v>
                </c:pt>
                <c:pt idx="16">
                  <c:v>120.01854</c:v>
                </c:pt>
              </c:numCache>
            </c:numRef>
          </c:xVal>
          <c:yVal>
            <c:numRef>
              <c:f>Villeneuve2003!$H$33:$H$49</c:f>
              <c:numCache>
                <c:formatCode>General</c:formatCode>
                <c:ptCount val="17"/>
                <c:pt idx="0">
                  <c:v>99.72585</c:v>
                </c:pt>
                <c:pt idx="1">
                  <c:v>145.39648</c:v>
                </c:pt>
                <c:pt idx="2">
                  <c:v>225.27753</c:v>
                </c:pt>
                <c:pt idx="3">
                  <c:v>300.064</c:v>
                </c:pt>
                <c:pt idx="4">
                  <c:v>444.1375</c:v>
                </c:pt>
                <c:pt idx="5">
                  <c:v>698.2127</c:v>
                </c:pt>
                <c:pt idx="6">
                  <c:v>861.50476</c:v>
                </c:pt>
                <c:pt idx="7">
                  <c:v>822.04443</c:v>
                </c:pt>
                <c:pt idx="8">
                  <c:v>750.1414</c:v>
                </c:pt>
                <c:pt idx="9">
                  <c:v>588.17084</c:v>
                </c:pt>
                <c:pt idx="10">
                  <c:v>497.62445</c:v>
                </c:pt>
                <c:pt idx="11">
                  <c:v>356.25497</c:v>
                </c:pt>
                <c:pt idx="12">
                  <c:v>271.00366</c:v>
                </c:pt>
                <c:pt idx="13">
                  <c:v>225.84787</c:v>
                </c:pt>
                <c:pt idx="14">
                  <c:v>185.35544</c:v>
                </c:pt>
                <c:pt idx="15">
                  <c:v>136.796</c:v>
                </c:pt>
                <c:pt idx="16">
                  <c:v>113.97777</c:v>
                </c:pt>
              </c:numCache>
            </c:numRef>
          </c:yVal>
        </c:ser>
        <c:axId val="22485124"/>
        <c:axId val="80093819"/>
      </c:scatterChart>
      <c:valAx>
        <c:axId val="2248512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093819"/>
        <c:crossesAt val="1"/>
        <c:majorUnit val="30"/>
      </c:valAx>
      <c:valAx>
        <c:axId val="80093819"/>
        <c:scaling>
          <c:orientation val="minMax"/>
          <c:logBase val="10"/>
          <c:min val="1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outflow fraction/ml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48512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2"/>
          </c:marker>
          <c:smooth val="1"/>
          <c:xVal>
            <c:numRef>
              <c:f>Goresky1973!$A$5:$A$15</c:f>
              <c:numCache>
                <c:formatCode>General</c:formatCode>
                <c:ptCount val="11"/>
                <c:pt idx="0">
                  <c:v>6.8381486</c:v>
                </c:pt>
                <c:pt idx="1">
                  <c:v>7.9688597</c:v>
                </c:pt>
                <c:pt idx="2">
                  <c:v>9.357761</c:v>
                </c:pt>
                <c:pt idx="3">
                  <c:v>10.530135</c:v>
                </c:pt>
                <c:pt idx="4">
                  <c:v>11.861951</c:v>
                </c:pt>
                <c:pt idx="5">
                  <c:v>13.194968</c:v>
                </c:pt>
                <c:pt idx="6">
                  <c:v>14.447664</c:v>
                </c:pt>
                <c:pt idx="7">
                  <c:v>15.612427</c:v>
                </c:pt>
                <c:pt idx="8">
                  <c:v>16.851501</c:v>
                </c:pt>
                <c:pt idx="9">
                  <c:v>18.01386</c:v>
                </c:pt>
                <c:pt idx="10">
                  <c:v>19.333258</c:v>
                </c:pt>
              </c:numCache>
            </c:numRef>
          </c:xVal>
          <c:yVal>
            <c:numRef>
              <c:f>Goresky1973!$B$5:$B$15</c:f>
              <c:numCache>
                <c:formatCode>General</c:formatCode>
                <c:ptCount val="11"/>
                <c:pt idx="0">
                  <c:v>2.174543</c:v>
                </c:pt>
                <c:pt idx="1">
                  <c:v>10.959793</c:v>
                </c:pt>
                <c:pt idx="2">
                  <c:v>15.169429</c:v>
                </c:pt>
                <c:pt idx="3">
                  <c:v>9.356704</c:v>
                </c:pt>
                <c:pt idx="4">
                  <c:v>4.6224904</c:v>
                </c:pt>
                <c:pt idx="5">
                  <c:v>2.1493807</c:v>
                </c:pt>
                <c:pt idx="6">
                  <c:v>1.1510888</c:v>
                </c:pt>
                <c:pt idx="7">
                  <c:v>1.0421475</c:v>
                </c:pt>
                <c:pt idx="8">
                  <c:v>1.109099</c:v>
                </c:pt>
                <c:pt idx="9">
                  <c:v>1.1335019</c:v>
                </c:pt>
                <c:pt idx="10">
                  <c:v>1.0473821</c:v>
                </c:pt>
              </c:numCache>
            </c:numRef>
          </c:yVal>
        </c:ser>
        <c:ser>
          <c:idx val="1"/>
          <c:order val="1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2"/>
          </c:marker>
          <c:smooth val="1"/>
          <c:xVal>
            <c:numRef>
              <c:f>Goresky1973!$C$5:$C$18</c:f>
              <c:numCache>
                <c:formatCode>General</c:formatCode>
                <c:ptCount val="14"/>
                <c:pt idx="0">
                  <c:v>9.323509</c:v>
                </c:pt>
                <c:pt idx="1">
                  <c:v>10.468642</c:v>
                </c:pt>
                <c:pt idx="2">
                  <c:v>11.700507</c:v>
                </c:pt>
                <c:pt idx="3">
                  <c:v>12.861664</c:v>
                </c:pt>
                <c:pt idx="4">
                  <c:v>14.493533</c:v>
                </c:pt>
                <c:pt idx="5">
                  <c:v>15.582782</c:v>
                </c:pt>
                <c:pt idx="6">
                  <c:v>16.750349</c:v>
                </c:pt>
                <c:pt idx="7">
                  <c:v>18.073751</c:v>
                </c:pt>
                <c:pt idx="8">
                  <c:v>19.397154</c:v>
                </c:pt>
                <c:pt idx="9">
                  <c:v>20.564322</c:v>
                </c:pt>
                <c:pt idx="10">
                  <c:v>21.881313</c:v>
                </c:pt>
                <c:pt idx="11">
                  <c:v>23.20632</c:v>
                </c:pt>
                <c:pt idx="12">
                  <c:v>24.370682</c:v>
                </c:pt>
                <c:pt idx="13">
                  <c:v>25.534643</c:v>
                </c:pt>
              </c:numCache>
            </c:numRef>
          </c:xVal>
          <c:yVal>
            <c:numRef>
              <c:f>Goresky1973!$D$5:$D$18</c:f>
              <c:numCache>
                <c:formatCode>General</c:formatCode>
                <c:ptCount val="14"/>
                <c:pt idx="0">
                  <c:v>1.7122039</c:v>
                </c:pt>
                <c:pt idx="1">
                  <c:v>4.1706176</c:v>
                </c:pt>
                <c:pt idx="2">
                  <c:v>6.3846374</c:v>
                </c:pt>
                <c:pt idx="3">
                  <c:v>6.9327245</c:v>
                </c:pt>
                <c:pt idx="4">
                  <c:v>5.677232</c:v>
                </c:pt>
                <c:pt idx="5">
                  <c:v>4.645709</c:v>
                </c:pt>
                <c:pt idx="6">
                  <c:v>3.6514792</c:v>
                </c:pt>
                <c:pt idx="7">
                  <c:v>2.7569728</c:v>
                </c:pt>
                <c:pt idx="8">
                  <c:v>2.0815945</c:v>
                </c:pt>
                <c:pt idx="9">
                  <c:v>1.669494</c:v>
                </c:pt>
                <c:pt idx="10">
                  <c:v>1.7414035</c:v>
                </c:pt>
                <c:pt idx="11">
                  <c:v>1.2127613</c:v>
                </c:pt>
                <c:pt idx="12">
                  <c:v>1.1203858</c:v>
                </c:pt>
                <c:pt idx="13">
                  <c:v>1.0561651</c:v>
                </c:pt>
              </c:numCache>
            </c:numRef>
          </c:yVal>
        </c:ser>
        <c:ser>
          <c:idx val="2"/>
          <c:order val="2"/>
          <c:tx>
            <c:strRef>
              <c:f>Goresky1973!$F$4</c:f>
              <c:strCache>
                <c:ptCount val="1"/>
                <c:pt idx="0">
                  <c:v>Galactose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2"/>
          </c:marker>
          <c:smooth val="1"/>
          <c:xVal>
            <c:numRef>
              <c:f>Goresky1973!$E$5:$E$20</c:f>
              <c:numCache>
                <c:formatCode>General</c:formatCode>
                <c:ptCount val="16"/>
                <c:pt idx="0">
                  <c:v>9.427868</c:v>
                </c:pt>
                <c:pt idx="1">
                  <c:v>10.576606</c:v>
                </c:pt>
                <c:pt idx="2">
                  <c:v>11.891195</c:v>
                </c:pt>
                <c:pt idx="3">
                  <c:v>13.1306715</c:v>
                </c:pt>
                <c:pt idx="4">
                  <c:v>14.450869</c:v>
                </c:pt>
                <c:pt idx="5">
                  <c:v>15.617234</c:v>
                </c:pt>
                <c:pt idx="6">
                  <c:v>16.938633</c:v>
                </c:pt>
                <c:pt idx="7">
                  <c:v>18.02708</c:v>
                </c:pt>
                <c:pt idx="8">
                  <c:v>19.4268</c:v>
                </c:pt>
                <c:pt idx="9">
                  <c:v>20.593164</c:v>
                </c:pt>
                <c:pt idx="10">
                  <c:v>21.992882</c:v>
                </c:pt>
                <c:pt idx="11">
                  <c:v>23.159649</c:v>
                </c:pt>
                <c:pt idx="12">
                  <c:v>24.40393</c:v>
                </c:pt>
                <c:pt idx="13">
                  <c:v>25.570698</c:v>
                </c:pt>
                <c:pt idx="14">
                  <c:v>27.048332</c:v>
                </c:pt>
                <c:pt idx="15">
                  <c:v>28.13718</c:v>
                </c:pt>
              </c:numCache>
            </c:numRef>
          </c:xVal>
          <c:yVal>
            <c:numRef>
              <c:f>Goresky1973!$F$5:$F$20</c:f>
              <c:numCache>
                <c:formatCode>General</c:formatCode>
                <c:ptCount val="16"/>
                <c:pt idx="0">
                  <c:v>0.44246763</c:v>
                </c:pt>
                <c:pt idx="1">
                  <c:v>0.89862615</c:v>
                </c:pt>
                <c:pt idx="2">
                  <c:v>1.0580962</c:v>
                </c:pt>
                <c:pt idx="3">
                  <c:v>1.1035559</c:v>
                </c:pt>
                <c:pt idx="4">
                  <c:v>0.9793398</c:v>
                </c:pt>
                <c:pt idx="5">
                  <c:v>0.8178356</c:v>
                </c:pt>
                <c:pt idx="6">
                  <c:v>0.6831079</c:v>
                </c:pt>
                <c:pt idx="7">
                  <c:v>0.58203423</c:v>
                </c:pt>
                <c:pt idx="8">
                  <c:v>0.46695316</c:v>
                </c:pt>
                <c:pt idx="9">
                  <c:v>0.38994732</c:v>
                </c:pt>
                <c:pt idx="10">
                  <c:v>0.31284606</c:v>
                </c:pt>
                <c:pt idx="11">
                  <c:v>0.25603032</c:v>
                </c:pt>
                <c:pt idx="12">
                  <c:v>0.20955472</c:v>
                </c:pt>
                <c:pt idx="13">
                  <c:v>0.17149763</c:v>
                </c:pt>
                <c:pt idx="14">
                  <c:v>0.13485166</c:v>
                </c:pt>
                <c:pt idx="15">
                  <c:v>0.11260135</c:v>
                </c:pt>
              </c:numCache>
            </c:numRef>
          </c:yVal>
        </c:ser>
        <c:axId val="77601058"/>
        <c:axId val="48472917"/>
      </c:scatterChart>
      <c:valAx>
        <c:axId val="77601058"/>
        <c:scaling>
          <c:orientation val="minMax"/>
          <c:max val="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472917"/>
        <c:crossesAt val="0"/>
        <c:majorUnit val="5"/>
      </c:valAx>
      <c:valAx>
        <c:axId val="4847291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1000 x outflow fraction 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760105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2"/>
          </c:marker>
          <c:smooth val="1"/>
          <c:xVal>
            <c:numRef>
              <c:f>Goresky1973!$A$27:$A$40</c:f>
              <c:numCache>
                <c:formatCode>General</c:formatCode>
                <c:ptCount val="14"/>
                <c:pt idx="0">
                  <c:v>6.4611425</c:v>
                </c:pt>
                <c:pt idx="1">
                  <c:v>7.5938735</c:v>
                </c:pt>
                <c:pt idx="2">
                  <c:v>8.852321</c:v>
                </c:pt>
                <c:pt idx="3">
                  <c:v>10.049196</c:v>
                </c:pt>
                <c:pt idx="4">
                  <c:v>11.248828</c:v>
                </c:pt>
                <c:pt idx="5">
                  <c:v>12.450115</c:v>
                </c:pt>
                <c:pt idx="6">
                  <c:v>13.725655</c:v>
                </c:pt>
                <c:pt idx="7">
                  <c:v>14.924736</c:v>
                </c:pt>
                <c:pt idx="8">
                  <c:v>15.974759</c:v>
                </c:pt>
                <c:pt idx="9">
                  <c:v>17.172186</c:v>
                </c:pt>
                <c:pt idx="10">
                  <c:v>18.44166</c:v>
                </c:pt>
                <c:pt idx="11">
                  <c:v>19.633574</c:v>
                </c:pt>
                <c:pt idx="12">
                  <c:v>20.747374</c:v>
                </c:pt>
                <c:pt idx="13">
                  <c:v>21.934324</c:v>
                </c:pt>
              </c:numCache>
            </c:numRef>
          </c:xVal>
          <c:yVal>
            <c:numRef>
              <c:f>Goresky1973!$B$27:$B$40</c:f>
              <c:numCache>
                <c:formatCode>General</c:formatCode>
                <c:ptCount val="14"/>
                <c:pt idx="0">
                  <c:v>0.097264044</c:v>
                </c:pt>
                <c:pt idx="1">
                  <c:v>11.714277</c:v>
                </c:pt>
                <c:pt idx="2">
                  <c:v>13.545017</c:v>
                </c:pt>
                <c:pt idx="3">
                  <c:v>9.80027</c:v>
                </c:pt>
                <c:pt idx="4">
                  <c:v>6.4039626</c:v>
                </c:pt>
                <c:pt idx="5">
                  <c:v>3.9365053</c:v>
                </c:pt>
                <c:pt idx="6">
                  <c:v>2.4201295</c:v>
                </c:pt>
                <c:pt idx="7">
                  <c:v>1.6139828</c:v>
                </c:pt>
                <c:pt idx="8">
                  <c:v>1.0981895</c:v>
                </c:pt>
                <c:pt idx="9">
                  <c:v>0.77854955</c:v>
                </c:pt>
                <c:pt idx="10">
                  <c:v>0.5989067</c:v>
                </c:pt>
                <c:pt idx="11">
                  <c:v>0.5205515</c:v>
                </c:pt>
                <c:pt idx="12">
                  <c:v>0.5217343</c:v>
                </c:pt>
                <c:pt idx="13">
                  <c:v>0.5447534</c:v>
                </c:pt>
              </c:numCache>
            </c:numRef>
          </c:yVal>
        </c:ser>
        <c:ser>
          <c:idx val="1"/>
          <c:order val="1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2"/>
          </c:marker>
          <c:smooth val="1"/>
          <c:xVal>
            <c:numRef>
              <c:f>Goresky1973!$C$27:$C$44</c:f>
              <c:numCache>
                <c:formatCode>General</c:formatCode>
                <c:ptCount val="18"/>
                <c:pt idx="0">
                  <c:v>6.980916</c:v>
                </c:pt>
                <c:pt idx="1">
                  <c:v>7.7276764</c:v>
                </c:pt>
                <c:pt idx="2">
                  <c:v>8.811702</c:v>
                </c:pt>
                <c:pt idx="3">
                  <c:v>9.9859705</c:v>
                </c:pt>
                <c:pt idx="4">
                  <c:v>11.2427635</c:v>
                </c:pt>
                <c:pt idx="5">
                  <c:v>12.431919</c:v>
                </c:pt>
                <c:pt idx="6">
                  <c:v>13.624935</c:v>
                </c:pt>
                <c:pt idx="7">
                  <c:v>14.893858</c:v>
                </c:pt>
                <c:pt idx="8">
                  <c:v>15.93947</c:v>
                </c:pt>
                <c:pt idx="9">
                  <c:v>17.209496</c:v>
                </c:pt>
                <c:pt idx="10">
                  <c:v>18.480625</c:v>
                </c:pt>
                <c:pt idx="11">
                  <c:v>19.601593</c:v>
                </c:pt>
                <c:pt idx="12">
                  <c:v>20.870516</c:v>
                </c:pt>
                <c:pt idx="13">
                  <c:v>21.98983</c:v>
                </c:pt>
                <c:pt idx="14">
                  <c:v>23.183949</c:v>
                </c:pt>
                <c:pt idx="15">
                  <c:v>24.451218</c:v>
                </c:pt>
                <c:pt idx="16">
                  <c:v>25.643682</c:v>
                </c:pt>
                <c:pt idx="17">
                  <c:v>26.684332</c:v>
                </c:pt>
              </c:numCache>
            </c:numRef>
          </c:xVal>
          <c:yVal>
            <c:numRef>
              <c:f>Goresky1973!$D$27:$D$44</c:f>
              <c:numCache>
                <c:formatCode>General</c:formatCode>
                <c:ptCount val="18"/>
                <c:pt idx="0">
                  <c:v>0.09736712</c:v>
                </c:pt>
                <c:pt idx="1">
                  <c:v>1.2972659</c:v>
                </c:pt>
                <c:pt idx="2">
                  <c:v>3.9074266</c:v>
                </c:pt>
                <c:pt idx="3">
                  <c:v>6.5190034</c:v>
                </c:pt>
                <c:pt idx="4">
                  <c:v>8.012978</c:v>
                </c:pt>
                <c:pt idx="5">
                  <c:v>7.711631</c:v>
                </c:pt>
                <c:pt idx="6">
                  <c:v>6.4350457</c:v>
                </c:pt>
                <c:pt idx="7">
                  <c:v>5.0521255</c:v>
                </c:pt>
                <c:pt idx="8">
                  <c:v>4.046215</c:v>
                </c:pt>
                <c:pt idx="9">
                  <c:v>3.0498068</c:v>
                </c:pt>
                <c:pt idx="10">
                  <c:v>2.2069707</c:v>
                </c:pt>
                <c:pt idx="11">
                  <c:v>1.6972195</c:v>
                </c:pt>
                <c:pt idx="12">
                  <c:v>1.3324794</c:v>
                </c:pt>
                <c:pt idx="13">
                  <c:v>1.0893078</c:v>
                </c:pt>
                <c:pt idx="14">
                  <c:v>0.8726838</c:v>
                </c:pt>
                <c:pt idx="15">
                  <c:v>0.7283297</c:v>
                </c:pt>
                <c:pt idx="16">
                  <c:v>0.62027323</c:v>
                </c:pt>
                <c:pt idx="17">
                  <c:v>0.59676576</c:v>
                </c:pt>
              </c:numCache>
            </c:numRef>
          </c:yVal>
        </c:ser>
        <c:ser>
          <c:idx val="2"/>
          <c:order val="2"/>
          <c:tx>
            <c:strRef>
              <c:f>Goresky1973!$F$4</c:f>
              <c:strCache>
                <c:ptCount val="1"/>
                <c:pt idx="0">
                  <c:v>Galactose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2"/>
          </c:marker>
          <c:smooth val="1"/>
          <c:xVal>
            <c:numRef>
              <c:f>Goresky1973!$E$27:$E$46</c:f>
              <c:numCache>
                <c:formatCode>General</c:formatCode>
                <c:ptCount val="20"/>
                <c:pt idx="0">
                  <c:v>7.2031245</c:v>
                </c:pt>
                <c:pt idx="1">
                  <c:v>7.7535915</c:v>
                </c:pt>
                <c:pt idx="2">
                  <c:v>8.920692</c:v>
                </c:pt>
                <c:pt idx="3">
                  <c:v>10.097718</c:v>
                </c:pt>
                <c:pt idx="4">
                  <c:v>11.279155</c:v>
                </c:pt>
                <c:pt idx="5">
                  <c:v>12.465553</c:v>
                </c:pt>
                <c:pt idx="6">
                  <c:v>13.655261</c:v>
                </c:pt>
                <c:pt idx="7">
                  <c:v>14.843865</c:v>
                </c:pt>
                <c:pt idx="8">
                  <c:v>15.958769</c:v>
                </c:pt>
                <c:pt idx="9">
                  <c:v>17.222729</c:v>
                </c:pt>
                <c:pt idx="10">
                  <c:v>18.411335</c:v>
                </c:pt>
                <c:pt idx="11">
                  <c:v>19.675295</c:v>
                </c:pt>
                <c:pt idx="12">
                  <c:v>20.717047</c:v>
                </c:pt>
                <c:pt idx="13">
                  <c:v>21.83195</c:v>
                </c:pt>
                <c:pt idx="14">
                  <c:v>23.170715</c:v>
                </c:pt>
                <c:pt idx="15">
                  <c:v>24.35932</c:v>
                </c:pt>
                <c:pt idx="16">
                  <c:v>25.622177</c:v>
                </c:pt>
                <c:pt idx="17">
                  <c:v>26.811886</c:v>
                </c:pt>
                <c:pt idx="18">
                  <c:v>28.001593</c:v>
                </c:pt>
                <c:pt idx="19">
                  <c:v>29.265003</c:v>
                </c:pt>
              </c:numCache>
            </c:numRef>
          </c:xVal>
          <c:yVal>
            <c:numRef>
              <c:f>Goresky1973!$F$27:$F$46</c:f>
              <c:numCache>
                <c:formatCode>General</c:formatCode>
                <c:ptCount val="20"/>
                <c:pt idx="0">
                  <c:v>0.09941663</c:v>
                </c:pt>
                <c:pt idx="1">
                  <c:v>0.49785146</c:v>
                </c:pt>
                <c:pt idx="2">
                  <c:v>1.0825162</c:v>
                </c:pt>
                <c:pt idx="3">
                  <c:v>1.6310865</c:v>
                </c:pt>
                <c:pt idx="4">
                  <c:v>2.0879645</c:v>
                </c:pt>
                <c:pt idx="5">
                  <c:v>2.2249653</c:v>
                </c:pt>
                <c:pt idx="6">
                  <c:v>2.098099</c:v>
                </c:pt>
                <c:pt idx="7">
                  <c:v>2.0607622</c:v>
                </c:pt>
                <c:pt idx="8">
                  <c:v>1.9829624</c:v>
                </c:pt>
                <c:pt idx="9">
                  <c:v>1.870178</c:v>
                </c:pt>
                <c:pt idx="10">
                  <c:v>1.836897</c:v>
                </c:pt>
                <c:pt idx="11">
                  <c:v>1.7324204</c:v>
                </c:pt>
                <c:pt idx="12">
                  <c:v>1.6002029</c:v>
                </c:pt>
                <c:pt idx="13">
                  <c:v>1.5397906</c:v>
                </c:pt>
                <c:pt idx="14">
                  <c:v>1.4231356</c:v>
                </c:pt>
                <c:pt idx="15">
                  <c:v>1.3978101</c:v>
                </c:pt>
                <c:pt idx="16">
                  <c:v>1.373143</c:v>
                </c:pt>
                <c:pt idx="17">
                  <c:v>1.2948472</c:v>
                </c:pt>
                <c:pt idx="18">
                  <c:v>1.2210158</c:v>
                </c:pt>
                <c:pt idx="19">
                  <c:v>1.1752745</c:v>
                </c:pt>
              </c:numCache>
            </c:numRef>
          </c:yVal>
        </c:ser>
        <c:axId val="3223477"/>
        <c:axId val="20630040"/>
      </c:scatterChart>
      <c:valAx>
        <c:axId val="3223477"/>
        <c:scaling>
          <c:orientation val="minMax"/>
          <c:max val="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630040"/>
        <c:crossesAt val="0"/>
        <c:majorUnit val="5"/>
      </c:valAx>
      <c:valAx>
        <c:axId val="20630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1000 x outflow fraction 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223477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"RBC"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2"/>
          </c:marker>
          <c:smooth val="1"/>
          <c:xVal>
            <c:numRef>
              <c:f>Goresky1973!$A$51:$A$61</c:f>
              <c:numCache>
                <c:formatCode>General</c:formatCode>
                <c:ptCount val="11"/>
                <c:pt idx="0">
                  <c:v>3.8277097</c:v>
                </c:pt>
                <c:pt idx="1">
                  <c:v>4.200391</c:v>
                </c:pt>
                <c:pt idx="2">
                  <c:v>5.4372354</c:v>
                </c:pt>
                <c:pt idx="3">
                  <c:v>6.835196</c:v>
                </c:pt>
                <c:pt idx="4">
                  <c:v>8.0289135</c:v>
                </c:pt>
                <c:pt idx="5">
                  <c:v>9.3105135</c:v>
                </c:pt>
                <c:pt idx="6">
                  <c:v>10.588858</c:v>
                </c:pt>
                <c:pt idx="7">
                  <c:v>11.863947</c:v>
                </c:pt>
                <c:pt idx="8">
                  <c:v>13.04546</c:v>
                </c:pt>
                <c:pt idx="9">
                  <c:v>14.450743</c:v>
                </c:pt>
                <c:pt idx="10">
                  <c:v>15.691657</c:v>
                </c:pt>
              </c:numCache>
            </c:numRef>
          </c:xVal>
          <c:yVal>
            <c:numRef>
              <c:f>Goresky1973!$B$51:$B$61</c:f>
              <c:numCache>
                <c:formatCode>General</c:formatCode>
                <c:ptCount val="11"/>
                <c:pt idx="0">
                  <c:v>0.09901982</c:v>
                </c:pt>
                <c:pt idx="1">
                  <c:v>1.121382</c:v>
                </c:pt>
                <c:pt idx="2">
                  <c:v>11.252305</c:v>
                </c:pt>
                <c:pt idx="3">
                  <c:v>13.873718</c:v>
                </c:pt>
                <c:pt idx="4">
                  <c:v>7.989854</c:v>
                </c:pt>
                <c:pt idx="5">
                  <c:v>3.5962086</c:v>
                </c:pt>
                <c:pt idx="6">
                  <c:v>1.7573647</c:v>
                </c:pt>
                <c:pt idx="7">
                  <c:v>0.9323734</c:v>
                </c:pt>
                <c:pt idx="8">
                  <c:v>0.73088986</c:v>
                </c:pt>
                <c:pt idx="9">
                  <c:v>0.74895144</c:v>
                </c:pt>
                <c:pt idx="10">
                  <c:v>0.94220793</c:v>
                </c:pt>
              </c:numCache>
            </c:numRef>
          </c:yVal>
        </c:ser>
        <c:ser>
          <c:idx val="1"/>
          <c:order val="1"/>
          <c:tx>
            <c:strRef>
              <c:f>"Sucrose"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2"/>
          </c:marker>
          <c:smooth val="1"/>
          <c:xVal>
            <c:numRef>
              <c:f>Goresky1973!$C$51:$C$67</c:f>
              <c:numCache>
                <c:formatCode>General</c:formatCode>
                <c:ptCount val="17"/>
                <c:pt idx="0">
                  <c:v>4.687805</c:v>
                </c:pt>
                <c:pt idx="1">
                  <c:v>5.5365086</c:v>
                </c:pt>
                <c:pt idx="2">
                  <c:v>6.732668</c:v>
                </c:pt>
                <c:pt idx="3">
                  <c:v>7.9613757</c:v>
                </c:pt>
                <c:pt idx="4">
                  <c:v>9.285288</c:v>
                </c:pt>
                <c:pt idx="5">
                  <c:v>10.619779</c:v>
                </c:pt>
                <c:pt idx="6">
                  <c:v>11.881848</c:v>
                </c:pt>
                <c:pt idx="7">
                  <c:v>13.143919</c:v>
                </c:pt>
                <c:pt idx="8">
                  <c:v>14.405175</c:v>
                </c:pt>
                <c:pt idx="9">
                  <c:v>15.668059</c:v>
                </c:pt>
                <c:pt idx="10">
                  <c:v>16.773895</c:v>
                </c:pt>
                <c:pt idx="11">
                  <c:v>18.112455</c:v>
                </c:pt>
                <c:pt idx="12">
                  <c:v>19.523436</c:v>
                </c:pt>
                <c:pt idx="13">
                  <c:v>20.620321</c:v>
                </c:pt>
                <c:pt idx="14">
                  <c:v>21.951557</c:v>
                </c:pt>
                <c:pt idx="15">
                  <c:v>23.281166</c:v>
                </c:pt>
                <c:pt idx="16">
                  <c:v>24.609146</c:v>
                </c:pt>
              </c:numCache>
            </c:numRef>
          </c:xVal>
          <c:yVal>
            <c:numRef>
              <c:f>Goresky1973!$D$51:$D$67</c:f>
              <c:numCache>
                <c:formatCode>General</c:formatCode>
                <c:ptCount val="17"/>
                <c:pt idx="0">
                  <c:v>0.097233824</c:v>
                </c:pt>
                <c:pt idx="1">
                  <c:v>0.91634095</c:v>
                </c:pt>
                <c:pt idx="2">
                  <c:v>3.570886</c:v>
                </c:pt>
                <c:pt idx="3">
                  <c:v>6.1148415</c:v>
                </c:pt>
                <c:pt idx="4">
                  <c:v>6.801502</c:v>
                </c:pt>
                <c:pt idx="5">
                  <c:v>5.7911377</c:v>
                </c:pt>
                <c:pt idx="6">
                  <c:v>4.269094</c:v>
                </c:pt>
                <c:pt idx="7">
                  <c:v>3.1470783</c:v>
                </c:pt>
                <c:pt idx="8">
                  <c:v>2.3681388</c:v>
                </c:pt>
                <c:pt idx="9">
                  <c:v>1.7102171</c:v>
                </c:pt>
                <c:pt idx="10">
                  <c:v>1.2601931</c:v>
                </c:pt>
                <c:pt idx="11">
                  <c:v>0.9681829</c:v>
                </c:pt>
                <c:pt idx="12">
                  <c:v>0.85914195</c:v>
                </c:pt>
                <c:pt idx="13">
                  <c:v>0.79369915</c:v>
                </c:pt>
                <c:pt idx="14">
                  <c:v>0.7337125</c:v>
                </c:pt>
                <c:pt idx="15">
                  <c:v>0.7067265</c:v>
                </c:pt>
                <c:pt idx="16">
                  <c:v>0.70930386</c:v>
                </c:pt>
              </c:numCache>
            </c:numRef>
          </c:yVal>
        </c:ser>
        <c:ser>
          <c:idx val="2"/>
          <c:order val="2"/>
          <c:tx>
            <c:strRef>
              <c:f>Goresky1973!$F$4</c:f>
              <c:strCache>
                <c:ptCount val="1"/>
                <c:pt idx="0">
                  <c:v>Galactose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2"/>
          </c:marker>
          <c:smooth val="1"/>
          <c:xVal>
            <c:numRef>
              <c:f>Goresky1973!$E$51:$E$71</c:f>
              <c:numCache>
                <c:formatCode>General</c:formatCode>
                <c:ptCount val="21"/>
                <c:pt idx="0">
                  <c:v>5.0002713</c:v>
                </c:pt>
                <c:pt idx="1">
                  <c:v>5.484431</c:v>
                </c:pt>
                <c:pt idx="2">
                  <c:v>6.7619615</c:v>
                </c:pt>
                <c:pt idx="3">
                  <c:v>8.071227</c:v>
                </c:pt>
                <c:pt idx="4">
                  <c:v>9.4756975</c:v>
                </c:pt>
                <c:pt idx="5">
                  <c:v>10.653141</c:v>
                </c:pt>
                <c:pt idx="6">
                  <c:v>11.832212</c:v>
                </c:pt>
                <c:pt idx="7">
                  <c:v>13.165889</c:v>
                </c:pt>
                <c:pt idx="8">
                  <c:v>14.420636</c:v>
                </c:pt>
                <c:pt idx="9">
                  <c:v>15.515895</c:v>
                </c:pt>
                <c:pt idx="10">
                  <c:v>16.927689</c:v>
                </c:pt>
                <c:pt idx="11">
                  <c:v>18.179993</c:v>
                </c:pt>
                <c:pt idx="12">
                  <c:v>19.431486</c:v>
                </c:pt>
                <c:pt idx="13">
                  <c:v>20.840837</c:v>
                </c:pt>
                <c:pt idx="14">
                  <c:v>22.091516</c:v>
                </c:pt>
                <c:pt idx="15">
                  <c:v>23.343008</c:v>
                </c:pt>
                <c:pt idx="16">
                  <c:v>24.593685</c:v>
                </c:pt>
                <c:pt idx="17">
                  <c:v>25.923294</c:v>
                </c:pt>
                <c:pt idx="18">
                  <c:v>27.173159</c:v>
                </c:pt>
                <c:pt idx="19">
                  <c:v>28.42465</c:v>
                </c:pt>
                <c:pt idx="20">
                  <c:v>29.597212</c:v>
                </c:pt>
              </c:numCache>
            </c:numRef>
          </c:xVal>
          <c:yVal>
            <c:numRef>
              <c:f>Goresky1973!$F$51:$F$71</c:f>
              <c:numCache>
                <c:formatCode>General</c:formatCode>
                <c:ptCount val="21"/>
                <c:pt idx="0">
                  <c:v>0.097317144</c:v>
                </c:pt>
                <c:pt idx="1">
                  <c:v>0.4745439</c:v>
                </c:pt>
                <c:pt idx="2">
                  <c:v>1.7036378</c:v>
                </c:pt>
                <c:pt idx="3">
                  <c:v>2.7434452</c:v>
                </c:pt>
                <c:pt idx="4">
                  <c:v>2.869629</c:v>
                </c:pt>
                <c:pt idx="5">
                  <c:v>2.493024</c:v>
                </c:pt>
                <c:pt idx="6">
                  <c:v>2.0786042</c:v>
                </c:pt>
                <c:pt idx="7">
                  <c:v>1.8065857</c:v>
                </c:pt>
                <c:pt idx="8">
                  <c:v>1.6024337</c:v>
                </c:pt>
                <c:pt idx="9">
                  <c:v>1.5425049</c:v>
                </c:pt>
                <c:pt idx="10">
                  <c:v>1.3409306</c:v>
                </c:pt>
                <c:pt idx="11">
                  <c:v>1.2650597</c:v>
                </c:pt>
                <c:pt idx="12">
                  <c:v>1.21827</c:v>
                </c:pt>
                <c:pt idx="13">
                  <c:v>1.126436</c:v>
                </c:pt>
                <c:pt idx="14">
                  <c:v>1.1073036</c:v>
                </c:pt>
                <c:pt idx="15">
                  <c:v>1.0663486</c:v>
                </c:pt>
                <c:pt idx="16">
                  <c:v>1.0482368</c:v>
                </c:pt>
                <c:pt idx="17">
                  <c:v>1.0096827</c:v>
                </c:pt>
                <c:pt idx="18">
                  <c:v>1.0131478</c:v>
                </c:pt>
                <c:pt idx="19">
                  <c:v>0.9756753</c:v>
                </c:pt>
                <c:pt idx="20">
                  <c:v>0.95889825</c:v>
                </c:pt>
              </c:numCache>
            </c:numRef>
          </c:yVal>
        </c:ser>
        <c:axId val="95991690"/>
        <c:axId val="1358672"/>
      </c:scatterChart>
      <c:valAx>
        <c:axId val="95991690"/>
        <c:scaling>
          <c:orientation val="minMax"/>
          <c:max val="3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time [sec]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358672"/>
        <c:crossesAt val="0"/>
        <c:majorUnit val="5"/>
      </c:valAx>
      <c:valAx>
        <c:axId val="1358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1000 x outflow fraction /ml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599169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/>
              <a:t>Dilution Curves Goresky1983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Goresky1983!$B$4</c:f>
              <c:strCache>
                <c:ptCount val="1"/>
                <c:pt idx="0">
                  <c:v>RBC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smooth val="1"/>
          <c:xVal>
            <c:numRef>
              <c:f>Goresky1983!$A$5:$A$11</c:f>
              <c:numCache>
                <c:formatCode>General</c:formatCode>
                <c:ptCount val="7"/>
                <c:pt idx="0">
                  <c:v>1.5834284</c:v>
                </c:pt>
                <c:pt idx="1">
                  <c:v>3.0903099</c:v>
                </c:pt>
                <c:pt idx="2">
                  <c:v>4.9766455</c:v>
                </c:pt>
                <c:pt idx="3">
                  <c:v>6.684267</c:v>
                </c:pt>
                <c:pt idx="4">
                  <c:v>8.357989</c:v>
                </c:pt>
                <c:pt idx="5">
                  <c:v>9.95251</c:v>
                </c:pt>
                <c:pt idx="6">
                  <c:v>14.274445</c:v>
                </c:pt>
              </c:numCache>
            </c:numRef>
          </c:xVal>
          <c:yVal>
            <c:numRef>
              <c:f>Goresky1983!$B$5:$B$11</c:f>
              <c:numCache>
                <c:formatCode>General</c:formatCode>
                <c:ptCount val="7"/>
                <c:pt idx="0">
                  <c:v>0.17678298</c:v>
                </c:pt>
                <c:pt idx="1">
                  <c:v>6.3591857</c:v>
                </c:pt>
                <c:pt idx="2">
                  <c:v>14.288503</c:v>
                </c:pt>
                <c:pt idx="3">
                  <c:v>9.0576725</c:v>
                </c:pt>
                <c:pt idx="4">
                  <c:v>4.2411547</c:v>
                </c:pt>
                <c:pt idx="5">
                  <c:v>2.324096</c:v>
                </c:pt>
                <c:pt idx="6">
                  <c:v>0.41749522</c:v>
                </c:pt>
              </c:numCache>
            </c:numRef>
          </c:yVal>
        </c:ser>
        <c:ser>
          <c:idx val="1"/>
          <c:order val="1"/>
          <c:tx>
            <c:strRef>
              <c:f>Goresky1983!$D$4</c:f>
              <c:strCache>
                <c:ptCount val="1"/>
                <c:pt idx="0">
                  <c:v>T-1824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smooth val="1"/>
          <c:xVal>
            <c:numRef>
              <c:f>Goresky1983!$C$5:$C$12</c:f>
              <c:numCache>
                <c:formatCode>General</c:formatCode>
                <c:ptCount val="8"/>
                <c:pt idx="0">
                  <c:v>3.099058</c:v>
                </c:pt>
                <c:pt idx="1">
                  <c:v>5.053661</c:v>
                </c:pt>
                <c:pt idx="2">
                  <c:v>6.586787</c:v>
                </c:pt>
                <c:pt idx="3">
                  <c:v>8.470467</c:v>
                </c:pt>
                <c:pt idx="4">
                  <c:v>10.070298</c:v>
                </c:pt>
                <c:pt idx="5">
                  <c:v>11.708715</c:v>
                </c:pt>
                <c:pt idx="6">
                  <c:v>14.881977</c:v>
                </c:pt>
                <c:pt idx="7">
                  <c:v>20.755629</c:v>
                </c:pt>
              </c:numCache>
            </c:numRef>
          </c:xVal>
          <c:yVal>
            <c:numRef>
              <c:f>Goresky1983!$D$5:$D$12</c:f>
              <c:numCache>
                <c:formatCode>General</c:formatCode>
                <c:ptCount val="8"/>
                <c:pt idx="0">
                  <c:v>1.1821908</c:v>
                </c:pt>
                <c:pt idx="1">
                  <c:v>5.406795</c:v>
                </c:pt>
                <c:pt idx="2">
                  <c:v>7.7006087</c:v>
                </c:pt>
                <c:pt idx="3">
                  <c:v>6.702567</c:v>
                </c:pt>
                <c:pt idx="4">
                  <c:v>5.1766315</c:v>
                </c:pt>
                <c:pt idx="5">
                  <c:v>3.5814924</c:v>
                </c:pt>
                <c:pt idx="6">
                  <c:v>1.4961078</c:v>
                </c:pt>
                <c:pt idx="7">
                  <c:v>0.34165314</c:v>
                </c:pt>
              </c:numCache>
            </c:numRef>
          </c:yVal>
        </c:ser>
        <c:ser>
          <c:idx val="2"/>
          <c:order val="2"/>
          <c:tx>
            <c:strRef>
              <c:f>Goresky1983!$F$4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5"/>
          </c:marker>
          <c:smooth val="1"/>
          <c:xVal>
            <c:numRef>
              <c:f>Goresky1983!$E$5:$E$12</c:f>
              <c:numCache>
                <c:formatCode>General</c:formatCode>
                <c:ptCount val="8"/>
                <c:pt idx="0">
                  <c:v>3.1668568</c:v>
                </c:pt>
                <c:pt idx="1">
                  <c:v>6.666927</c:v>
                </c:pt>
                <c:pt idx="2">
                  <c:v>8.42407</c:v>
                </c:pt>
                <c:pt idx="3">
                  <c:v>10.038274</c:v>
                </c:pt>
                <c:pt idx="4">
                  <c:v>11.645916</c:v>
                </c:pt>
                <c:pt idx="5">
                  <c:v>13.526158</c:v>
                </c:pt>
                <c:pt idx="6">
                  <c:v>15.055067</c:v>
                </c:pt>
                <c:pt idx="7">
                  <c:v>16.74488</c:v>
                </c:pt>
              </c:numCache>
            </c:numRef>
          </c:xVal>
          <c:yVal>
            <c:numRef>
              <c:f>Goresky1983!$F$5:$F$12</c:f>
              <c:numCache>
                <c:formatCode>General</c:formatCode>
                <c:ptCount val="8"/>
                <c:pt idx="0">
                  <c:v>0.35356596</c:v>
                </c:pt>
                <c:pt idx="1">
                  <c:v>4.870171</c:v>
                </c:pt>
                <c:pt idx="2">
                  <c:v>6.196589</c:v>
                </c:pt>
                <c:pt idx="3">
                  <c:v>5.728987</c:v>
                </c:pt>
                <c:pt idx="4">
                  <c:v>4.778233</c:v>
                </c:pt>
                <c:pt idx="5">
                  <c:v>3.5271115</c:v>
                </c:pt>
                <c:pt idx="6">
                  <c:v>2.5997283</c:v>
                </c:pt>
                <c:pt idx="7">
                  <c:v>1.878683</c:v>
                </c:pt>
              </c:numCache>
            </c:numRef>
          </c:yVal>
        </c:ser>
        <c:ser>
          <c:idx val="3"/>
          <c:order val="3"/>
          <c:tx>
            <c:strRef>
              <c:f>Goresky1983!$H$4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5"/>
          </c:marker>
          <c:smooth val="1"/>
          <c:xVal>
            <c:numRef>
              <c:f>Goresky1983!$G$5:$G$12</c:f>
              <c:numCache>
                <c:formatCode>General</c:formatCode>
                <c:ptCount val="8"/>
                <c:pt idx="0">
                  <c:v>3.0884352</c:v>
                </c:pt>
                <c:pt idx="1">
                  <c:v>6.666927</c:v>
                </c:pt>
                <c:pt idx="2">
                  <c:v>8.42407</c:v>
                </c:pt>
                <c:pt idx="3">
                  <c:v>10.038274</c:v>
                </c:pt>
                <c:pt idx="4">
                  <c:v>11.645916</c:v>
                </c:pt>
                <c:pt idx="5">
                  <c:v>13.526158</c:v>
                </c:pt>
                <c:pt idx="6">
                  <c:v>15.055067</c:v>
                </c:pt>
                <c:pt idx="7">
                  <c:v>16.74488</c:v>
                </c:pt>
              </c:numCache>
            </c:numRef>
          </c:xVal>
          <c:yVal>
            <c:numRef>
              <c:f>Goresky1983!$H$5:$H$12</c:f>
              <c:numCache>
                <c:formatCode>General</c:formatCode>
                <c:ptCount val="8"/>
                <c:pt idx="0">
                  <c:v>0.39994422</c:v>
                </c:pt>
                <c:pt idx="1">
                  <c:v>4.870171</c:v>
                </c:pt>
                <c:pt idx="2">
                  <c:v>6.196589</c:v>
                </c:pt>
                <c:pt idx="3">
                  <c:v>5.728987</c:v>
                </c:pt>
                <c:pt idx="4">
                  <c:v>4.778233</c:v>
                </c:pt>
                <c:pt idx="5">
                  <c:v>3.5271115</c:v>
                </c:pt>
                <c:pt idx="6">
                  <c:v>2.5997283</c:v>
                </c:pt>
                <c:pt idx="7">
                  <c:v>1.878683</c:v>
                </c:pt>
              </c:numCache>
            </c:numRef>
          </c:yVal>
        </c:ser>
        <c:ser>
          <c:idx val="4"/>
          <c:order val="4"/>
          <c:tx>
            <c:strRef>
              <c:f>Goresky1983!$J$4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5"/>
          </c:marker>
          <c:smooth val="1"/>
          <c:xVal>
            <c:numRef>
              <c:f>Goresky1983!$I$5:$I$17</c:f>
              <c:numCache>
                <c:formatCode>General</c:formatCode>
                <c:ptCount val="13"/>
                <c:pt idx="0">
                  <c:v>4.9024415</c:v>
                </c:pt>
                <c:pt idx="1">
                  <c:v>6.605377</c:v>
                </c:pt>
                <c:pt idx="2">
                  <c:v>8.307688</c:v>
                </c:pt>
                <c:pt idx="3">
                  <c:v>9.9711</c:v>
                </c:pt>
                <c:pt idx="4">
                  <c:v>11.594676</c:v>
                </c:pt>
                <c:pt idx="5">
                  <c:v>13.33776</c:v>
                </c:pt>
                <c:pt idx="6">
                  <c:v>15.000235</c:v>
                </c:pt>
                <c:pt idx="7">
                  <c:v>16.741756</c:v>
                </c:pt>
                <c:pt idx="8">
                  <c:v>18.365957</c:v>
                </c:pt>
                <c:pt idx="9">
                  <c:v>20.06608</c:v>
                </c:pt>
                <c:pt idx="10">
                  <c:v>21.726055</c:v>
                </c:pt>
                <c:pt idx="11">
                  <c:v>23.42618</c:v>
                </c:pt>
                <c:pt idx="12">
                  <c:v>25.004921</c:v>
                </c:pt>
              </c:numCache>
            </c:numRef>
          </c:xVal>
          <c:yVal>
            <c:numRef>
              <c:f>Goresky1983!$J$5:$J$17</c:f>
              <c:numCache>
                <c:formatCode>General</c:formatCode>
                <c:ptCount val="13"/>
                <c:pt idx="0">
                  <c:v>0.09248369</c:v>
                </c:pt>
                <c:pt idx="1">
                  <c:v>0.3377428</c:v>
                </c:pt>
                <c:pt idx="2">
                  <c:v>0.5369874</c:v>
                </c:pt>
                <c:pt idx="3">
                  <c:v>0.7824284</c:v>
                </c:pt>
                <c:pt idx="4">
                  <c:v>1.005044</c:v>
                </c:pt>
                <c:pt idx="5">
                  <c:v>1.2961358</c:v>
                </c:pt>
                <c:pt idx="6">
                  <c:v>1.472555</c:v>
                </c:pt>
                <c:pt idx="7">
                  <c:v>1.6486105</c:v>
                </c:pt>
                <c:pt idx="8">
                  <c:v>1.9172406</c:v>
                </c:pt>
                <c:pt idx="9">
                  <c:v>1.9554344</c:v>
                </c:pt>
                <c:pt idx="10">
                  <c:v>1.9477956</c:v>
                </c:pt>
                <c:pt idx="11">
                  <c:v>1.9859896</c:v>
                </c:pt>
                <c:pt idx="12">
                  <c:v>1.8176638</c:v>
                </c:pt>
              </c:numCache>
            </c:numRef>
          </c:yVal>
        </c:ser>
        <c:axId val="88411772"/>
        <c:axId val="17339410"/>
      </c:scatterChart>
      <c:valAx>
        <c:axId val="884117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time [sec.]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339410"/>
        <c:crossesAt val="0"/>
      </c:valAx>
      <c:valAx>
        <c:axId val="173394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1000 x outflow fraction in ml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841177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chart" Target="../charts/chart18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238680</xdr:colOff>
      <xdr:row>30</xdr:row>
      <xdr:rowOff>6840</xdr:rowOff>
    </xdr:from>
    <xdr:to>
      <xdr:col>13</xdr:col>
      <xdr:colOff>100800</xdr:colOff>
      <xdr:row>64</xdr:row>
      <xdr:rowOff>66240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6339600" y="5721840"/>
          <a:ext cx="3675240" cy="6255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327240</xdr:colOff>
      <xdr:row>1</xdr:row>
      <xdr:rowOff>156600</xdr:rowOff>
    </xdr:from>
    <xdr:to>
      <xdr:col>14</xdr:col>
      <xdr:colOff>565920</xdr:colOff>
      <xdr:row>14</xdr:row>
      <xdr:rowOff>17280</xdr:rowOff>
    </xdr:to>
    <xdr:graphicFrame>
      <xdr:nvGraphicFramePr>
        <xdr:cNvPr id="1" name="Chart 2"/>
        <xdr:cNvGraphicFramePr/>
      </xdr:nvGraphicFramePr>
      <xdr:xfrm>
        <a:off x="6428160" y="347040"/>
        <a:ext cx="4814640" cy="23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664200</xdr:colOff>
      <xdr:row>1</xdr:row>
      <xdr:rowOff>172800</xdr:rowOff>
    </xdr:from>
    <xdr:to>
      <xdr:col>21</xdr:col>
      <xdr:colOff>293400</xdr:colOff>
      <xdr:row>14</xdr:row>
      <xdr:rowOff>33840</xdr:rowOff>
    </xdr:to>
    <xdr:graphicFrame>
      <xdr:nvGraphicFramePr>
        <xdr:cNvPr id="2" name="Chart 3"/>
        <xdr:cNvGraphicFramePr/>
      </xdr:nvGraphicFramePr>
      <xdr:xfrm>
        <a:off x="11341080" y="363240"/>
        <a:ext cx="4967640" cy="23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81000</xdr:colOff>
      <xdr:row>14</xdr:row>
      <xdr:rowOff>100080</xdr:rowOff>
    </xdr:from>
    <xdr:to>
      <xdr:col>21</xdr:col>
      <xdr:colOff>324000</xdr:colOff>
      <xdr:row>26</xdr:row>
      <xdr:rowOff>151560</xdr:rowOff>
    </xdr:to>
    <xdr:graphicFrame>
      <xdr:nvGraphicFramePr>
        <xdr:cNvPr id="3" name="Chart 4"/>
        <xdr:cNvGraphicFramePr/>
      </xdr:nvGraphicFramePr>
      <xdr:xfrm>
        <a:off x="11520360" y="2766960"/>
        <a:ext cx="4818960" cy="23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348480</xdr:colOff>
      <xdr:row>28</xdr:row>
      <xdr:rowOff>131760</xdr:rowOff>
    </xdr:from>
    <xdr:to>
      <xdr:col>22</xdr:col>
      <xdr:colOff>354960</xdr:colOff>
      <xdr:row>45</xdr:row>
      <xdr:rowOff>186480</xdr:rowOff>
    </xdr:to>
    <xdr:graphicFrame>
      <xdr:nvGraphicFramePr>
        <xdr:cNvPr id="4" name="Chart 5"/>
        <xdr:cNvGraphicFramePr/>
      </xdr:nvGraphicFramePr>
      <xdr:xfrm>
        <a:off x="10262520" y="5465520"/>
        <a:ext cx="6870240" cy="329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345600</xdr:colOff>
      <xdr:row>46</xdr:row>
      <xdr:rowOff>36360</xdr:rowOff>
    </xdr:from>
    <xdr:to>
      <xdr:col>22</xdr:col>
      <xdr:colOff>352080</xdr:colOff>
      <xdr:row>65</xdr:row>
      <xdr:rowOff>12240</xdr:rowOff>
    </xdr:to>
    <xdr:graphicFrame>
      <xdr:nvGraphicFramePr>
        <xdr:cNvPr id="5" name="Chart 6"/>
        <xdr:cNvGraphicFramePr/>
      </xdr:nvGraphicFramePr>
      <xdr:xfrm>
        <a:off x="10259640" y="8799120"/>
        <a:ext cx="6870240" cy="329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389520</xdr:colOff>
      <xdr:row>1</xdr:row>
      <xdr:rowOff>139680</xdr:rowOff>
    </xdr:from>
    <xdr:to>
      <xdr:col>24</xdr:col>
      <xdr:colOff>325800</xdr:colOff>
      <xdr:row>33</xdr:row>
      <xdr:rowOff>78480</xdr:rowOff>
    </xdr:to>
    <xdr:pic>
      <xdr:nvPicPr>
        <xdr:cNvPr descr="" id="6" name="Picture 1"/>
        <xdr:cNvPicPr/>
      </xdr:nvPicPr>
      <xdr:blipFill>
        <a:blip r:embed="rId1"/>
        <a:stretch>
          <a:fillRect/>
        </a:stretch>
      </xdr:blipFill>
      <xdr:spPr>
        <a:xfrm>
          <a:off x="5674320" y="330120"/>
          <a:ext cx="13663800" cy="598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563040</xdr:colOff>
      <xdr:row>33</xdr:row>
      <xdr:rowOff>141480</xdr:rowOff>
    </xdr:from>
    <xdr:to>
      <xdr:col>14</xdr:col>
      <xdr:colOff>276120</xdr:colOff>
      <xdr:row>48</xdr:row>
      <xdr:rowOff>49320</xdr:rowOff>
    </xdr:to>
    <xdr:graphicFrame>
      <xdr:nvGraphicFramePr>
        <xdr:cNvPr id="7" name="Chart 2"/>
        <xdr:cNvGraphicFramePr/>
      </xdr:nvGraphicFramePr>
      <xdr:xfrm>
        <a:off x="5847840" y="6382080"/>
        <a:ext cx="5814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366840</xdr:colOff>
      <xdr:row>33</xdr:row>
      <xdr:rowOff>149760</xdr:rowOff>
    </xdr:from>
    <xdr:to>
      <xdr:col>22</xdr:col>
      <xdr:colOff>79920</xdr:colOff>
      <xdr:row>48</xdr:row>
      <xdr:rowOff>57600</xdr:rowOff>
    </xdr:to>
    <xdr:graphicFrame>
      <xdr:nvGraphicFramePr>
        <xdr:cNvPr id="8" name="Chart 3"/>
        <xdr:cNvGraphicFramePr/>
      </xdr:nvGraphicFramePr>
      <xdr:xfrm>
        <a:off x="11752920" y="6390360"/>
        <a:ext cx="58140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176400</xdr:colOff>
      <xdr:row>33</xdr:row>
      <xdr:rowOff>161640</xdr:rowOff>
    </xdr:from>
    <xdr:to>
      <xdr:col>29</xdr:col>
      <xdr:colOff>496800</xdr:colOff>
      <xdr:row>48</xdr:row>
      <xdr:rowOff>69480</xdr:rowOff>
    </xdr:to>
    <xdr:graphicFrame>
      <xdr:nvGraphicFramePr>
        <xdr:cNvPr id="9" name="Chart 4"/>
        <xdr:cNvGraphicFramePr/>
      </xdr:nvGraphicFramePr>
      <xdr:xfrm>
        <a:off x="17663400" y="6402240"/>
        <a:ext cx="56588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10</xdr:col>
      <xdr:colOff>336960</xdr:colOff>
      <xdr:row>3</xdr:row>
      <xdr:rowOff>126000</xdr:rowOff>
    </xdr:from>
    <xdr:to>
      <xdr:col>16</xdr:col>
      <xdr:colOff>47520</xdr:colOff>
      <xdr:row>47</xdr:row>
      <xdr:rowOff>76680</xdr:rowOff>
    </xdr:to>
    <xdr:pic>
      <xdr:nvPicPr>
        <xdr:cNvPr descr="" id="10" name="Graphics 1"/>
        <xdr:cNvPicPr/>
      </xdr:nvPicPr>
      <xdr:blipFill>
        <a:blip r:embed="rId1"/>
        <a:stretch>
          <a:fillRect/>
        </a:stretch>
      </xdr:blipFill>
      <xdr:spPr>
        <a:xfrm>
          <a:off x="8464680" y="632520"/>
          <a:ext cx="4587480" cy="740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271080</xdr:colOff>
      <xdr:row>13</xdr:row>
      <xdr:rowOff>108720</xdr:rowOff>
    </xdr:from>
    <xdr:to>
      <xdr:col>6</xdr:col>
      <xdr:colOff>790920</xdr:colOff>
      <xdr:row>39</xdr:row>
      <xdr:rowOff>91440</xdr:rowOff>
    </xdr:to>
    <xdr:graphicFrame>
      <xdr:nvGraphicFramePr>
        <xdr:cNvPr id="11" name=""/>
        <xdr:cNvGraphicFramePr/>
      </xdr:nvGraphicFramePr>
      <xdr:xfrm>
        <a:off x="271080" y="2304360"/>
        <a:ext cx="5396400" cy="437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"/>
  <sheetViews>
    <sheetView colorId="64" defaultGridColor="true" rightToLeft="false" showFormulas="false" showGridLines="true" showOutlineSymbols="true" showRowColHeaders="true" showZeros="true" tabSelected="false" topLeftCell="A35" view="normal" windowProtection="false" workbookViewId="0" zoomScale="85" zoomScaleNormal="85" zoomScalePageLayoutView="100">
      <selection activeCell="D97" activeCellId="0" pane="topLeft" sqref="D97"/>
    </sheetView>
  </sheetViews>
  <sheetFormatPr defaultRowHeight="15"/>
  <cols>
    <col collapsed="false" hidden="false" max="1025" min="1" style="0" width="8.5748987854251"/>
  </cols>
  <sheetData>
    <row collapsed="false" customFormat="true" customHeight="false" hidden="false" ht="15" outlineLevel="0" r="1" s="1">
      <c r="A1" s="1" t="s">
        <v>0</v>
      </c>
    </row>
    <row collapsed="false" customFormat="false" customHeight="false" hidden="false" ht="15" outlineLevel="0" r="2">
      <c r="A2" s="2" t="s">
        <v>1</v>
      </c>
      <c r="B2" s="2"/>
      <c r="C2" s="3"/>
      <c r="D2" s="3"/>
      <c r="E2" s="3"/>
      <c r="F2" s="3"/>
      <c r="G2" s="3"/>
      <c r="H2" s="3"/>
    </row>
    <row collapsed="false" customFormat="true" customHeight="false" hidden="false" ht="15" outlineLevel="0" r="3" s="5">
      <c r="A3" s="4" t="s">
        <v>2</v>
      </c>
      <c r="B3" s="4" t="s">
        <v>3</v>
      </c>
      <c r="C3" s="4" t="s">
        <v>2</v>
      </c>
      <c r="D3" s="4" t="s">
        <v>4</v>
      </c>
      <c r="E3" s="4" t="s">
        <v>2</v>
      </c>
      <c r="F3" s="4" t="s">
        <v>5</v>
      </c>
      <c r="G3" s="4" t="s">
        <v>2</v>
      </c>
      <c r="H3" s="4" t="s">
        <v>6</v>
      </c>
    </row>
    <row collapsed="false" customFormat="false" customHeight="false" hidden="false" ht="15" outlineLevel="0" r="4">
      <c r="A4" s="3" t="n">
        <v>11.142858</v>
      </c>
      <c r="B4" s="3" t="n">
        <v>372.16827</v>
      </c>
      <c r="C4" s="3" t="n">
        <v>18</v>
      </c>
      <c r="D4" s="3" t="n">
        <v>2346.2783</v>
      </c>
      <c r="E4" s="3" t="n">
        <v>16.285715</v>
      </c>
      <c r="F4" s="3" t="n">
        <v>711.9741</v>
      </c>
      <c r="G4" s="3" t="n">
        <v>19.285715</v>
      </c>
      <c r="H4" s="3" t="n">
        <v>161.8123</v>
      </c>
    </row>
    <row collapsed="false" customFormat="false" customHeight="false" hidden="false" ht="15" outlineLevel="0" r="5">
      <c r="A5" s="3" t="n">
        <v>16.714285</v>
      </c>
      <c r="B5" s="3" t="n">
        <v>3818.7703</v>
      </c>
      <c r="C5" s="3" t="n">
        <v>43.285713</v>
      </c>
      <c r="D5" s="3" t="n">
        <v>453.07443</v>
      </c>
      <c r="E5" s="3" t="n">
        <v>32.142857</v>
      </c>
      <c r="F5" s="3" t="n">
        <v>1229.7734</v>
      </c>
      <c r="G5" s="3" t="n">
        <v>27</v>
      </c>
      <c r="H5" s="3" t="n">
        <v>711.9741</v>
      </c>
    </row>
    <row collapsed="false" customFormat="false" customHeight="false" hidden="false" ht="15" outlineLevel="0" r="6">
      <c r="A6" s="3" t="n">
        <v>27</v>
      </c>
      <c r="B6" s="3" t="n">
        <v>1116.5049</v>
      </c>
      <c r="C6" s="3" t="n">
        <v>60.857143</v>
      </c>
      <c r="D6" s="3" t="n">
        <v>80.90615</v>
      </c>
      <c r="E6" s="3" t="n">
        <v>39</v>
      </c>
      <c r="F6" s="3" t="n">
        <v>744.33655</v>
      </c>
      <c r="G6" s="3" t="n">
        <v>49.285713</v>
      </c>
      <c r="H6" s="3" t="n">
        <v>776.69904</v>
      </c>
    </row>
    <row collapsed="false" customFormat="false" customHeight="false" hidden="false" ht="15" outlineLevel="0" r="7">
      <c r="A7" s="3" t="n">
        <v>35.57143</v>
      </c>
      <c r="B7" s="3" t="n">
        <v>404.53073</v>
      </c>
      <c r="C7" s="3"/>
      <c r="D7" s="3"/>
      <c r="E7" s="3" t="n">
        <v>50.142857</v>
      </c>
      <c r="F7" s="3" t="n">
        <v>420.71198</v>
      </c>
      <c r="G7" s="3" t="n">
        <v>65.14286</v>
      </c>
      <c r="H7" s="3" t="n">
        <v>501.61813</v>
      </c>
    </row>
    <row collapsed="false" customFormat="false" customHeight="false" hidden="false" ht="15" outlineLevel="0" r="8">
      <c r="A8" s="3" t="n">
        <v>46.714287</v>
      </c>
      <c r="B8" s="3" t="n">
        <v>113.26861</v>
      </c>
      <c r="C8" s="3"/>
      <c r="D8" s="3"/>
      <c r="E8" s="3" t="n">
        <v>60.857143</v>
      </c>
      <c r="F8" s="3" t="n">
        <v>242.71844</v>
      </c>
      <c r="G8" s="3" t="n">
        <v>101.57143</v>
      </c>
      <c r="H8" s="3" t="n">
        <v>210.35599</v>
      </c>
    </row>
    <row collapsed="false" customFormat="false" customHeight="false" hidden="false" ht="15" outlineLevel="0" r="9">
      <c r="A9" s="3"/>
      <c r="B9" s="3"/>
      <c r="C9" s="3"/>
      <c r="D9" s="3"/>
      <c r="E9" s="3"/>
      <c r="F9" s="3"/>
      <c r="G9" s="3"/>
      <c r="H9" s="3"/>
    </row>
    <row collapsed="false" customFormat="false" customHeight="false" hidden="false" ht="15" outlineLevel="0" r="10">
      <c r="A10" s="4" t="s">
        <v>2</v>
      </c>
      <c r="B10" s="4" t="s">
        <v>3</v>
      </c>
      <c r="C10" s="4" t="s">
        <v>2</v>
      </c>
      <c r="D10" s="4" t="s">
        <v>4</v>
      </c>
      <c r="E10" s="4" t="s">
        <v>2</v>
      </c>
      <c r="F10" s="4" t="s">
        <v>5</v>
      </c>
      <c r="G10" s="4" t="s">
        <v>2</v>
      </c>
      <c r="H10" s="4" t="s">
        <v>6</v>
      </c>
    </row>
    <row collapsed="false" customFormat="false" customHeight="false" hidden="false" ht="15" outlineLevel="0" r="11">
      <c r="A11" s="3" t="n">
        <v>10.285714</v>
      </c>
      <c r="B11" s="3" t="n">
        <v>80.90615</v>
      </c>
      <c r="C11" s="3" t="n">
        <v>11.142858</v>
      </c>
      <c r="D11" s="3" t="n">
        <v>48.54369</v>
      </c>
      <c r="E11" s="3" t="n">
        <v>10.714286</v>
      </c>
      <c r="F11" s="3" t="n">
        <v>32.36246</v>
      </c>
      <c r="G11" s="3" t="n">
        <v>14.571428</v>
      </c>
      <c r="H11" s="3" t="n">
        <v>64.72492</v>
      </c>
    </row>
    <row collapsed="false" customFormat="false" customHeight="false" hidden="false" ht="15" outlineLevel="0" r="12">
      <c r="A12" s="3" t="n">
        <v>10.714286</v>
      </c>
      <c r="B12" s="3" t="n">
        <v>372.16827</v>
      </c>
      <c r="C12" s="3" t="n">
        <v>15</v>
      </c>
      <c r="D12" s="3" t="n">
        <v>1003.23627</v>
      </c>
      <c r="E12" s="3" t="n">
        <v>15</v>
      </c>
      <c r="F12" s="3" t="n">
        <v>453.07443</v>
      </c>
      <c r="G12" s="3" t="n">
        <v>19.285715</v>
      </c>
      <c r="H12" s="3" t="n">
        <v>161.8123</v>
      </c>
    </row>
    <row collapsed="false" customFormat="false" customHeight="false" hidden="false" ht="15" outlineLevel="0" r="13">
      <c r="A13" s="3" t="n">
        <v>12</v>
      </c>
      <c r="B13" s="3" t="n">
        <v>954.69257</v>
      </c>
      <c r="C13" s="3" t="n">
        <v>16.285715</v>
      </c>
      <c r="D13" s="3" t="n">
        <v>1731.3916</v>
      </c>
      <c r="E13" s="3" t="n">
        <v>15.857142</v>
      </c>
      <c r="F13" s="3" t="n">
        <v>711.9741</v>
      </c>
      <c r="G13" s="3" t="n">
        <v>23.142857</v>
      </c>
      <c r="H13" s="3" t="n">
        <v>404.53073</v>
      </c>
    </row>
    <row collapsed="false" customFormat="false" customHeight="false" hidden="false" ht="15" outlineLevel="0" r="14">
      <c r="A14" s="3" t="n">
        <v>12.857142</v>
      </c>
      <c r="B14" s="3" t="n">
        <v>1601.9418</v>
      </c>
      <c r="C14" s="3" t="n">
        <v>18</v>
      </c>
      <c r="D14" s="3" t="n">
        <v>2346.2783</v>
      </c>
      <c r="E14" s="3" t="n">
        <v>17.571428</v>
      </c>
      <c r="F14" s="3" t="n">
        <v>1197.411</v>
      </c>
      <c r="G14" s="3" t="n">
        <v>27</v>
      </c>
      <c r="H14" s="3" t="n">
        <v>711.9741</v>
      </c>
    </row>
    <row collapsed="false" customFormat="false" customHeight="false" hidden="false" ht="15" outlineLevel="0" r="15">
      <c r="A15" s="3" t="n">
        <v>13.714286</v>
      </c>
      <c r="B15" s="3" t="n">
        <v>2233.0098</v>
      </c>
      <c r="C15" s="3" t="n">
        <v>20.571428</v>
      </c>
      <c r="D15" s="3" t="n">
        <v>2508.0906</v>
      </c>
      <c r="E15" s="3" t="n">
        <v>18.428572</v>
      </c>
      <c r="F15" s="3" t="n">
        <v>1601.9418</v>
      </c>
      <c r="G15" s="3" t="n">
        <v>33.857143</v>
      </c>
      <c r="H15" s="3" t="n">
        <v>841.42395</v>
      </c>
    </row>
    <row collapsed="false" customFormat="false" customHeight="false" hidden="false" ht="15" outlineLevel="0" r="16">
      <c r="A16" s="3" t="n">
        <v>13.714286</v>
      </c>
      <c r="B16" s="3" t="n">
        <v>2783.1716</v>
      </c>
      <c r="C16" s="3" t="n">
        <v>24.428572</v>
      </c>
      <c r="D16" s="3" t="n">
        <v>2152.1035</v>
      </c>
      <c r="E16" s="3" t="n">
        <v>21.428572</v>
      </c>
      <c r="F16" s="3" t="n">
        <v>1812.2977</v>
      </c>
      <c r="G16" s="3" t="n">
        <v>44.57143</v>
      </c>
      <c r="H16" s="3" t="n">
        <v>825.24274</v>
      </c>
    </row>
    <row collapsed="false" customFormat="false" customHeight="false" hidden="false" ht="15" outlineLevel="0" r="17">
      <c r="A17" s="3" t="n">
        <v>14.571428</v>
      </c>
      <c r="B17" s="3" t="n">
        <v>3268.6084</v>
      </c>
      <c r="C17" s="3" t="n">
        <v>27.428572</v>
      </c>
      <c r="D17" s="3" t="n">
        <v>1682.8479</v>
      </c>
      <c r="E17" s="3" t="n">
        <v>24.857143</v>
      </c>
      <c r="F17" s="3" t="n">
        <v>1909.3851</v>
      </c>
      <c r="G17" s="3" t="n">
        <v>49.285713</v>
      </c>
      <c r="H17" s="3" t="n">
        <v>776.69904</v>
      </c>
    </row>
    <row collapsed="false" customFormat="false" customHeight="false" hidden="false" ht="15" outlineLevel="0" r="18">
      <c r="A18" s="3" t="n">
        <v>15</v>
      </c>
      <c r="B18" s="3" t="n">
        <v>3624.5955</v>
      </c>
      <c r="C18" s="3" t="n">
        <v>35.142857</v>
      </c>
      <c r="D18" s="3" t="n">
        <v>906.14886</v>
      </c>
      <c r="E18" s="3" t="n">
        <v>32.142857</v>
      </c>
      <c r="F18" s="3" t="n">
        <v>1213.5923</v>
      </c>
      <c r="G18" s="3" t="n">
        <v>59.142857</v>
      </c>
      <c r="H18" s="3" t="n">
        <v>598.7055</v>
      </c>
    </row>
    <row collapsed="false" customFormat="false" customHeight="false" hidden="false" ht="15" outlineLevel="0" r="19">
      <c r="A19" s="3" t="n">
        <v>16.714285</v>
      </c>
      <c r="B19" s="3" t="n">
        <v>3802.589</v>
      </c>
      <c r="C19" s="3" t="n">
        <v>44.142857</v>
      </c>
      <c r="D19" s="3" t="n">
        <v>453.07443</v>
      </c>
      <c r="E19" s="3" t="n">
        <v>38.57143</v>
      </c>
      <c r="F19" s="3" t="n">
        <v>728.15533</v>
      </c>
      <c r="G19" s="3" t="n">
        <v>65.14286</v>
      </c>
      <c r="H19" s="3" t="n">
        <v>501.61813</v>
      </c>
    </row>
    <row collapsed="false" customFormat="false" customHeight="false" hidden="false" ht="15" outlineLevel="0" r="20">
      <c r="A20" s="3" t="n">
        <v>18.428572</v>
      </c>
      <c r="B20" s="3" t="n">
        <v>3478.9644</v>
      </c>
      <c r="C20" s="3" t="n">
        <v>53.142857</v>
      </c>
      <c r="D20" s="3" t="n">
        <v>242.71844</v>
      </c>
      <c r="E20" s="3" t="n">
        <v>46.285713</v>
      </c>
      <c r="F20" s="3" t="n">
        <v>501.61813</v>
      </c>
      <c r="G20" s="3" t="n">
        <v>77.14286</v>
      </c>
      <c r="H20" s="3" t="n">
        <v>355.98706</v>
      </c>
    </row>
    <row collapsed="false" customFormat="false" customHeight="false" hidden="false" ht="15" outlineLevel="0" r="21">
      <c r="A21" s="3" t="n">
        <v>19.714285</v>
      </c>
      <c r="B21" s="3" t="n">
        <v>3009.7087</v>
      </c>
      <c r="C21" s="3" t="n">
        <v>60.857143</v>
      </c>
      <c r="D21" s="3" t="n">
        <v>97.08738</v>
      </c>
      <c r="E21" s="3" t="n">
        <v>49.714287</v>
      </c>
      <c r="F21" s="3" t="n">
        <v>404.53073</v>
      </c>
      <c r="G21" s="3" t="n">
        <v>89.14286</v>
      </c>
      <c r="H21" s="3" t="n">
        <v>275.0809</v>
      </c>
    </row>
    <row collapsed="false" customFormat="false" customHeight="false" hidden="false" ht="15" outlineLevel="0" r="22">
      <c r="A22" s="3" t="n">
        <v>21.857143</v>
      </c>
      <c r="B22" s="3" t="n">
        <v>2588.9968</v>
      </c>
      <c r="C22" s="3" t="n">
        <v>71.57143</v>
      </c>
      <c r="D22" s="3" t="n">
        <v>48.54369</v>
      </c>
      <c r="E22" s="3" t="n">
        <v>60.857143</v>
      </c>
      <c r="F22" s="3" t="n">
        <v>210.35599</v>
      </c>
      <c r="G22" s="3" t="n">
        <v>101.14286</v>
      </c>
      <c r="H22" s="3" t="n">
        <v>210.35599</v>
      </c>
    </row>
    <row collapsed="false" customFormat="false" customHeight="false" hidden="false" ht="15" outlineLevel="0" r="23">
      <c r="A23" s="3" t="n">
        <v>23.571428</v>
      </c>
      <c r="B23" s="3" t="n">
        <v>1731.3916</v>
      </c>
      <c r="C23" s="3"/>
      <c r="D23" s="3"/>
      <c r="E23" s="3" t="n">
        <v>74.14286</v>
      </c>
      <c r="F23" s="3" t="n">
        <v>113.26861</v>
      </c>
      <c r="G23" s="3" t="n">
        <v>117.42857</v>
      </c>
      <c r="H23" s="3" t="n">
        <v>129.44984</v>
      </c>
    </row>
    <row collapsed="false" customFormat="false" customHeight="false" hidden="false" ht="15" outlineLevel="0" r="24">
      <c r="A24" s="3" t="n">
        <v>27</v>
      </c>
      <c r="B24" s="3" t="n">
        <v>1100.3236</v>
      </c>
      <c r="C24" s="3"/>
      <c r="D24" s="3"/>
      <c r="E24" s="3"/>
      <c r="F24" s="3"/>
      <c r="G24" s="3"/>
      <c r="H24" s="3"/>
    </row>
    <row collapsed="false" customFormat="false" customHeight="false" hidden="false" ht="15" outlineLevel="0" r="25">
      <c r="A25" s="3" t="n">
        <v>30.857143</v>
      </c>
      <c r="B25" s="3" t="n">
        <v>728.15533</v>
      </c>
      <c r="C25" s="3"/>
      <c r="D25" s="3"/>
      <c r="E25" s="3"/>
      <c r="F25" s="3"/>
      <c r="G25" s="3"/>
      <c r="H25" s="3"/>
    </row>
    <row collapsed="false" customFormat="false" customHeight="false" hidden="false" ht="15" outlineLevel="0" r="26">
      <c r="A26" s="3" t="n">
        <v>35.57143</v>
      </c>
      <c r="B26" s="3" t="n">
        <v>388.34952</v>
      </c>
      <c r="C26" s="3"/>
      <c r="D26" s="3"/>
      <c r="E26" s="3"/>
      <c r="F26" s="3"/>
      <c r="G26" s="3"/>
      <c r="H26" s="3"/>
    </row>
    <row collapsed="false" customFormat="false" customHeight="false" hidden="false" ht="15" outlineLevel="0" r="27">
      <c r="A27" s="3" t="n">
        <v>42</v>
      </c>
      <c r="B27" s="3" t="n">
        <v>194.17476</v>
      </c>
      <c r="C27" s="3"/>
      <c r="D27" s="3"/>
      <c r="E27" s="3"/>
      <c r="F27" s="3"/>
      <c r="G27" s="3"/>
      <c r="H27" s="3"/>
    </row>
    <row collapsed="false" customFormat="false" customHeight="false" hidden="false" ht="15" outlineLevel="0" r="28">
      <c r="A28" s="3" t="n">
        <v>48</v>
      </c>
      <c r="B28" s="3" t="n">
        <v>97.08738</v>
      </c>
      <c r="C28" s="3"/>
      <c r="D28" s="3"/>
      <c r="E28" s="3"/>
      <c r="F28" s="3"/>
      <c r="G28" s="3"/>
      <c r="H28" s="3"/>
    </row>
    <row collapsed="false" customFormat="false" customHeight="false" hidden="false" ht="15" outlineLevel="0" r="29">
      <c r="A29" s="3" t="n">
        <v>57</v>
      </c>
      <c r="B29" s="3" t="n">
        <v>32.36246</v>
      </c>
      <c r="C29" s="3"/>
      <c r="D29" s="3"/>
      <c r="E29" s="3"/>
      <c r="F29" s="3"/>
      <c r="G29" s="3"/>
      <c r="H29" s="3"/>
    </row>
    <row collapsed="false" customFormat="false" customHeight="false" hidden="false" ht="15" outlineLevel="0" r="30">
      <c r="A30" s="3" t="n">
        <v>69</v>
      </c>
      <c r="B30" s="3" t="n">
        <v>0</v>
      </c>
      <c r="C30" s="3"/>
      <c r="D30" s="3"/>
      <c r="E30" s="3"/>
      <c r="F30" s="3"/>
      <c r="G30" s="3"/>
      <c r="H30" s="3"/>
    </row>
    <row collapsed="false" customFormat="false" customHeight="false" hidden="false" ht="15" outlineLevel="0" r="31">
      <c r="A31" s="6" t="s">
        <v>7</v>
      </c>
      <c r="B31" s="6"/>
    </row>
    <row collapsed="false" customFormat="false" customHeight="false" hidden="false" ht="15" outlineLevel="0" r="32">
      <c r="A32" s="7" t="s">
        <v>2</v>
      </c>
      <c r="B32" s="7" t="s">
        <v>3</v>
      </c>
      <c r="C32" s="7" t="s">
        <v>2</v>
      </c>
      <c r="D32" s="7" t="s">
        <v>4</v>
      </c>
      <c r="E32" s="7" t="s">
        <v>2</v>
      </c>
      <c r="F32" s="7" t="s">
        <v>5</v>
      </c>
      <c r="G32" s="7" t="s">
        <v>2</v>
      </c>
      <c r="H32" s="7" t="s">
        <v>6</v>
      </c>
    </row>
    <row collapsed="false" customFormat="false" customHeight="false" hidden="false" ht="15" outlineLevel="0" r="33">
      <c r="A33" s="0" t="n">
        <v>10.622453</v>
      </c>
      <c r="B33" s="0" t="n">
        <v>99.81956</v>
      </c>
      <c r="C33" s="0" t="n">
        <v>11.485738</v>
      </c>
      <c r="D33" s="0" t="n">
        <v>101.32352</v>
      </c>
      <c r="E33" s="0" t="n">
        <v>12.344902</v>
      </c>
      <c r="F33" s="0" t="n">
        <v>99.79071</v>
      </c>
      <c r="G33" s="0" t="n">
        <v>16.220411</v>
      </c>
      <c r="H33" s="0" t="n">
        <v>99.72585</v>
      </c>
    </row>
    <row collapsed="false" customFormat="false" customHeight="false" hidden="false" ht="15" outlineLevel="0" r="34">
      <c r="A34" s="0" t="n">
        <v>10.278376</v>
      </c>
      <c r="B34" s="0" t="n">
        <v>188.21613</v>
      </c>
      <c r="C34" s="0" t="n">
        <v>12.491186</v>
      </c>
      <c r="D34" s="0" t="n">
        <v>291.517</v>
      </c>
      <c r="E34" s="0" t="n">
        <v>13.787144</v>
      </c>
      <c r="F34" s="0" t="n">
        <v>300.38934</v>
      </c>
      <c r="G34" s="0" t="n">
        <v>18.855593</v>
      </c>
      <c r="H34" s="0" t="n">
        <v>145.39648</v>
      </c>
    </row>
    <row collapsed="false" customFormat="false" customHeight="false" hidden="false" ht="15" outlineLevel="0" r="35">
      <c r="A35" s="0" t="n">
        <v>10.369031</v>
      </c>
      <c r="B35" s="0" t="n">
        <v>365.74756</v>
      </c>
      <c r="C35" s="0" t="n">
        <v>13.014514</v>
      </c>
      <c r="D35" s="0" t="n">
        <v>575.06177</v>
      </c>
      <c r="E35" s="0" t="n">
        <v>15.155212</v>
      </c>
      <c r="F35" s="0" t="n">
        <v>525.06537</v>
      </c>
      <c r="G35" s="0" t="n">
        <v>18.915342</v>
      </c>
      <c r="H35" s="0" t="n">
        <v>225.27753</v>
      </c>
    </row>
    <row collapsed="false" customFormat="false" customHeight="false" hidden="false" ht="15" outlineLevel="0" r="36">
      <c r="A36" s="0" t="n">
        <v>10.9005995</v>
      </c>
      <c r="B36" s="0" t="n">
        <v>766.41064</v>
      </c>
      <c r="C36" s="0" t="n">
        <v>16.15448</v>
      </c>
      <c r="D36" s="0" t="n">
        <v>1443.7595</v>
      </c>
      <c r="E36" s="0" t="n">
        <v>15.627031</v>
      </c>
      <c r="F36" s="0" t="n">
        <v>710.11633</v>
      </c>
      <c r="G36" s="0" t="n">
        <v>20.246326</v>
      </c>
      <c r="H36" s="0" t="n">
        <v>300.064</v>
      </c>
    </row>
    <row collapsed="false" customFormat="false" customHeight="false" hidden="false" ht="15" outlineLevel="0" r="37">
      <c r="A37" s="0" t="n">
        <v>12.732246</v>
      </c>
      <c r="B37" s="0" t="n">
        <v>1705.5992</v>
      </c>
      <c r="C37" s="0" t="n">
        <v>17.514307</v>
      </c>
      <c r="D37" s="0" t="n">
        <v>2375.714</v>
      </c>
      <c r="E37" s="0" t="n">
        <v>17.431894</v>
      </c>
      <c r="F37" s="0" t="n">
        <v>1298.6709</v>
      </c>
      <c r="G37" s="0" t="n">
        <v>22.883568</v>
      </c>
      <c r="H37" s="0" t="n">
        <v>444.1375</v>
      </c>
    </row>
    <row collapsed="false" customFormat="false" customHeight="false" hidden="false" ht="15" outlineLevel="0" r="38">
      <c r="A38" s="0" t="n">
        <v>14.539169</v>
      </c>
      <c r="B38" s="0" t="n">
        <v>3166.6785</v>
      </c>
      <c r="C38" s="0" t="n">
        <v>20.536835</v>
      </c>
      <c r="D38" s="0" t="n">
        <v>2522.3425</v>
      </c>
      <c r="E38" s="0" t="n">
        <v>19.628222</v>
      </c>
      <c r="F38" s="0" t="n">
        <v>1782.5723</v>
      </c>
      <c r="G38" s="0" t="n">
        <v>26.390276</v>
      </c>
      <c r="H38" s="0" t="n">
        <v>698.2127</v>
      </c>
    </row>
    <row collapsed="false" customFormat="false" customHeight="false" hidden="false" ht="15" outlineLevel="0" r="39">
      <c r="A39" s="0" t="n">
        <v>16.716955</v>
      </c>
      <c r="B39" s="0" t="n">
        <v>3794.3345</v>
      </c>
      <c r="C39" s="0" t="n">
        <v>25.673275</v>
      </c>
      <c r="D39" s="0" t="n">
        <v>2009.4023</v>
      </c>
      <c r="E39" s="0" t="n">
        <v>25.236483</v>
      </c>
      <c r="F39" s="0" t="n">
        <v>1920.5524</v>
      </c>
      <c r="G39" s="0" t="n">
        <v>33.739525</v>
      </c>
      <c r="H39" s="0" t="n">
        <v>861.50476</v>
      </c>
    </row>
    <row collapsed="false" customFormat="false" customHeight="false" hidden="false" ht="15" outlineLevel="0" r="40">
      <c r="A40" s="0" t="n">
        <v>20.975687</v>
      </c>
      <c r="B40" s="0" t="n">
        <v>2679.182</v>
      </c>
      <c r="C40" s="0" t="n">
        <v>34.606934</v>
      </c>
      <c r="D40" s="0" t="n">
        <v>901.29517</v>
      </c>
      <c r="E40" s="0" t="n">
        <v>31.633854</v>
      </c>
      <c r="F40" s="0" t="n">
        <v>1219.6472</v>
      </c>
      <c r="G40" s="0" t="n">
        <v>43.206814</v>
      </c>
      <c r="H40" s="0" t="n">
        <v>822.04443</v>
      </c>
    </row>
    <row collapsed="false" customFormat="false" customHeight="false" hidden="false" ht="15" outlineLevel="0" r="41">
      <c r="A41" s="0" t="n">
        <v>23.495491</v>
      </c>
      <c r="B41" s="0" t="n">
        <v>1677.0084</v>
      </c>
      <c r="C41" s="0" t="n">
        <v>43.55501</v>
      </c>
      <c r="D41" s="0" t="n">
        <v>449.33353</v>
      </c>
      <c r="E41" s="0" t="n">
        <v>38.88421</v>
      </c>
      <c r="F41" s="0" t="n">
        <v>729.0378</v>
      </c>
      <c r="G41" s="0" t="n">
        <v>48.792408</v>
      </c>
      <c r="H41" s="0" t="n">
        <v>750.1414</v>
      </c>
    </row>
    <row collapsed="false" customFormat="false" customHeight="false" hidden="false" ht="15" outlineLevel="0" r="42">
      <c r="A42" s="0" t="n">
        <v>26.454145</v>
      </c>
      <c r="B42" s="0" t="n">
        <v>1114.9784</v>
      </c>
      <c r="C42" s="0" t="n">
        <v>50.368572</v>
      </c>
      <c r="D42" s="0" t="n">
        <v>256.71063</v>
      </c>
      <c r="E42" s="0" t="n">
        <v>44.43684</v>
      </c>
      <c r="F42" s="0" t="n">
        <v>522.49225</v>
      </c>
      <c r="G42" s="0" t="n">
        <v>58.663525</v>
      </c>
      <c r="H42" s="0" t="n">
        <v>588.17084</v>
      </c>
    </row>
    <row collapsed="false" customFormat="false" customHeight="false" hidden="false" ht="15" outlineLevel="0" r="43">
      <c r="A43" s="0" t="n">
        <v>32.400303</v>
      </c>
      <c r="B43" s="0" t="n">
        <v>608.88055</v>
      </c>
      <c r="C43" s="0" t="n">
        <v>56.765945</v>
      </c>
      <c r="D43" s="0" t="n">
        <v>163.02415</v>
      </c>
      <c r="E43" s="0" t="n">
        <v>49.57122</v>
      </c>
      <c r="F43" s="0" t="n">
        <v>410.00137</v>
      </c>
      <c r="G43" s="0" t="n">
        <v>65.100044</v>
      </c>
      <c r="H43" s="0" t="n">
        <v>497.62445</v>
      </c>
    </row>
    <row collapsed="false" customFormat="false" customHeight="false" hidden="false" ht="15" outlineLevel="0" r="44">
      <c r="A44" s="0" t="n">
        <v>35.79163</v>
      </c>
      <c r="B44" s="0" t="n">
        <v>410.95032</v>
      </c>
      <c r="C44" s="0" t="n">
        <v>60.600246</v>
      </c>
      <c r="D44" s="0" t="n">
        <v>120.45422</v>
      </c>
      <c r="E44" s="0" t="n">
        <v>55.12797</v>
      </c>
      <c r="F44" s="0" t="n">
        <v>302.85162</v>
      </c>
      <c r="G44" s="0" t="n">
        <v>77.111855</v>
      </c>
      <c r="H44" s="0" t="n">
        <v>356.25497</v>
      </c>
    </row>
    <row collapsed="false" customFormat="false" customHeight="false" hidden="false" ht="15" outlineLevel="0" r="45">
      <c r="A45" s="0" t="n">
        <v>41.298935</v>
      </c>
      <c r="B45" s="0" t="n">
        <v>211.27925</v>
      </c>
      <c r="C45" s="0" t="n">
        <v>63.155075</v>
      </c>
      <c r="D45" s="0" t="n">
        <v>97.460915</v>
      </c>
      <c r="E45" s="0" t="n">
        <v>60.25823</v>
      </c>
      <c r="F45" s="0" t="n">
        <v>230.57945</v>
      </c>
      <c r="G45" s="0" t="n">
        <v>87.40946</v>
      </c>
      <c r="H45" s="0" t="n">
        <v>271.00366</v>
      </c>
    </row>
    <row collapsed="false" customFormat="false" customHeight="false" hidden="false" ht="15" outlineLevel="0" r="46">
      <c r="A46" s="0" t="n">
        <v>46.385925</v>
      </c>
      <c r="B46" s="0" t="n">
        <v>117.15009</v>
      </c>
      <c r="E46" s="0" t="n">
        <v>65.81704</v>
      </c>
      <c r="F46" s="0" t="n">
        <v>172.91098</v>
      </c>
      <c r="G46" s="0" t="n">
        <v>93.84392</v>
      </c>
      <c r="H46" s="0" t="n">
        <v>225.84787</v>
      </c>
    </row>
    <row collapsed="false" customFormat="false" customHeight="false" hidden="false" ht="15" outlineLevel="0" r="47">
      <c r="E47" s="0" t="n">
        <v>71.806465</v>
      </c>
      <c r="F47" s="0" t="n">
        <v>129.65616</v>
      </c>
      <c r="G47" s="0" t="n">
        <v>101.56815</v>
      </c>
      <c r="H47" s="0" t="n">
        <v>185.35544</v>
      </c>
    </row>
    <row collapsed="false" customFormat="false" customHeight="false" hidden="false" ht="15" outlineLevel="0" r="48">
      <c r="E48" s="0" t="n">
        <v>76.0755</v>
      </c>
      <c r="F48" s="0" t="n">
        <v>98.72943</v>
      </c>
      <c r="G48" s="0" t="n">
        <v>112.29225</v>
      </c>
      <c r="H48" s="0" t="n">
        <v>136.796</v>
      </c>
    </row>
    <row collapsed="false" customFormat="false" customHeight="false" hidden="false" ht="15" outlineLevel="0" r="49">
      <c r="G49" s="0" t="n">
        <v>120.01854</v>
      </c>
      <c r="H49" s="0" t="n">
        <v>113.97777</v>
      </c>
    </row>
    <row collapsed="false" customFormat="false" customHeight="false" hidden="false" ht="13.3" outlineLevel="0" r="52">
      <c r="A52" s="5" t="s">
        <v>8</v>
      </c>
    </row>
    <row collapsed="false" customFormat="false" customHeight="false" hidden="false" ht="13.3" outlineLevel="0" r="53">
      <c r="A53" s="5" t="s">
        <v>9</v>
      </c>
      <c r="B53" s="5" t="s">
        <v>10</v>
      </c>
      <c r="C53" s="5" t="s">
        <v>11</v>
      </c>
      <c r="D53" s="5" t="s">
        <v>12</v>
      </c>
    </row>
    <row collapsed="false" customFormat="false" customHeight="false" hidden="false" ht="13.3" outlineLevel="0" r="54">
      <c r="A54" s="0" t="n">
        <v>11.485738</v>
      </c>
      <c r="B54" s="0" t="n">
        <v>101.32352</v>
      </c>
      <c r="C54" s="0" t="s">
        <v>3</v>
      </c>
      <c r="D54" s="8" t="b">
        <f aca="false">TRUE()</f>
        <v>1</v>
      </c>
    </row>
    <row collapsed="false" customFormat="false" customHeight="false" hidden="false" ht="13.3" outlineLevel="0" r="55">
      <c r="A55" s="0" t="n">
        <v>12.491186</v>
      </c>
      <c r="B55" s="0" t="n">
        <v>291.517</v>
      </c>
      <c r="C55" s="0" t="s">
        <v>3</v>
      </c>
      <c r="D55" s="8" t="b">
        <f aca="false">TRUE()</f>
        <v>1</v>
      </c>
    </row>
    <row collapsed="false" customFormat="false" customHeight="false" hidden="false" ht="13.3" outlineLevel="0" r="56">
      <c r="A56" s="0" t="n">
        <v>13.014514</v>
      </c>
      <c r="B56" s="0" t="n">
        <v>575.06177</v>
      </c>
      <c r="C56" s="0" t="s">
        <v>3</v>
      </c>
      <c r="D56" s="8" t="b">
        <f aca="false">TRUE()</f>
        <v>1</v>
      </c>
    </row>
    <row collapsed="false" customFormat="false" customHeight="false" hidden="false" ht="13.3" outlineLevel="0" r="57">
      <c r="A57" s="0" t="n">
        <v>16.15448</v>
      </c>
      <c r="B57" s="0" t="n">
        <v>1443.7595</v>
      </c>
      <c r="C57" s="0" t="s">
        <v>3</v>
      </c>
      <c r="D57" s="8" t="b">
        <f aca="false">TRUE()</f>
        <v>1</v>
      </c>
    </row>
    <row collapsed="false" customFormat="false" customHeight="false" hidden="false" ht="13.3" outlineLevel="0" r="58">
      <c r="A58" s="0" t="n">
        <v>17.514307</v>
      </c>
      <c r="B58" s="0" t="n">
        <v>2375.714</v>
      </c>
      <c r="C58" s="0" t="s">
        <v>3</v>
      </c>
      <c r="D58" s="8" t="b">
        <f aca="false">TRUE()</f>
        <v>1</v>
      </c>
    </row>
    <row collapsed="false" customFormat="false" customHeight="false" hidden="false" ht="13.3" outlineLevel="0" r="59">
      <c r="A59" s="0" t="n">
        <v>20.536835</v>
      </c>
      <c r="B59" s="0" t="n">
        <v>2522.3425</v>
      </c>
      <c r="C59" s="0" t="s">
        <v>3</v>
      </c>
      <c r="D59" s="8" t="b">
        <f aca="false">TRUE()</f>
        <v>1</v>
      </c>
    </row>
    <row collapsed="false" customFormat="false" customHeight="false" hidden="false" ht="13.3" outlineLevel="0" r="60">
      <c r="A60" s="0" t="n">
        <v>25.673275</v>
      </c>
      <c r="B60" s="0" t="n">
        <v>2009.4023</v>
      </c>
      <c r="C60" s="0" t="s">
        <v>3</v>
      </c>
      <c r="D60" s="8" t="b">
        <f aca="false">TRUE()</f>
        <v>1</v>
      </c>
    </row>
    <row collapsed="false" customFormat="false" customHeight="false" hidden="false" ht="13.3" outlineLevel="0" r="61">
      <c r="A61" s="0" t="n">
        <v>34.606934</v>
      </c>
      <c r="B61" s="0" t="n">
        <v>901.29517</v>
      </c>
      <c r="C61" s="0" t="s">
        <v>3</v>
      </c>
      <c r="D61" s="8" t="b">
        <f aca="false">TRUE()</f>
        <v>1</v>
      </c>
    </row>
    <row collapsed="false" customFormat="false" customHeight="false" hidden="false" ht="13.3" outlineLevel="0" r="62">
      <c r="A62" s="0" t="n">
        <v>43.55501</v>
      </c>
      <c r="B62" s="0" t="n">
        <v>449.33353</v>
      </c>
      <c r="C62" s="0" t="s">
        <v>3</v>
      </c>
      <c r="D62" s="8" t="b">
        <f aca="false">TRUE()</f>
        <v>1</v>
      </c>
    </row>
    <row collapsed="false" customFormat="false" customHeight="false" hidden="false" ht="13.3" outlineLevel="0" r="63">
      <c r="A63" s="0" t="n">
        <v>50.368572</v>
      </c>
      <c r="B63" s="0" t="n">
        <v>256.71063</v>
      </c>
      <c r="C63" s="0" t="s">
        <v>3</v>
      </c>
      <c r="D63" s="8" t="b">
        <f aca="false">TRUE()</f>
        <v>1</v>
      </c>
    </row>
    <row collapsed="false" customFormat="false" customHeight="false" hidden="false" ht="13.3" outlineLevel="0" r="64">
      <c r="A64" s="0" t="n">
        <v>56.765945</v>
      </c>
      <c r="B64" s="0" t="n">
        <v>163.02415</v>
      </c>
      <c r="C64" s="0" t="s">
        <v>3</v>
      </c>
      <c r="D64" s="8" t="b">
        <f aca="false">TRUE()</f>
        <v>1</v>
      </c>
    </row>
    <row collapsed="false" customFormat="false" customHeight="false" hidden="false" ht="13.3" outlineLevel="0" r="65">
      <c r="A65" s="0" t="n">
        <v>60.600246</v>
      </c>
      <c r="B65" s="0" t="n">
        <v>120.45422</v>
      </c>
      <c r="C65" s="0" t="s">
        <v>3</v>
      </c>
      <c r="D65" s="8" t="b">
        <f aca="false">TRUE()</f>
        <v>1</v>
      </c>
    </row>
    <row collapsed="false" customFormat="false" customHeight="false" hidden="false" ht="13.3" outlineLevel="0" r="66">
      <c r="A66" s="0" t="n">
        <v>63.155075</v>
      </c>
      <c r="B66" s="0" t="n">
        <v>97.460915</v>
      </c>
      <c r="C66" s="0" t="s">
        <v>3</v>
      </c>
      <c r="D66" s="8" t="b">
        <f aca="false">TRUE()</f>
        <v>1</v>
      </c>
    </row>
    <row collapsed="false" customFormat="false" customHeight="false" hidden="false" ht="13.3" outlineLevel="0" r="67">
      <c r="A67" s="0" t="n">
        <v>11.485738</v>
      </c>
      <c r="B67" s="0" t="n">
        <v>101.32352</v>
      </c>
      <c r="C67" s="0" t="s">
        <v>13</v>
      </c>
      <c r="D67" s="8" t="b">
        <f aca="false">TRUE()</f>
        <v>1</v>
      </c>
    </row>
    <row collapsed="false" customFormat="false" customHeight="false" hidden="false" ht="13.3" outlineLevel="0" r="68">
      <c r="A68" s="0" t="n">
        <v>12.491186</v>
      </c>
      <c r="B68" s="0" t="n">
        <v>291.517</v>
      </c>
      <c r="C68" s="0" t="s">
        <v>13</v>
      </c>
      <c r="D68" s="8" t="b">
        <f aca="false">TRUE()</f>
        <v>1</v>
      </c>
    </row>
    <row collapsed="false" customFormat="false" customHeight="false" hidden="false" ht="13.3" outlineLevel="0" r="69">
      <c r="A69" s="0" t="n">
        <v>13.014514</v>
      </c>
      <c r="B69" s="0" t="n">
        <v>575.06177</v>
      </c>
      <c r="C69" s="0" t="s">
        <v>13</v>
      </c>
      <c r="D69" s="8" t="b">
        <f aca="false">TRUE()</f>
        <v>1</v>
      </c>
    </row>
    <row collapsed="false" customFormat="false" customHeight="false" hidden="false" ht="13.3" outlineLevel="0" r="70">
      <c r="A70" s="0" t="n">
        <v>16.15448</v>
      </c>
      <c r="B70" s="0" t="n">
        <v>1443.7595</v>
      </c>
      <c r="C70" s="0" t="s">
        <v>13</v>
      </c>
      <c r="D70" s="8" t="b">
        <f aca="false">TRUE()</f>
        <v>1</v>
      </c>
    </row>
    <row collapsed="false" customFormat="false" customHeight="false" hidden="false" ht="13.3" outlineLevel="0" r="71">
      <c r="A71" s="0" t="n">
        <v>17.514307</v>
      </c>
      <c r="B71" s="0" t="n">
        <v>2375.714</v>
      </c>
      <c r="C71" s="0" t="s">
        <v>13</v>
      </c>
      <c r="D71" s="8" t="b">
        <f aca="false">TRUE()</f>
        <v>1</v>
      </c>
    </row>
    <row collapsed="false" customFormat="false" customHeight="false" hidden="false" ht="13.3" outlineLevel="0" r="72">
      <c r="A72" s="0" t="n">
        <v>20.536835</v>
      </c>
      <c r="B72" s="0" t="n">
        <v>2522.3425</v>
      </c>
      <c r="C72" s="0" t="s">
        <v>13</v>
      </c>
      <c r="D72" s="8" t="b">
        <f aca="false">TRUE()</f>
        <v>1</v>
      </c>
    </row>
    <row collapsed="false" customFormat="false" customHeight="false" hidden="false" ht="13.3" outlineLevel="0" r="73">
      <c r="A73" s="0" t="n">
        <v>25.673275</v>
      </c>
      <c r="B73" s="0" t="n">
        <v>2009.4023</v>
      </c>
      <c r="C73" s="0" t="s">
        <v>13</v>
      </c>
      <c r="D73" s="8" t="b">
        <f aca="false">TRUE()</f>
        <v>1</v>
      </c>
    </row>
    <row collapsed="false" customFormat="false" customHeight="false" hidden="false" ht="13.3" outlineLevel="0" r="74">
      <c r="A74" s="0" t="n">
        <v>34.606934</v>
      </c>
      <c r="B74" s="0" t="n">
        <v>901.29517</v>
      </c>
      <c r="C74" s="0" t="s">
        <v>13</v>
      </c>
      <c r="D74" s="8" t="b">
        <f aca="false">TRUE()</f>
        <v>1</v>
      </c>
    </row>
    <row collapsed="false" customFormat="false" customHeight="false" hidden="false" ht="13.3" outlineLevel="0" r="75">
      <c r="A75" s="0" t="n">
        <v>43.55501</v>
      </c>
      <c r="B75" s="0" t="n">
        <v>449.33353</v>
      </c>
      <c r="C75" s="0" t="s">
        <v>13</v>
      </c>
      <c r="D75" s="8" t="b">
        <f aca="false">TRUE()</f>
        <v>1</v>
      </c>
    </row>
    <row collapsed="false" customFormat="false" customHeight="false" hidden="false" ht="13.3" outlineLevel="0" r="76">
      <c r="A76" s="0" t="n">
        <v>50.368572</v>
      </c>
      <c r="B76" s="0" t="n">
        <v>256.71063</v>
      </c>
      <c r="C76" s="0" t="s">
        <v>13</v>
      </c>
      <c r="D76" s="8" t="b">
        <f aca="false">TRUE()</f>
        <v>1</v>
      </c>
    </row>
    <row collapsed="false" customFormat="false" customHeight="false" hidden="false" ht="13.3" outlineLevel="0" r="77">
      <c r="A77" s="0" t="n">
        <v>56.765945</v>
      </c>
      <c r="B77" s="0" t="n">
        <v>163.02415</v>
      </c>
      <c r="C77" s="0" t="s">
        <v>13</v>
      </c>
      <c r="D77" s="8" t="b">
        <f aca="false">TRUE()</f>
        <v>1</v>
      </c>
    </row>
    <row collapsed="false" customFormat="false" customHeight="false" hidden="false" ht="13.3" outlineLevel="0" r="78">
      <c r="A78" s="0" t="n">
        <v>60.600246</v>
      </c>
      <c r="B78" s="0" t="n">
        <v>120.45422</v>
      </c>
      <c r="C78" s="0" t="s">
        <v>13</v>
      </c>
      <c r="D78" s="8" t="b">
        <f aca="false">TRUE()</f>
        <v>1</v>
      </c>
    </row>
    <row collapsed="false" customFormat="false" customHeight="false" hidden="false" ht="13.3" outlineLevel="0" r="79">
      <c r="A79" s="0" t="n">
        <v>63.155075</v>
      </c>
      <c r="B79" s="0" t="n">
        <v>97.460915</v>
      </c>
      <c r="C79" s="0" t="s">
        <v>13</v>
      </c>
      <c r="D79" s="8" t="b">
        <f aca="false">TRUE()</f>
        <v>1</v>
      </c>
    </row>
    <row collapsed="false" customFormat="false" customHeight="false" hidden="false" ht="13.3" outlineLevel="0" r="80">
      <c r="A80" s="0" t="n">
        <v>12.344902</v>
      </c>
      <c r="B80" s="0" t="n">
        <v>99.79071</v>
      </c>
      <c r="C80" s="0" t="s">
        <v>14</v>
      </c>
      <c r="D80" s="8" t="b">
        <f aca="false">TRUE()</f>
        <v>1</v>
      </c>
    </row>
    <row collapsed="false" customFormat="false" customHeight="false" hidden="false" ht="13.3" outlineLevel="0" r="81">
      <c r="A81" s="0" t="n">
        <v>13.787144</v>
      </c>
      <c r="B81" s="0" t="n">
        <v>300.38934</v>
      </c>
      <c r="C81" s="0" t="s">
        <v>14</v>
      </c>
      <c r="D81" s="8" t="b">
        <f aca="false">TRUE()</f>
        <v>1</v>
      </c>
    </row>
    <row collapsed="false" customFormat="false" customHeight="false" hidden="false" ht="13.3" outlineLevel="0" r="82">
      <c r="A82" s="0" t="n">
        <v>15.155212</v>
      </c>
      <c r="B82" s="0" t="n">
        <v>525.06537</v>
      </c>
      <c r="C82" s="0" t="s">
        <v>14</v>
      </c>
      <c r="D82" s="8" t="b">
        <f aca="false">TRUE()</f>
        <v>1</v>
      </c>
    </row>
    <row collapsed="false" customFormat="false" customHeight="false" hidden="false" ht="13.3" outlineLevel="0" r="83">
      <c r="A83" s="0" t="n">
        <v>15.627031</v>
      </c>
      <c r="B83" s="0" t="n">
        <v>710.11633</v>
      </c>
      <c r="C83" s="0" t="s">
        <v>14</v>
      </c>
      <c r="D83" s="8" t="b">
        <f aca="false">TRUE()</f>
        <v>1</v>
      </c>
    </row>
    <row collapsed="false" customFormat="false" customHeight="false" hidden="false" ht="13.3" outlineLevel="0" r="84">
      <c r="A84" s="0" t="n">
        <v>17.431894</v>
      </c>
      <c r="B84" s="0" t="n">
        <v>1298.6709</v>
      </c>
      <c r="C84" s="0" t="s">
        <v>14</v>
      </c>
      <c r="D84" s="8" t="b">
        <f aca="false">TRUE()</f>
        <v>1</v>
      </c>
    </row>
    <row collapsed="false" customFormat="false" customHeight="false" hidden="false" ht="13.3" outlineLevel="0" r="85">
      <c r="A85" s="0" t="n">
        <v>19.628222</v>
      </c>
      <c r="B85" s="0" t="n">
        <v>1782.5723</v>
      </c>
      <c r="C85" s="0" t="s">
        <v>14</v>
      </c>
      <c r="D85" s="8" t="b">
        <f aca="false">TRUE()</f>
        <v>1</v>
      </c>
    </row>
    <row collapsed="false" customFormat="false" customHeight="false" hidden="false" ht="13.3" outlineLevel="0" r="86">
      <c r="A86" s="0" t="n">
        <v>25.236483</v>
      </c>
      <c r="B86" s="0" t="n">
        <v>1920.5524</v>
      </c>
      <c r="C86" s="0" t="s">
        <v>14</v>
      </c>
      <c r="D86" s="8" t="b">
        <f aca="false">TRUE()</f>
        <v>1</v>
      </c>
    </row>
    <row collapsed="false" customFormat="false" customHeight="false" hidden="false" ht="13.3" outlineLevel="0" r="87">
      <c r="A87" s="0" t="n">
        <v>31.633854</v>
      </c>
      <c r="B87" s="0" t="n">
        <v>1219.6472</v>
      </c>
      <c r="C87" s="0" t="s">
        <v>14</v>
      </c>
      <c r="D87" s="8" t="b">
        <f aca="false">TRUE()</f>
        <v>1</v>
      </c>
    </row>
    <row collapsed="false" customFormat="false" customHeight="false" hidden="false" ht="13.3" outlineLevel="0" r="88">
      <c r="A88" s="0" t="n">
        <v>38.88421</v>
      </c>
      <c r="B88" s="0" t="n">
        <v>729.0378</v>
      </c>
      <c r="C88" s="0" t="s">
        <v>14</v>
      </c>
      <c r="D88" s="8" t="b">
        <f aca="false">TRUE()</f>
        <v>1</v>
      </c>
    </row>
    <row collapsed="false" customFormat="false" customHeight="false" hidden="false" ht="13.3" outlineLevel="0" r="89">
      <c r="A89" s="0" t="n">
        <v>44.43684</v>
      </c>
      <c r="B89" s="0" t="n">
        <v>522.49225</v>
      </c>
      <c r="C89" s="0" t="s">
        <v>14</v>
      </c>
      <c r="D89" s="8" t="b">
        <f aca="false">TRUE()</f>
        <v>1</v>
      </c>
    </row>
    <row collapsed="false" customFormat="false" customHeight="false" hidden="false" ht="13.3" outlineLevel="0" r="90">
      <c r="A90" s="0" t="n">
        <v>49.57122</v>
      </c>
      <c r="B90" s="0" t="n">
        <v>410.00137</v>
      </c>
      <c r="C90" s="0" t="s">
        <v>14</v>
      </c>
      <c r="D90" s="8" t="b">
        <f aca="false">TRUE()</f>
        <v>1</v>
      </c>
    </row>
    <row collapsed="false" customFormat="false" customHeight="false" hidden="false" ht="13.3" outlineLevel="0" r="91">
      <c r="A91" s="0" t="n">
        <v>55.12797</v>
      </c>
      <c r="B91" s="0" t="n">
        <v>302.85162</v>
      </c>
      <c r="C91" s="0" t="s">
        <v>14</v>
      </c>
      <c r="D91" s="8" t="b">
        <f aca="false">TRUE()</f>
        <v>1</v>
      </c>
    </row>
    <row collapsed="false" customFormat="false" customHeight="false" hidden="false" ht="13.3" outlineLevel="0" r="92">
      <c r="A92" s="0" t="n">
        <v>60.25823</v>
      </c>
      <c r="B92" s="0" t="n">
        <v>230.57945</v>
      </c>
      <c r="C92" s="0" t="s">
        <v>14</v>
      </c>
      <c r="D92" s="8" t="b">
        <f aca="false">TRUE()</f>
        <v>1</v>
      </c>
    </row>
    <row collapsed="false" customFormat="false" customHeight="false" hidden="false" ht="13.3" outlineLevel="0" r="93">
      <c r="A93" s="0" t="n">
        <v>65.81704</v>
      </c>
      <c r="B93" s="0" t="n">
        <v>172.91098</v>
      </c>
      <c r="C93" s="0" t="s">
        <v>14</v>
      </c>
      <c r="D93" s="8" t="b">
        <f aca="false">TRUE()</f>
        <v>1</v>
      </c>
    </row>
    <row collapsed="false" customFormat="false" customHeight="false" hidden="false" ht="13.3" outlineLevel="0" r="94">
      <c r="A94" s="0" t="n">
        <v>71.806465</v>
      </c>
      <c r="B94" s="0" t="n">
        <v>129.65616</v>
      </c>
      <c r="C94" s="0" t="s">
        <v>14</v>
      </c>
      <c r="D94" s="8" t="b">
        <f aca="false">TRUE()</f>
        <v>1</v>
      </c>
    </row>
    <row collapsed="false" customFormat="false" customHeight="false" hidden="false" ht="13.3" outlineLevel="0" r="95">
      <c r="A95" s="0" t="n">
        <v>76.0755</v>
      </c>
      <c r="B95" s="0" t="n">
        <v>98.72943</v>
      </c>
      <c r="C95" s="0" t="s">
        <v>14</v>
      </c>
      <c r="D95" s="8" t="b">
        <f aca="false">TRUE()</f>
        <v>1</v>
      </c>
    </row>
    <row collapsed="false" customFormat="false" customHeight="false" hidden="false" ht="13.3" outlineLevel="0" r="96">
      <c r="A96" s="0" t="n">
        <v>16.220411</v>
      </c>
      <c r="B96" s="0" t="n">
        <v>99.72585</v>
      </c>
      <c r="C96" s="0" t="s">
        <v>15</v>
      </c>
      <c r="D96" s="8" t="b">
        <f aca="false">TRUE()</f>
        <v>1</v>
      </c>
    </row>
    <row collapsed="false" customFormat="false" customHeight="false" hidden="false" ht="13.3" outlineLevel="0" r="97">
      <c r="A97" s="0" t="n">
        <v>18.855593</v>
      </c>
      <c r="B97" s="0" t="n">
        <v>145.39648</v>
      </c>
      <c r="C97" s="0" t="s">
        <v>15</v>
      </c>
      <c r="D97" s="8" t="b">
        <f aca="false">TRUE()</f>
        <v>1</v>
      </c>
    </row>
    <row collapsed="false" customFormat="false" customHeight="false" hidden="false" ht="13.3" outlineLevel="0" r="98">
      <c r="A98" s="0" t="n">
        <v>18.915342</v>
      </c>
      <c r="B98" s="0" t="n">
        <v>225.27753</v>
      </c>
      <c r="C98" s="0" t="s">
        <v>15</v>
      </c>
      <c r="D98" s="8" t="b">
        <f aca="false">TRUE()</f>
        <v>1</v>
      </c>
    </row>
    <row collapsed="false" customFormat="false" customHeight="false" hidden="false" ht="13.3" outlineLevel="0" r="99">
      <c r="A99" s="0" t="n">
        <v>20.246326</v>
      </c>
      <c r="B99" s="0" t="n">
        <v>300.064</v>
      </c>
      <c r="C99" s="0" t="s">
        <v>15</v>
      </c>
      <c r="D99" s="8" t="b">
        <f aca="false">TRUE()</f>
        <v>1</v>
      </c>
    </row>
    <row collapsed="false" customFormat="false" customHeight="false" hidden="false" ht="13.3" outlineLevel="0" r="100">
      <c r="A100" s="0" t="n">
        <v>22.883568</v>
      </c>
      <c r="B100" s="0" t="n">
        <v>444.1375</v>
      </c>
      <c r="C100" s="0" t="s">
        <v>15</v>
      </c>
      <c r="D100" s="8" t="b">
        <f aca="false">TRUE()</f>
        <v>1</v>
      </c>
    </row>
    <row collapsed="false" customFormat="false" customHeight="false" hidden="false" ht="13.3" outlineLevel="0" r="101">
      <c r="A101" s="0" t="n">
        <v>26.390276</v>
      </c>
      <c r="B101" s="0" t="n">
        <v>698.2127</v>
      </c>
      <c r="C101" s="0" t="s">
        <v>15</v>
      </c>
      <c r="D101" s="8" t="b">
        <f aca="false">TRUE()</f>
        <v>1</v>
      </c>
    </row>
    <row collapsed="false" customFormat="false" customHeight="false" hidden="false" ht="13.3" outlineLevel="0" r="102">
      <c r="A102" s="0" t="n">
        <v>33.739525</v>
      </c>
      <c r="B102" s="0" t="n">
        <v>861.50476</v>
      </c>
      <c r="C102" s="0" t="s">
        <v>15</v>
      </c>
      <c r="D102" s="8" t="b">
        <f aca="false">TRUE()</f>
        <v>1</v>
      </c>
    </row>
    <row collapsed="false" customFormat="false" customHeight="false" hidden="false" ht="13.3" outlineLevel="0" r="103">
      <c r="A103" s="0" t="n">
        <v>43.206814</v>
      </c>
      <c r="B103" s="0" t="n">
        <v>822.04443</v>
      </c>
      <c r="C103" s="0" t="s">
        <v>15</v>
      </c>
      <c r="D103" s="8" t="b">
        <f aca="false">TRUE()</f>
        <v>1</v>
      </c>
    </row>
    <row collapsed="false" customFormat="false" customHeight="false" hidden="false" ht="13.3" outlineLevel="0" r="104">
      <c r="A104" s="0" t="n">
        <v>48.792408</v>
      </c>
      <c r="B104" s="0" t="n">
        <v>750.1414</v>
      </c>
      <c r="C104" s="0" t="s">
        <v>15</v>
      </c>
      <c r="D104" s="8" t="b">
        <f aca="false">TRUE()</f>
        <v>1</v>
      </c>
    </row>
    <row collapsed="false" customFormat="false" customHeight="false" hidden="false" ht="13.3" outlineLevel="0" r="105">
      <c r="A105" s="0" t="n">
        <v>58.663525</v>
      </c>
      <c r="B105" s="0" t="n">
        <v>588.17084</v>
      </c>
      <c r="C105" s="0" t="s">
        <v>15</v>
      </c>
      <c r="D105" s="8" t="b">
        <f aca="false">TRUE()</f>
        <v>1</v>
      </c>
    </row>
    <row collapsed="false" customFormat="false" customHeight="false" hidden="false" ht="13.3" outlineLevel="0" r="106">
      <c r="A106" s="0" t="n">
        <v>65.100044</v>
      </c>
      <c r="B106" s="0" t="n">
        <v>497.62445</v>
      </c>
      <c r="C106" s="0" t="s">
        <v>15</v>
      </c>
      <c r="D106" s="8" t="b">
        <f aca="false">TRUE()</f>
        <v>1</v>
      </c>
    </row>
    <row collapsed="false" customFormat="false" customHeight="false" hidden="false" ht="13.3" outlineLevel="0" r="107">
      <c r="A107" s="0" t="n">
        <v>77.111855</v>
      </c>
      <c r="B107" s="0" t="n">
        <v>356.25497</v>
      </c>
      <c r="C107" s="0" t="s">
        <v>15</v>
      </c>
      <c r="D107" s="8" t="b">
        <f aca="false">TRUE()</f>
        <v>1</v>
      </c>
    </row>
    <row collapsed="false" customFormat="false" customHeight="false" hidden="false" ht="13.3" outlineLevel="0" r="108">
      <c r="A108" s="0" t="n">
        <v>87.40946</v>
      </c>
      <c r="B108" s="0" t="n">
        <v>271.00366</v>
      </c>
      <c r="C108" s="0" t="s">
        <v>15</v>
      </c>
      <c r="D108" s="8" t="b">
        <f aca="false">TRUE()</f>
        <v>1</v>
      </c>
    </row>
    <row collapsed="false" customFormat="false" customHeight="false" hidden="false" ht="13.3" outlineLevel="0" r="109">
      <c r="A109" s="0" t="n">
        <v>93.84392</v>
      </c>
      <c r="B109" s="0" t="n">
        <v>225.84787</v>
      </c>
      <c r="C109" s="0" t="s">
        <v>15</v>
      </c>
      <c r="D109" s="8" t="b">
        <f aca="false">TRUE()</f>
        <v>1</v>
      </c>
    </row>
    <row collapsed="false" customFormat="false" customHeight="false" hidden="false" ht="13.3" outlineLevel="0" r="110">
      <c r="A110" s="0" t="n">
        <v>101.56815</v>
      </c>
      <c r="B110" s="0" t="n">
        <v>185.35544</v>
      </c>
      <c r="C110" s="0" t="s">
        <v>15</v>
      </c>
      <c r="D110" s="8" t="b">
        <f aca="false">TRUE()</f>
        <v>1</v>
      </c>
    </row>
    <row collapsed="false" customFormat="false" customHeight="false" hidden="false" ht="13.3" outlineLevel="0" r="111">
      <c r="A111" s="0" t="n">
        <v>112.29225</v>
      </c>
      <c r="B111" s="0" t="n">
        <v>136.796</v>
      </c>
      <c r="C111" s="0" t="s">
        <v>15</v>
      </c>
      <c r="D111" s="8" t="b">
        <f aca="false">TRUE()</f>
        <v>1</v>
      </c>
    </row>
    <row collapsed="false" customFormat="false" customHeight="false" hidden="false" ht="13.3" outlineLevel="0" r="112">
      <c r="A112" s="0" t="n">
        <v>120.01854</v>
      </c>
      <c r="B112" s="0" t="n">
        <v>113.97777</v>
      </c>
      <c r="C112" s="0" t="s">
        <v>15</v>
      </c>
      <c r="D112" s="8" t="b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2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85" zoomScaleNormal="85" zoomScalePageLayoutView="100">
      <selection activeCell="R48" activeCellId="0" pane="topLeft" sqref="R48"/>
    </sheetView>
  </sheetViews>
  <sheetFormatPr defaultRowHeight="15"/>
  <cols>
    <col collapsed="false" hidden="false" max="1" min="1" style="0" width="11.2834008097166"/>
    <col collapsed="false" hidden="false" max="2" min="2" style="0" width="8.5748987854251"/>
    <col collapsed="false" hidden="false" max="3" min="3" style="0" width="11.9959514170041"/>
    <col collapsed="false" hidden="false" max="4" min="4" style="0" width="8.5748987854251"/>
    <col collapsed="false" hidden="false" max="5" min="5" style="0" width="10.4251012145749"/>
    <col collapsed="false" hidden="false" max="1025" min="6" style="0" width="8.5748987854251"/>
  </cols>
  <sheetData>
    <row collapsed="false" customFormat="true" customHeight="false" hidden="false" ht="15" outlineLevel="0" r="1" s="1">
      <c r="A1" s="1" t="s">
        <v>16</v>
      </c>
    </row>
    <row collapsed="false" customFormat="false" customHeight="false" hidden="false" ht="14.9" outlineLevel="0" r="2">
      <c r="A2" s="9" t="s">
        <v>17</v>
      </c>
      <c r="B2" s="9"/>
      <c r="C2" s="9"/>
      <c r="D2" s="9"/>
      <c r="E2" s="9"/>
    </row>
    <row collapsed="false" customFormat="false" customHeight="false" hidden="false" ht="15" outlineLevel="0" r="3">
      <c r="A3" s="10" t="s">
        <v>18</v>
      </c>
      <c r="B3" s="10"/>
      <c r="C3" s="10"/>
    </row>
    <row collapsed="false" customFormat="false" customHeight="false" hidden="false" ht="15" outlineLevel="0" r="4">
      <c r="A4" s="7" t="s">
        <v>2</v>
      </c>
      <c r="B4" s="7" t="s">
        <v>3</v>
      </c>
      <c r="C4" s="7" t="s">
        <v>2</v>
      </c>
      <c r="D4" s="7" t="s">
        <v>5</v>
      </c>
      <c r="E4" s="7" t="s">
        <v>2</v>
      </c>
      <c r="F4" s="7" t="s">
        <v>19</v>
      </c>
      <c r="G4" s="11"/>
      <c r="H4" s="11"/>
    </row>
    <row collapsed="false" customFormat="false" customHeight="false" hidden="false" ht="15" outlineLevel="0" r="5">
      <c r="A5" s="0" t="n">
        <v>6.8381486</v>
      </c>
      <c r="B5" s="0" t="n">
        <v>2.174543</v>
      </c>
      <c r="C5" s="0" t="n">
        <v>9.323509</v>
      </c>
      <c r="D5" s="0" t="n">
        <v>1.7122039</v>
      </c>
      <c r="E5" s="0" t="n">
        <v>9.427868</v>
      </c>
      <c r="F5" s="0" t="n">
        <v>0.44246763</v>
      </c>
    </row>
    <row collapsed="false" customFormat="false" customHeight="false" hidden="false" ht="15" outlineLevel="0" r="6">
      <c r="A6" s="0" t="n">
        <v>7.9688597</v>
      </c>
      <c r="B6" s="0" t="n">
        <v>10.959793</v>
      </c>
      <c r="C6" s="0" t="n">
        <v>10.468642</v>
      </c>
      <c r="D6" s="0" t="n">
        <v>4.1706176</v>
      </c>
      <c r="E6" s="0" t="n">
        <v>10.576606</v>
      </c>
      <c r="F6" s="0" t="n">
        <v>0.89862615</v>
      </c>
    </row>
    <row collapsed="false" customFormat="false" customHeight="false" hidden="false" ht="15" outlineLevel="0" r="7">
      <c r="A7" s="0" t="n">
        <v>9.357761</v>
      </c>
      <c r="B7" s="0" t="n">
        <v>15.169429</v>
      </c>
      <c r="C7" s="0" t="n">
        <v>11.700507</v>
      </c>
      <c r="D7" s="0" t="n">
        <v>6.3846374</v>
      </c>
      <c r="E7" s="0" t="n">
        <v>11.891195</v>
      </c>
      <c r="F7" s="0" t="n">
        <v>1.0580962</v>
      </c>
    </row>
    <row collapsed="false" customFormat="false" customHeight="false" hidden="false" ht="15" outlineLevel="0" r="8">
      <c r="A8" s="0" t="n">
        <v>10.530135</v>
      </c>
      <c r="B8" s="0" t="n">
        <v>9.356704</v>
      </c>
      <c r="C8" s="0" t="n">
        <v>12.861664</v>
      </c>
      <c r="D8" s="0" t="n">
        <v>6.9327245</v>
      </c>
      <c r="E8" s="0" t="n">
        <v>13.1306715</v>
      </c>
      <c r="F8" s="0" t="n">
        <v>1.1035559</v>
      </c>
    </row>
    <row collapsed="false" customFormat="false" customHeight="false" hidden="false" ht="15" outlineLevel="0" r="9">
      <c r="A9" s="0" t="n">
        <v>11.861951</v>
      </c>
      <c r="B9" s="0" t="n">
        <v>4.6224904</v>
      </c>
      <c r="C9" s="0" t="n">
        <v>14.493533</v>
      </c>
      <c r="D9" s="0" t="n">
        <v>5.677232</v>
      </c>
      <c r="E9" s="0" t="n">
        <v>14.450869</v>
      </c>
      <c r="F9" s="0" t="n">
        <v>0.9793398</v>
      </c>
    </row>
    <row collapsed="false" customFormat="false" customHeight="false" hidden="false" ht="15" outlineLevel="0" r="10">
      <c r="A10" s="0" t="n">
        <v>13.194968</v>
      </c>
      <c r="B10" s="0" t="n">
        <v>2.1493807</v>
      </c>
      <c r="C10" s="0" t="n">
        <v>15.582782</v>
      </c>
      <c r="D10" s="0" t="n">
        <v>4.645709</v>
      </c>
      <c r="E10" s="0" t="n">
        <v>15.617234</v>
      </c>
      <c r="F10" s="0" t="n">
        <v>0.8178356</v>
      </c>
    </row>
    <row collapsed="false" customFormat="false" customHeight="false" hidden="false" ht="15" outlineLevel="0" r="11">
      <c r="A11" s="0" t="n">
        <v>14.447664</v>
      </c>
      <c r="B11" s="0" t="n">
        <v>1.1510888</v>
      </c>
      <c r="C11" s="0" t="n">
        <v>16.750349</v>
      </c>
      <c r="D11" s="0" t="n">
        <v>3.6514792</v>
      </c>
      <c r="E11" s="0" t="n">
        <v>16.938633</v>
      </c>
      <c r="F11" s="0" t="n">
        <v>0.6831079</v>
      </c>
    </row>
    <row collapsed="false" customFormat="false" customHeight="false" hidden="false" ht="15" outlineLevel="0" r="12">
      <c r="A12" s="0" t="n">
        <v>15.612427</v>
      </c>
      <c r="B12" s="0" t="n">
        <v>1.0421475</v>
      </c>
      <c r="C12" s="0" t="n">
        <v>18.073751</v>
      </c>
      <c r="D12" s="0" t="n">
        <v>2.7569728</v>
      </c>
      <c r="E12" s="0" t="n">
        <v>18.02708</v>
      </c>
      <c r="F12" s="0" t="n">
        <v>0.58203423</v>
      </c>
    </row>
    <row collapsed="false" customFormat="false" customHeight="false" hidden="false" ht="15" outlineLevel="0" r="13">
      <c r="A13" s="0" t="n">
        <v>16.851501</v>
      </c>
      <c r="B13" s="0" t="n">
        <v>1.109099</v>
      </c>
      <c r="C13" s="0" t="n">
        <v>19.397154</v>
      </c>
      <c r="D13" s="0" t="n">
        <v>2.0815945</v>
      </c>
      <c r="E13" s="0" t="n">
        <v>19.4268</v>
      </c>
      <c r="F13" s="0" t="n">
        <v>0.46695316</v>
      </c>
    </row>
    <row collapsed="false" customFormat="false" customHeight="false" hidden="false" ht="15" outlineLevel="0" r="14">
      <c r="A14" s="0" t="n">
        <v>18.01386</v>
      </c>
      <c r="B14" s="0" t="n">
        <v>1.1335019</v>
      </c>
      <c r="C14" s="0" t="n">
        <v>20.564322</v>
      </c>
      <c r="D14" s="0" t="n">
        <v>1.669494</v>
      </c>
      <c r="E14" s="0" t="n">
        <v>20.593164</v>
      </c>
      <c r="F14" s="0" t="n">
        <v>0.38994732</v>
      </c>
    </row>
    <row collapsed="false" customFormat="false" customHeight="false" hidden="false" ht="15" outlineLevel="0" r="15">
      <c r="A15" s="0" t="n">
        <v>19.333258</v>
      </c>
      <c r="B15" s="0" t="n">
        <v>1.0473821</v>
      </c>
      <c r="C15" s="0" t="n">
        <v>21.881313</v>
      </c>
      <c r="D15" s="0" t="n">
        <v>1.7414035</v>
      </c>
      <c r="E15" s="0" t="n">
        <v>21.992882</v>
      </c>
      <c r="F15" s="0" t="n">
        <v>0.31284606</v>
      </c>
    </row>
    <row collapsed="false" customFormat="false" customHeight="false" hidden="false" ht="15" outlineLevel="0" r="16">
      <c r="C16" s="0" t="n">
        <v>23.20632</v>
      </c>
      <c r="D16" s="0" t="n">
        <v>1.2127613</v>
      </c>
      <c r="E16" s="0" t="n">
        <v>23.159649</v>
      </c>
      <c r="F16" s="0" t="n">
        <v>0.25603032</v>
      </c>
    </row>
    <row collapsed="false" customFormat="false" customHeight="false" hidden="false" ht="15" outlineLevel="0" r="17">
      <c r="C17" s="0" t="n">
        <v>24.370682</v>
      </c>
      <c r="D17" s="0" t="n">
        <v>1.1203858</v>
      </c>
      <c r="E17" s="0" t="n">
        <v>24.40393</v>
      </c>
      <c r="F17" s="0" t="n">
        <v>0.20955472</v>
      </c>
    </row>
    <row collapsed="false" customFormat="false" customHeight="false" hidden="false" ht="15" outlineLevel="0" r="18">
      <c r="C18" s="0" t="n">
        <v>25.534643</v>
      </c>
      <c r="D18" s="0" t="n">
        <v>1.0561651</v>
      </c>
      <c r="E18" s="0" t="n">
        <v>25.570698</v>
      </c>
      <c r="F18" s="0" t="n">
        <v>0.17149763</v>
      </c>
    </row>
    <row collapsed="false" customFormat="false" customHeight="false" hidden="false" ht="15" outlineLevel="0" r="19">
      <c r="E19" s="0" t="n">
        <v>27.048332</v>
      </c>
      <c r="F19" s="0" t="n">
        <v>0.13485166</v>
      </c>
    </row>
    <row collapsed="false" customFormat="false" customHeight="false" hidden="false" ht="15" outlineLevel="0" r="20">
      <c r="E20" s="0" t="n">
        <v>28.13718</v>
      </c>
      <c r="F20" s="0" t="n">
        <v>0.11260135</v>
      </c>
    </row>
    <row collapsed="false" customFormat="false" customHeight="false" hidden="false" ht="13.3" outlineLevel="0" r="23"/>
    <row collapsed="false" customFormat="false" customHeight="false" hidden="false" ht="14.9" outlineLevel="0" r="24">
      <c r="A24" s="9" t="s">
        <v>20</v>
      </c>
      <c r="B24" s="9"/>
      <c r="C24" s="9"/>
      <c r="D24" s="9"/>
      <c r="E24" s="9"/>
    </row>
    <row collapsed="false" customFormat="false" customHeight="false" hidden="false" ht="13.3" outlineLevel="0" r="25">
      <c r="A25" s="10" t="s">
        <v>18</v>
      </c>
      <c r="B25" s="10"/>
      <c r="C25" s="10"/>
    </row>
    <row collapsed="false" customFormat="false" customHeight="false" hidden="false" ht="15" outlineLevel="0" r="26">
      <c r="A26" s="7" t="s">
        <v>2</v>
      </c>
      <c r="B26" s="7" t="s">
        <v>3</v>
      </c>
      <c r="C26" s="7" t="s">
        <v>2</v>
      </c>
      <c r="D26" s="7" t="s">
        <v>5</v>
      </c>
      <c r="E26" s="7" t="s">
        <v>2</v>
      </c>
      <c r="F26" s="7" t="s">
        <v>19</v>
      </c>
      <c r="G26" s="11"/>
      <c r="H26" s="11"/>
    </row>
    <row collapsed="false" customFormat="false" customHeight="false" hidden="false" ht="15" outlineLevel="0" r="27">
      <c r="A27" s="0" t="n">
        <v>6.4611425</v>
      </c>
      <c r="B27" s="0" t="n">
        <v>0.097264044</v>
      </c>
      <c r="C27" s="0" t="n">
        <v>6.980916</v>
      </c>
      <c r="D27" s="0" t="n">
        <v>0.09736712</v>
      </c>
      <c r="E27" s="0" t="n">
        <v>7.2031245</v>
      </c>
      <c r="F27" s="0" t="n">
        <v>0.09941663</v>
      </c>
    </row>
    <row collapsed="false" customFormat="false" customHeight="false" hidden="false" ht="15" outlineLevel="0" r="28">
      <c r="A28" s="0" t="n">
        <v>7.5938735</v>
      </c>
      <c r="B28" s="0" t="n">
        <v>11.714277</v>
      </c>
      <c r="C28" s="0" t="n">
        <v>7.7276764</v>
      </c>
      <c r="D28" s="0" t="n">
        <v>1.2972659</v>
      </c>
      <c r="E28" s="0" t="n">
        <v>7.7535915</v>
      </c>
      <c r="F28" s="0" t="n">
        <v>0.49785146</v>
      </c>
    </row>
    <row collapsed="false" customFormat="false" customHeight="false" hidden="false" ht="15" outlineLevel="0" r="29">
      <c r="A29" s="0" t="n">
        <v>8.852321</v>
      </c>
      <c r="B29" s="0" t="n">
        <v>13.545017</v>
      </c>
      <c r="C29" s="0" t="n">
        <v>8.811702</v>
      </c>
      <c r="D29" s="0" t="n">
        <v>3.9074266</v>
      </c>
      <c r="E29" s="0" t="n">
        <v>8.920692</v>
      </c>
      <c r="F29" s="0" t="n">
        <v>1.0825162</v>
      </c>
    </row>
    <row collapsed="false" customFormat="false" customHeight="false" hidden="false" ht="15" outlineLevel="0" r="30">
      <c r="A30" s="0" t="n">
        <v>10.049196</v>
      </c>
      <c r="B30" s="0" t="n">
        <v>9.80027</v>
      </c>
      <c r="C30" s="0" t="n">
        <v>9.9859705</v>
      </c>
      <c r="D30" s="0" t="n">
        <v>6.5190034</v>
      </c>
      <c r="E30" s="0" t="n">
        <v>10.097718</v>
      </c>
      <c r="F30" s="0" t="n">
        <v>1.6310865</v>
      </c>
    </row>
    <row collapsed="false" customFormat="false" customHeight="false" hidden="false" ht="15" outlineLevel="0" r="31">
      <c r="A31" s="0" t="n">
        <v>11.248828</v>
      </c>
      <c r="B31" s="0" t="n">
        <v>6.4039626</v>
      </c>
      <c r="C31" s="0" t="n">
        <v>11.2427635</v>
      </c>
      <c r="D31" s="0" t="n">
        <v>8.012978</v>
      </c>
      <c r="E31" s="0" t="n">
        <v>11.279155</v>
      </c>
      <c r="F31" s="0" t="n">
        <v>2.0879645</v>
      </c>
    </row>
    <row collapsed="false" customFormat="false" customHeight="false" hidden="false" ht="15" outlineLevel="0" r="32">
      <c r="A32" s="0" t="n">
        <v>12.450115</v>
      </c>
      <c r="B32" s="0" t="n">
        <v>3.9365053</v>
      </c>
      <c r="C32" s="0" t="n">
        <v>12.431919</v>
      </c>
      <c r="D32" s="0" t="n">
        <v>7.711631</v>
      </c>
      <c r="E32" s="0" t="n">
        <v>12.465553</v>
      </c>
      <c r="F32" s="0" t="n">
        <v>2.2249653</v>
      </c>
    </row>
    <row collapsed="false" customFormat="false" customHeight="false" hidden="false" ht="15" outlineLevel="0" r="33">
      <c r="A33" s="0" t="n">
        <v>13.725655</v>
      </c>
      <c r="B33" s="0" t="n">
        <v>2.4201295</v>
      </c>
      <c r="C33" s="0" t="n">
        <v>13.624935</v>
      </c>
      <c r="D33" s="0" t="n">
        <v>6.4350457</v>
      </c>
      <c r="E33" s="0" t="n">
        <v>13.655261</v>
      </c>
      <c r="F33" s="0" t="n">
        <v>2.098099</v>
      </c>
    </row>
    <row collapsed="false" customFormat="false" customHeight="false" hidden="false" ht="15" outlineLevel="0" r="34">
      <c r="A34" s="0" t="n">
        <v>14.924736</v>
      </c>
      <c r="B34" s="0" t="n">
        <v>1.6139828</v>
      </c>
      <c r="C34" s="0" t="n">
        <v>14.893858</v>
      </c>
      <c r="D34" s="0" t="n">
        <v>5.0521255</v>
      </c>
      <c r="E34" s="0" t="n">
        <v>14.843865</v>
      </c>
      <c r="F34" s="0" t="n">
        <v>2.0607622</v>
      </c>
    </row>
    <row collapsed="false" customFormat="false" customHeight="false" hidden="false" ht="15" outlineLevel="0" r="35">
      <c r="A35" s="0" t="n">
        <v>15.974759</v>
      </c>
      <c r="B35" s="0" t="n">
        <v>1.0981895</v>
      </c>
      <c r="C35" s="0" t="n">
        <v>15.93947</v>
      </c>
      <c r="D35" s="0" t="n">
        <v>4.046215</v>
      </c>
      <c r="E35" s="0" t="n">
        <v>15.958769</v>
      </c>
      <c r="F35" s="0" t="n">
        <v>1.9829624</v>
      </c>
    </row>
    <row collapsed="false" customFormat="false" customHeight="false" hidden="false" ht="15" outlineLevel="0" r="36">
      <c r="A36" s="0" t="n">
        <v>17.172186</v>
      </c>
      <c r="B36" s="0" t="n">
        <v>0.77854955</v>
      </c>
      <c r="C36" s="0" t="n">
        <v>17.209496</v>
      </c>
      <c r="D36" s="0" t="n">
        <v>3.0498068</v>
      </c>
      <c r="E36" s="0" t="n">
        <v>17.222729</v>
      </c>
      <c r="F36" s="0" t="n">
        <v>1.870178</v>
      </c>
    </row>
    <row collapsed="false" customFormat="false" customHeight="false" hidden="false" ht="15" outlineLevel="0" r="37">
      <c r="A37" s="0" t="n">
        <v>18.44166</v>
      </c>
      <c r="B37" s="0" t="n">
        <v>0.5989067</v>
      </c>
      <c r="C37" s="0" t="n">
        <v>18.480625</v>
      </c>
      <c r="D37" s="0" t="n">
        <v>2.2069707</v>
      </c>
      <c r="E37" s="0" t="n">
        <v>18.411335</v>
      </c>
      <c r="F37" s="0" t="n">
        <v>1.836897</v>
      </c>
    </row>
    <row collapsed="false" customFormat="false" customHeight="false" hidden="false" ht="15" outlineLevel="0" r="38">
      <c r="A38" s="0" t="n">
        <v>19.633574</v>
      </c>
      <c r="B38" s="0" t="n">
        <v>0.5205515</v>
      </c>
      <c r="C38" s="0" t="n">
        <v>19.601593</v>
      </c>
      <c r="D38" s="0" t="n">
        <v>1.6972195</v>
      </c>
      <c r="E38" s="0" t="n">
        <v>19.675295</v>
      </c>
      <c r="F38" s="0" t="n">
        <v>1.7324204</v>
      </c>
    </row>
    <row collapsed="false" customFormat="false" customHeight="false" hidden="false" ht="15" outlineLevel="0" r="39">
      <c r="A39" s="0" t="n">
        <v>20.747374</v>
      </c>
      <c r="B39" s="0" t="n">
        <v>0.5217343</v>
      </c>
      <c r="C39" s="0" t="n">
        <v>20.870516</v>
      </c>
      <c r="D39" s="0" t="n">
        <v>1.3324794</v>
      </c>
      <c r="E39" s="0" t="n">
        <v>20.717047</v>
      </c>
      <c r="F39" s="0" t="n">
        <v>1.6002029</v>
      </c>
    </row>
    <row collapsed="false" customFormat="false" customHeight="false" hidden="false" ht="15" outlineLevel="0" r="40">
      <c r="A40" s="0" t="n">
        <v>21.934324</v>
      </c>
      <c r="B40" s="0" t="n">
        <v>0.5447534</v>
      </c>
      <c r="C40" s="0" t="n">
        <v>21.98983</v>
      </c>
      <c r="D40" s="0" t="n">
        <v>1.0893078</v>
      </c>
      <c r="E40" s="0" t="n">
        <v>21.83195</v>
      </c>
      <c r="F40" s="0" t="n">
        <v>1.5397906</v>
      </c>
    </row>
    <row collapsed="false" customFormat="false" customHeight="false" hidden="false" ht="15" outlineLevel="0" r="41">
      <c r="C41" s="0" t="n">
        <v>23.183949</v>
      </c>
      <c r="D41" s="0" t="n">
        <v>0.8726838</v>
      </c>
      <c r="E41" s="0" t="n">
        <v>23.170715</v>
      </c>
      <c r="F41" s="0" t="n">
        <v>1.4231356</v>
      </c>
    </row>
    <row collapsed="false" customFormat="false" customHeight="false" hidden="false" ht="15" outlineLevel="0" r="42">
      <c r="C42" s="0" t="n">
        <v>24.451218</v>
      </c>
      <c r="D42" s="0" t="n">
        <v>0.7283297</v>
      </c>
      <c r="E42" s="0" t="n">
        <v>24.35932</v>
      </c>
      <c r="F42" s="0" t="n">
        <v>1.3978101</v>
      </c>
    </row>
    <row collapsed="false" customFormat="false" customHeight="false" hidden="false" ht="15" outlineLevel="0" r="43">
      <c r="C43" s="0" t="n">
        <v>25.643682</v>
      </c>
      <c r="D43" s="0" t="n">
        <v>0.62027323</v>
      </c>
      <c r="E43" s="0" t="n">
        <v>25.622177</v>
      </c>
      <c r="F43" s="0" t="n">
        <v>1.373143</v>
      </c>
    </row>
    <row collapsed="false" customFormat="false" customHeight="false" hidden="false" ht="15" outlineLevel="0" r="44">
      <c r="C44" s="0" t="n">
        <v>26.684332</v>
      </c>
      <c r="D44" s="0" t="n">
        <v>0.59676576</v>
      </c>
      <c r="E44" s="0" t="n">
        <v>26.811886</v>
      </c>
      <c r="F44" s="0" t="n">
        <v>1.2948472</v>
      </c>
    </row>
    <row collapsed="false" customFormat="false" customHeight="false" hidden="false" ht="15" outlineLevel="0" r="45">
      <c r="E45" s="0" t="n">
        <v>28.001593</v>
      </c>
      <c r="F45" s="0" t="n">
        <v>1.2210158</v>
      </c>
    </row>
    <row collapsed="false" customFormat="false" customHeight="false" hidden="false" ht="15" outlineLevel="0" r="46">
      <c r="E46" s="0" t="n">
        <v>29.265003</v>
      </c>
      <c r="F46" s="0" t="n">
        <v>1.1752745</v>
      </c>
    </row>
    <row collapsed="false" customFormat="false" customHeight="false" hidden="false" ht="13.3" outlineLevel="0" r="47"/>
    <row collapsed="false" customFormat="false" customHeight="false" hidden="false" ht="14.9" outlineLevel="0" r="48">
      <c r="A48" s="9" t="s">
        <v>21</v>
      </c>
      <c r="B48" s="9"/>
      <c r="C48" s="9"/>
      <c r="D48" s="9"/>
      <c r="E48" s="9"/>
    </row>
    <row collapsed="false" customFormat="false" customHeight="false" hidden="false" ht="13.3" outlineLevel="0" r="49">
      <c r="A49" s="10" t="s">
        <v>18</v>
      </c>
      <c r="B49" s="10"/>
      <c r="C49" s="10"/>
      <c r="H49" s="5" t="s">
        <v>8</v>
      </c>
    </row>
    <row collapsed="false" customFormat="false" customHeight="false" hidden="false" ht="14.9" outlineLevel="0" r="50">
      <c r="A50" s="7" t="s">
        <v>2</v>
      </c>
      <c r="B50" s="7" t="s">
        <v>3</v>
      </c>
      <c r="C50" s="7" t="s">
        <v>2</v>
      </c>
      <c r="D50" s="7" t="s">
        <v>5</v>
      </c>
      <c r="E50" s="7" t="s">
        <v>2</v>
      </c>
      <c r="F50" s="7" t="s">
        <v>19</v>
      </c>
      <c r="G50" s="11"/>
      <c r="H50" s="7" t="s">
        <v>9</v>
      </c>
      <c r="I50" s="7" t="s">
        <v>10</v>
      </c>
      <c r="J50" s="5" t="s">
        <v>11</v>
      </c>
      <c r="K50" s="5" t="s">
        <v>22</v>
      </c>
    </row>
    <row collapsed="false" customFormat="false" customHeight="false" hidden="false" ht="13.3" outlineLevel="0" r="51">
      <c r="A51" s="0" t="n">
        <v>3.8277097</v>
      </c>
      <c r="B51" s="0" t="n">
        <v>0.09901982</v>
      </c>
      <c r="C51" s="0" t="n">
        <v>4.687805</v>
      </c>
      <c r="D51" s="0" t="n">
        <v>0.097233824</v>
      </c>
      <c r="E51" s="0" t="n">
        <v>5.0002713</v>
      </c>
      <c r="F51" s="0" t="n">
        <v>0.097317144</v>
      </c>
      <c r="H51" s="0" t="n">
        <v>6.8381486</v>
      </c>
      <c r="I51" s="0" t="n">
        <v>2.174543</v>
      </c>
      <c r="J51" s="0" t="s">
        <v>3</v>
      </c>
      <c r="K51" s="0" t="s">
        <v>23</v>
      </c>
    </row>
    <row collapsed="false" customFormat="false" customHeight="false" hidden="false" ht="13.3" outlineLevel="0" r="52">
      <c r="A52" s="0" t="n">
        <v>4.200391</v>
      </c>
      <c r="B52" s="0" t="n">
        <v>1.121382</v>
      </c>
      <c r="C52" s="0" t="n">
        <v>5.5365086</v>
      </c>
      <c r="D52" s="0" t="n">
        <v>0.91634095</v>
      </c>
      <c r="E52" s="0" t="n">
        <v>5.484431</v>
      </c>
      <c r="F52" s="0" t="n">
        <v>0.4745439</v>
      </c>
      <c r="H52" s="0" t="n">
        <v>7.9688597</v>
      </c>
      <c r="I52" s="0" t="n">
        <v>10.959793</v>
      </c>
      <c r="J52" s="0" t="s">
        <v>3</v>
      </c>
      <c r="K52" s="0" t="s">
        <v>23</v>
      </c>
    </row>
    <row collapsed="false" customFormat="false" customHeight="false" hidden="false" ht="13.3" outlineLevel="0" r="53">
      <c r="A53" s="0" t="n">
        <v>5.4372354</v>
      </c>
      <c r="B53" s="0" t="n">
        <v>11.252305</v>
      </c>
      <c r="C53" s="0" t="n">
        <v>6.732668</v>
      </c>
      <c r="D53" s="0" t="n">
        <v>3.570886</v>
      </c>
      <c r="E53" s="0" t="n">
        <v>6.7619615</v>
      </c>
      <c r="F53" s="0" t="n">
        <v>1.7036378</v>
      </c>
      <c r="H53" s="0" t="n">
        <v>9.357761</v>
      </c>
      <c r="I53" s="0" t="n">
        <v>15.169429</v>
      </c>
      <c r="J53" s="0" t="s">
        <v>3</v>
      </c>
      <c r="K53" s="0" t="s">
        <v>23</v>
      </c>
    </row>
    <row collapsed="false" customFormat="false" customHeight="false" hidden="false" ht="13.3" outlineLevel="0" r="54">
      <c r="A54" s="0" t="n">
        <v>6.835196</v>
      </c>
      <c r="B54" s="0" t="n">
        <v>13.873718</v>
      </c>
      <c r="C54" s="0" t="n">
        <v>7.9613757</v>
      </c>
      <c r="D54" s="0" t="n">
        <v>6.1148415</v>
      </c>
      <c r="E54" s="0" t="n">
        <v>8.071227</v>
      </c>
      <c r="F54" s="0" t="n">
        <v>2.7434452</v>
      </c>
      <c r="H54" s="0" t="n">
        <v>10.530135</v>
      </c>
      <c r="I54" s="0" t="n">
        <v>9.356704</v>
      </c>
      <c r="J54" s="0" t="s">
        <v>3</v>
      </c>
      <c r="K54" s="0" t="s">
        <v>23</v>
      </c>
    </row>
    <row collapsed="false" customFormat="false" customHeight="false" hidden="false" ht="13.3" outlineLevel="0" r="55">
      <c r="A55" s="0" t="n">
        <v>8.0289135</v>
      </c>
      <c r="B55" s="0" t="n">
        <v>7.989854</v>
      </c>
      <c r="C55" s="0" t="n">
        <v>9.285288</v>
      </c>
      <c r="D55" s="0" t="n">
        <v>6.801502</v>
      </c>
      <c r="E55" s="0" t="n">
        <v>9.4756975</v>
      </c>
      <c r="F55" s="0" t="n">
        <v>2.869629</v>
      </c>
      <c r="H55" s="0" t="n">
        <v>11.861951</v>
      </c>
      <c r="I55" s="0" t="n">
        <v>4.6224904</v>
      </c>
      <c r="J55" s="0" t="s">
        <v>3</v>
      </c>
      <c r="K55" s="0" t="s">
        <v>23</v>
      </c>
    </row>
    <row collapsed="false" customFormat="false" customHeight="false" hidden="false" ht="13.3" outlineLevel="0" r="56">
      <c r="A56" s="0" t="n">
        <v>9.3105135</v>
      </c>
      <c r="B56" s="0" t="n">
        <v>3.5962086</v>
      </c>
      <c r="C56" s="0" t="n">
        <v>10.619779</v>
      </c>
      <c r="D56" s="0" t="n">
        <v>5.7911377</v>
      </c>
      <c r="E56" s="0" t="n">
        <v>10.653141</v>
      </c>
      <c r="F56" s="0" t="n">
        <v>2.493024</v>
      </c>
      <c r="H56" s="0" t="n">
        <v>13.194968</v>
      </c>
      <c r="I56" s="0" t="n">
        <v>2.1493807</v>
      </c>
      <c r="J56" s="0" t="s">
        <v>3</v>
      </c>
      <c r="K56" s="0" t="s">
        <v>23</v>
      </c>
    </row>
    <row collapsed="false" customFormat="false" customHeight="false" hidden="false" ht="13.3" outlineLevel="0" r="57">
      <c r="A57" s="0" t="n">
        <v>10.588858</v>
      </c>
      <c r="B57" s="0" t="n">
        <v>1.7573647</v>
      </c>
      <c r="C57" s="0" t="n">
        <v>11.881848</v>
      </c>
      <c r="D57" s="0" t="n">
        <v>4.269094</v>
      </c>
      <c r="E57" s="0" t="n">
        <v>11.832212</v>
      </c>
      <c r="F57" s="0" t="n">
        <v>2.0786042</v>
      </c>
      <c r="H57" s="0" t="n">
        <v>14.447664</v>
      </c>
      <c r="I57" s="0" t="n">
        <v>1.1510888</v>
      </c>
      <c r="J57" s="0" t="s">
        <v>3</v>
      </c>
      <c r="K57" s="0" t="s">
        <v>23</v>
      </c>
    </row>
    <row collapsed="false" customFormat="false" customHeight="false" hidden="false" ht="13.3" outlineLevel="0" r="58">
      <c r="A58" s="0" t="n">
        <v>11.863947</v>
      </c>
      <c r="B58" s="0" t="n">
        <v>0.9323734</v>
      </c>
      <c r="C58" s="0" t="n">
        <v>13.143919</v>
      </c>
      <c r="D58" s="0" t="n">
        <v>3.1470783</v>
      </c>
      <c r="E58" s="0" t="n">
        <v>13.165889</v>
      </c>
      <c r="F58" s="0" t="n">
        <v>1.8065857</v>
      </c>
      <c r="H58" s="0" t="n">
        <v>15.612427</v>
      </c>
      <c r="I58" s="0" t="n">
        <v>1.0421475</v>
      </c>
      <c r="J58" s="0" t="s">
        <v>3</v>
      </c>
      <c r="K58" s="0" t="s">
        <v>23</v>
      </c>
    </row>
    <row collapsed="false" customFormat="false" customHeight="false" hidden="false" ht="13.3" outlineLevel="0" r="59">
      <c r="A59" s="0" t="n">
        <v>13.04546</v>
      </c>
      <c r="B59" s="0" t="n">
        <v>0.73088986</v>
      </c>
      <c r="C59" s="0" t="n">
        <v>14.405175</v>
      </c>
      <c r="D59" s="0" t="n">
        <v>2.3681388</v>
      </c>
      <c r="E59" s="0" t="n">
        <v>14.420636</v>
      </c>
      <c r="F59" s="0" t="n">
        <v>1.6024337</v>
      </c>
      <c r="H59" s="0" t="n">
        <v>16.851501</v>
      </c>
      <c r="I59" s="0" t="n">
        <v>1.109099</v>
      </c>
      <c r="J59" s="0" t="s">
        <v>3</v>
      </c>
      <c r="K59" s="0" t="s">
        <v>23</v>
      </c>
    </row>
    <row collapsed="false" customFormat="false" customHeight="false" hidden="false" ht="13.3" outlineLevel="0" r="60">
      <c r="A60" s="0" t="n">
        <v>14.450743</v>
      </c>
      <c r="B60" s="0" t="n">
        <v>0.74895144</v>
      </c>
      <c r="C60" s="0" t="n">
        <v>15.668059</v>
      </c>
      <c r="D60" s="0" t="n">
        <v>1.7102171</v>
      </c>
      <c r="E60" s="0" t="n">
        <v>15.515895</v>
      </c>
      <c r="F60" s="0" t="n">
        <v>1.5425049</v>
      </c>
      <c r="H60" s="0" t="n">
        <v>18.01386</v>
      </c>
      <c r="I60" s="0" t="n">
        <v>1.1335019</v>
      </c>
      <c r="J60" s="0" t="s">
        <v>3</v>
      </c>
      <c r="K60" s="0" t="s">
        <v>23</v>
      </c>
    </row>
    <row collapsed="false" customFormat="false" customHeight="false" hidden="false" ht="13.3" outlineLevel="0" r="61">
      <c r="A61" s="0" t="n">
        <v>15.691657</v>
      </c>
      <c r="B61" s="0" t="n">
        <v>0.94220793</v>
      </c>
      <c r="C61" s="0" t="n">
        <v>16.773895</v>
      </c>
      <c r="D61" s="0" t="n">
        <v>1.2601931</v>
      </c>
      <c r="E61" s="0" t="n">
        <v>16.927689</v>
      </c>
      <c r="F61" s="0" t="n">
        <v>1.3409306</v>
      </c>
      <c r="H61" s="0" t="n">
        <v>19.333258</v>
      </c>
      <c r="I61" s="0" t="n">
        <v>1.0473821</v>
      </c>
      <c r="J61" s="0" t="s">
        <v>3</v>
      </c>
      <c r="K61" s="0" t="s">
        <v>23</v>
      </c>
    </row>
    <row collapsed="false" customFormat="false" customHeight="false" hidden="false" ht="13.3" outlineLevel="0" r="62">
      <c r="C62" s="0" t="n">
        <v>18.112455</v>
      </c>
      <c r="D62" s="0" t="n">
        <v>0.9681829</v>
      </c>
      <c r="E62" s="0" t="n">
        <v>18.179993</v>
      </c>
      <c r="F62" s="0" t="n">
        <v>1.2650597</v>
      </c>
      <c r="H62" s="0" t="n">
        <v>9.323509</v>
      </c>
      <c r="I62" s="0" t="n">
        <v>1.7122039</v>
      </c>
      <c r="J62" s="0" t="s">
        <v>14</v>
      </c>
      <c r="K62" s="0" t="s">
        <v>23</v>
      </c>
    </row>
    <row collapsed="false" customFormat="false" customHeight="false" hidden="false" ht="13.3" outlineLevel="0" r="63">
      <c r="C63" s="0" t="n">
        <v>19.523436</v>
      </c>
      <c r="D63" s="0" t="n">
        <v>0.85914195</v>
      </c>
      <c r="E63" s="0" t="n">
        <v>19.431486</v>
      </c>
      <c r="F63" s="0" t="n">
        <v>1.21827</v>
      </c>
      <c r="H63" s="0" t="n">
        <v>10.468642</v>
      </c>
      <c r="I63" s="0" t="n">
        <v>4.1706176</v>
      </c>
      <c r="J63" s="0" t="s">
        <v>14</v>
      </c>
      <c r="K63" s="0" t="s">
        <v>23</v>
      </c>
    </row>
    <row collapsed="false" customFormat="false" customHeight="false" hidden="false" ht="13.3" outlineLevel="0" r="64">
      <c r="C64" s="0" t="n">
        <v>20.620321</v>
      </c>
      <c r="D64" s="0" t="n">
        <v>0.79369915</v>
      </c>
      <c r="E64" s="0" t="n">
        <v>20.840837</v>
      </c>
      <c r="F64" s="0" t="n">
        <v>1.126436</v>
      </c>
      <c r="H64" s="0" t="n">
        <v>11.700507</v>
      </c>
      <c r="I64" s="0" t="n">
        <v>6.3846374</v>
      </c>
      <c r="J64" s="0" t="s">
        <v>14</v>
      </c>
      <c r="K64" s="0" t="s">
        <v>23</v>
      </c>
    </row>
    <row collapsed="false" customFormat="false" customHeight="false" hidden="false" ht="13.3" outlineLevel="0" r="65">
      <c r="C65" s="0" t="n">
        <v>21.951557</v>
      </c>
      <c r="D65" s="0" t="n">
        <v>0.7337125</v>
      </c>
      <c r="E65" s="0" t="n">
        <v>22.091516</v>
      </c>
      <c r="F65" s="0" t="n">
        <v>1.1073036</v>
      </c>
      <c r="H65" s="0" t="n">
        <v>12.861664</v>
      </c>
      <c r="I65" s="0" t="n">
        <v>6.9327245</v>
      </c>
      <c r="J65" s="0" t="s">
        <v>14</v>
      </c>
      <c r="K65" s="0" t="s">
        <v>23</v>
      </c>
    </row>
    <row collapsed="false" customFormat="false" customHeight="false" hidden="false" ht="13.3" outlineLevel="0" r="66">
      <c r="C66" s="0" t="n">
        <v>23.281166</v>
      </c>
      <c r="D66" s="0" t="n">
        <v>0.7067265</v>
      </c>
      <c r="E66" s="0" t="n">
        <v>23.343008</v>
      </c>
      <c r="F66" s="0" t="n">
        <v>1.0663486</v>
      </c>
      <c r="H66" s="0" t="n">
        <v>14.493533</v>
      </c>
      <c r="I66" s="0" t="n">
        <v>5.677232</v>
      </c>
      <c r="J66" s="0" t="s">
        <v>14</v>
      </c>
      <c r="K66" s="0" t="s">
        <v>23</v>
      </c>
    </row>
    <row collapsed="false" customFormat="false" customHeight="false" hidden="false" ht="13.3" outlineLevel="0" r="67">
      <c r="C67" s="0" t="n">
        <v>24.609146</v>
      </c>
      <c r="D67" s="0" t="n">
        <v>0.70930386</v>
      </c>
      <c r="E67" s="0" t="n">
        <v>24.593685</v>
      </c>
      <c r="F67" s="0" t="n">
        <v>1.0482368</v>
      </c>
      <c r="H67" s="0" t="n">
        <v>15.582782</v>
      </c>
      <c r="I67" s="0" t="n">
        <v>4.645709</v>
      </c>
      <c r="J67" s="0" t="s">
        <v>14</v>
      </c>
      <c r="K67" s="0" t="s">
        <v>23</v>
      </c>
    </row>
    <row collapsed="false" customFormat="false" customHeight="false" hidden="false" ht="13.3" outlineLevel="0" r="68">
      <c r="E68" s="0" t="n">
        <v>25.923294</v>
      </c>
      <c r="F68" s="0" t="n">
        <v>1.0096827</v>
      </c>
      <c r="H68" s="0" t="n">
        <v>16.750349</v>
      </c>
      <c r="I68" s="0" t="n">
        <v>3.6514792</v>
      </c>
      <c r="J68" s="0" t="s">
        <v>14</v>
      </c>
      <c r="K68" s="0" t="s">
        <v>23</v>
      </c>
    </row>
    <row collapsed="false" customFormat="false" customHeight="false" hidden="false" ht="13.3" outlineLevel="0" r="69">
      <c r="E69" s="0" t="n">
        <v>27.173159</v>
      </c>
      <c r="F69" s="0" t="n">
        <v>1.0131478</v>
      </c>
      <c r="H69" s="0" t="n">
        <v>18.073751</v>
      </c>
      <c r="I69" s="0" t="n">
        <v>2.7569728</v>
      </c>
      <c r="J69" s="0" t="s">
        <v>14</v>
      </c>
      <c r="K69" s="0" t="s">
        <v>23</v>
      </c>
    </row>
    <row collapsed="false" customFormat="false" customHeight="false" hidden="false" ht="13.3" outlineLevel="0" r="70">
      <c r="E70" s="0" t="n">
        <v>28.42465</v>
      </c>
      <c r="F70" s="0" t="n">
        <v>0.9756753</v>
      </c>
      <c r="H70" s="0" t="n">
        <v>19.397154</v>
      </c>
      <c r="I70" s="0" t="n">
        <v>2.0815945</v>
      </c>
      <c r="J70" s="0" t="s">
        <v>14</v>
      </c>
      <c r="K70" s="0" t="s">
        <v>23</v>
      </c>
    </row>
    <row collapsed="false" customFormat="false" customHeight="false" hidden="false" ht="13.3" outlineLevel="0" r="71">
      <c r="E71" s="0" t="n">
        <v>29.597212</v>
      </c>
      <c r="F71" s="0" t="n">
        <v>0.95889825</v>
      </c>
      <c r="H71" s="0" t="n">
        <v>20.564322</v>
      </c>
      <c r="I71" s="0" t="n">
        <v>1.669494</v>
      </c>
      <c r="J71" s="0" t="s">
        <v>14</v>
      </c>
      <c r="K71" s="0" t="s">
        <v>23</v>
      </c>
    </row>
    <row collapsed="false" customFormat="false" customHeight="false" hidden="false" ht="13.3" outlineLevel="0" r="72">
      <c r="H72" s="0" t="n">
        <v>21.881313</v>
      </c>
      <c r="I72" s="0" t="n">
        <v>1.7414035</v>
      </c>
      <c r="J72" s="0" t="s">
        <v>14</v>
      </c>
      <c r="K72" s="0" t="s">
        <v>23</v>
      </c>
    </row>
    <row collapsed="false" customFormat="false" customHeight="false" hidden="false" ht="13.3" outlineLevel="0" r="73">
      <c r="H73" s="0" t="n">
        <v>23.20632</v>
      </c>
      <c r="I73" s="0" t="n">
        <v>1.2127613</v>
      </c>
      <c r="J73" s="0" t="s">
        <v>14</v>
      </c>
      <c r="K73" s="0" t="s">
        <v>23</v>
      </c>
    </row>
    <row collapsed="false" customFormat="false" customHeight="false" hidden="false" ht="13.3" outlineLevel="0" r="74">
      <c r="H74" s="0" t="n">
        <v>24.370682</v>
      </c>
      <c r="I74" s="0" t="n">
        <v>1.1203858</v>
      </c>
      <c r="J74" s="0" t="s">
        <v>14</v>
      </c>
      <c r="K74" s="0" t="s">
        <v>23</v>
      </c>
    </row>
    <row collapsed="false" customFormat="false" customHeight="false" hidden="false" ht="13.3" outlineLevel="0" r="75">
      <c r="H75" s="0" t="n">
        <v>25.534643</v>
      </c>
      <c r="I75" s="0" t="n">
        <v>1.0561651</v>
      </c>
      <c r="J75" s="0" t="s">
        <v>14</v>
      </c>
      <c r="K75" s="0" t="s">
        <v>23</v>
      </c>
    </row>
    <row collapsed="false" customFormat="false" customHeight="false" hidden="false" ht="14.9" outlineLevel="0" r="76">
      <c r="H76" s="0" t="n">
        <v>9.427868</v>
      </c>
      <c r="I76" s="0" t="n">
        <v>0.44246763</v>
      </c>
      <c r="J76" s="0" t="s">
        <v>24</v>
      </c>
      <c r="K76" s="0" t="s">
        <v>23</v>
      </c>
    </row>
    <row collapsed="false" customFormat="false" customHeight="false" hidden="false" ht="14.9" outlineLevel="0" r="77">
      <c r="H77" s="0" t="n">
        <v>10.576606</v>
      </c>
      <c r="I77" s="0" t="n">
        <v>0.89862615</v>
      </c>
      <c r="J77" s="0" t="s">
        <v>24</v>
      </c>
      <c r="K77" s="0" t="s">
        <v>23</v>
      </c>
    </row>
    <row collapsed="false" customFormat="false" customHeight="false" hidden="false" ht="14.9" outlineLevel="0" r="78">
      <c r="H78" s="0" t="n">
        <v>11.891195</v>
      </c>
      <c r="I78" s="0" t="n">
        <v>1.0580962</v>
      </c>
      <c r="J78" s="0" t="s">
        <v>24</v>
      </c>
      <c r="K78" s="0" t="s">
        <v>23</v>
      </c>
    </row>
    <row collapsed="false" customFormat="false" customHeight="false" hidden="false" ht="14.9" outlineLevel="0" r="79">
      <c r="H79" s="0" t="n">
        <v>13.1306715</v>
      </c>
      <c r="I79" s="0" t="n">
        <v>1.1035559</v>
      </c>
      <c r="J79" s="0" t="s">
        <v>24</v>
      </c>
      <c r="K79" s="0" t="s">
        <v>23</v>
      </c>
    </row>
    <row collapsed="false" customFormat="false" customHeight="false" hidden="false" ht="14.9" outlineLevel="0" r="80">
      <c r="H80" s="0" t="n">
        <v>14.450869</v>
      </c>
      <c r="I80" s="0" t="n">
        <v>0.9793398</v>
      </c>
      <c r="J80" s="0" t="s">
        <v>24</v>
      </c>
      <c r="K80" s="0" t="s">
        <v>23</v>
      </c>
    </row>
    <row collapsed="false" customFormat="false" customHeight="false" hidden="false" ht="14.9" outlineLevel="0" r="81">
      <c r="H81" s="0" t="n">
        <v>15.617234</v>
      </c>
      <c r="I81" s="0" t="n">
        <v>0.8178356</v>
      </c>
      <c r="J81" s="0" t="s">
        <v>24</v>
      </c>
      <c r="K81" s="0" t="s">
        <v>23</v>
      </c>
    </row>
    <row collapsed="false" customFormat="false" customHeight="false" hidden="false" ht="14.9" outlineLevel="0" r="82">
      <c r="H82" s="0" t="n">
        <v>16.938633</v>
      </c>
      <c r="I82" s="0" t="n">
        <v>0.6831079</v>
      </c>
      <c r="J82" s="0" t="s">
        <v>24</v>
      </c>
      <c r="K82" s="0" t="s">
        <v>23</v>
      </c>
    </row>
    <row collapsed="false" customFormat="false" customHeight="false" hidden="false" ht="14.9" outlineLevel="0" r="83">
      <c r="H83" s="0" t="n">
        <v>18.02708</v>
      </c>
      <c r="I83" s="0" t="n">
        <v>0.58203423</v>
      </c>
      <c r="J83" s="0" t="s">
        <v>24</v>
      </c>
      <c r="K83" s="0" t="s">
        <v>23</v>
      </c>
    </row>
    <row collapsed="false" customFormat="false" customHeight="false" hidden="false" ht="14.9" outlineLevel="0" r="84">
      <c r="H84" s="0" t="n">
        <v>19.4268</v>
      </c>
      <c r="I84" s="0" t="n">
        <v>0.46695316</v>
      </c>
      <c r="J84" s="0" t="s">
        <v>24</v>
      </c>
      <c r="K84" s="0" t="s">
        <v>23</v>
      </c>
    </row>
    <row collapsed="false" customFormat="false" customHeight="false" hidden="false" ht="14.9" outlineLevel="0" r="85">
      <c r="H85" s="0" t="n">
        <v>20.593164</v>
      </c>
      <c r="I85" s="0" t="n">
        <v>0.38994732</v>
      </c>
      <c r="J85" s="0" t="s">
        <v>24</v>
      </c>
      <c r="K85" s="0" t="s">
        <v>23</v>
      </c>
    </row>
    <row collapsed="false" customFormat="false" customHeight="false" hidden="false" ht="14.9" outlineLevel="0" r="86">
      <c r="H86" s="0" t="n">
        <v>21.992882</v>
      </c>
      <c r="I86" s="0" t="n">
        <v>0.31284606</v>
      </c>
      <c r="J86" s="0" t="s">
        <v>24</v>
      </c>
      <c r="K86" s="0" t="s">
        <v>23</v>
      </c>
    </row>
    <row collapsed="false" customFormat="false" customHeight="false" hidden="false" ht="14.9" outlineLevel="0" r="87">
      <c r="H87" s="0" t="n">
        <v>23.159649</v>
      </c>
      <c r="I87" s="0" t="n">
        <v>0.25603032</v>
      </c>
      <c r="J87" s="0" t="s">
        <v>24</v>
      </c>
      <c r="K87" s="0" t="s">
        <v>23</v>
      </c>
    </row>
    <row collapsed="false" customFormat="false" customHeight="false" hidden="false" ht="14.9" outlineLevel="0" r="88">
      <c r="H88" s="0" t="n">
        <v>24.40393</v>
      </c>
      <c r="I88" s="0" t="n">
        <v>0.20955472</v>
      </c>
      <c r="J88" s="0" t="s">
        <v>24</v>
      </c>
      <c r="K88" s="0" t="s">
        <v>23</v>
      </c>
    </row>
    <row collapsed="false" customFormat="false" customHeight="false" hidden="false" ht="14.9" outlineLevel="0" r="89">
      <c r="H89" s="0" t="n">
        <v>25.570698</v>
      </c>
      <c r="I89" s="0" t="n">
        <v>0.17149763</v>
      </c>
      <c r="J89" s="0" t="s">
        <v>24</v>
      </c>
      <c r="K89" s="0" t="s">
        <v>23</v>
      </c>
    </row>
    <row collapsed="false" customFormat="false" customHeight="false" hidden="false" ht="14.9" outlineLevel="0" r="90">
      <c r="H90" s="0" t="n">
        <v>27.048332</v>
      </c>
      <c r="I90" s="0" t="n">
        <v>0.13485166</v>
      </c>
      <c r="J90" s="0" t="s">
        <v>24</v>
      </c>
      <c r="K90" s="0" t="s">
        <v>23</v>
      </c>
    </row>
    <row collapsed="false" customFormat="false" customHeight="false" hidden="false" ht="14.9" outlineLevel="0" r="91">
      <c r="H91" s="0" t="n">
        <v>28.13718</v>
      </c>
      <c r="I91" s="0" t="n">
        <v>0.11260135</v>
      </c>
      <c r="J91" s="0" t="s">
        <v>24</v>
      </c>
      <c r="K91" s="0" t="s">
        <v>23</v>
      </c>
    </row>
    <row collapsed="false" customFormat="false" customHeight="false" hidden="false" ht="13.3" outlineLevel="0" r="92">
      <c r="H92" s="0" t="n">
        <v>6.4611425</v>
      </c>
      <c r="I92" s="0" t="n">
        <v>0.097264044</v>
      </c>
      <c r="J92" s="0" t="s">
        <v>3</v>
      </c>
      <c r="K92" s="0" t="s">
        <v>25</v>
      </c>
    </row>
    <row collapsed="false" customFormat="false" customHeight="false" hidden="false" ht="13.3" outlineLevel="0" r="93">
      <c r="H93" s="0" t="n">
        <v>7.5938735</v>
      </c>
      <c r="I93" s="0" t="n">
        <v>11.714277</v>
      </c>
      <c r="J93" s="0" t="s">
        <v>3</v>
      </c>
      <c r="K93" s="0" t="s">
        <v>25</v>
      </c>
    </row>
    <row collapsed="false" customFormat="false" customHeight="false" hidden="false" ht="13.3" outlineLevel="0" r="94">
      <c r="H94" s="0" t="n">
        <v>8.852321</v>
      </c>
      <c r="I94" s="0" t="n">
        <v>13.545017</v>
      </c>
      <c r="J94" s="0" t="s">
        <v>3</v>
      </c>
      <c r="K94" s="0" t="s">
        <v>25</v>
      </c>
    </row>
    <row collapsed="false" customFormat="false" customHeight="false" hidden="false" ht="13.3" outlineLevel="0" r="95">
      <c r="H95" s="0" t="n">
        <v>10.049196</v>
      </c>
      <c r="I95" s="0" t="n">
        <v>9.80027</v>
      </c>
      <c r="J95" s="0" t="s">
        <v>3</v>
      </c>
      <c r="K95" s="0" t="s">
        <v>25</v>
      </c>
    </row>
    <row collapsed="false" customFormat="false" customHeight="false" hidden="false" ht="13.3" outlineLevel="0" r="96">
      <c r="H96" s="0" t="n">
        <v>11.248828</v>
      </c>
      <c r="I96" s="0" t="n">
        <v>6.4039626</v>
      </c>
      <c r="J96" s="0" t="s">
        <v>3</v>
      </c>
      <c r="K96" s="0" t="s">
        <v>25</v>
      </c>
    </row>
    <row collapsed="false" customFormat="false" customHeight="false" hidden="false" ht="13.3" outlineLevel="0" r="97">
      <c r="H97" s="0" t="n">
        <v>12.450115</v>
      </c>
      <c r="I97" s="0" t="n">
        <v>3.9365053</v>
      </c>
      <c r="J97" s="0" t="s">
        <v>3</v>
      </c>
      <c r="K97" s="0" t="s">
        <v>25</v>
      </c>
    </row>
    <row collapsed="false" customFormat="false" customHeight="false" hidden="false" ht="13.3" outlineLevel="0" r="98">
      <c r="H98" s="0" t="n">
        <v>13.725655</v>
      </c>
      <c r="I98" s="0" t="n">
        <v>2.4201295</v>
      </c>
      <c r="J98" s="0" t="s">
        <v>3</v>
      </c>
      <c r="K98" s="0" t="s">
        <v>25</v>
      </c>
    </row>
    <row collapsed="false" customFormat="false" customHeight="false" hidden="false" ht="13.3" outlineLevel="0" r="99">
      <c r="H99" s="0" t="n">
        <v>14.924736</v>
      </c>
      <c r="I99" s="0" t="n">
        <v>1.6139828</v>
      </c>
      <c r="J99" s="0" t="s">
        <v>3</v>
      </c>
      <c r="K99" s="0" t="s">
        <v>25</v>
      </c>
    </row>
    <row collapsed="false" customFormat="false" customHeight="false" hidden="false" ht="13.3" outlineLevel="0" r="100">
      <c r="H100" s="0" t="n">
        <v>15.974759</v>
      </c>
      <c r="I100" s="0" t="n">
        <v>1.0981895</v>
      </c>
      <c r="J100" s="0" t="s">
        <v>3</v>
      </c>
      <c r="K100" s="0" t="s">
        <v>25</v>
      </c>
    </row>
    <row collapsed="false" customFormat="false" customHeight="false" hidden="false" ht="13.3" outlineLevel="0" r="101">
      <c r="H101" s="0" t="n">
        <v>17.172186</v>
      </c>
      <c r="I101" s="0" t="n">
        <v>0.77854955</v>
      </c>
      <c r="J101" s="0" t="s">
        <v>3</v>
      </c>
      <c r="K101" s="0" t="s">
        <v>25</v>
      </c>
    </row>
    <row collapsed="false" customFormat="false" customHeight="false" hidden="false" ht="13.3" outlineLevel="0" r="102">
      <c r="H102" s="0" t="n">
        <v>18.44166</v>
      </c>
      <c r="I102" s="0" t="n">
        <v>0.5989067</v>
      </c>
      <c r="J102" s="0" t="s">
        <v>3</v>
      </c>
      <c r="K102" s="0" t="s">
        <v>25</v>
      </c>
    </row>
    <row collapsed="false" customFormat="false" customHeight="false" hidden="false" ht="13.3" outlineLevel="0" r="103">
      <c r="H103" s="0" t="n">
        <v>19.633574</v>
      </c>
      <c r="I103" s="0" t="n">
        <v>0.5205515</v>
      </c>
      <c r="J103" s="0" t="s">
        <v>3</v>
      </c>
      <c r="K103" s="0" t="s">
        <v>25</v>
      </c>
    </row>
    <row collapsed="false" customFormat="false" customHeight="false" hidden="false" ht="13.3" outlineLevel="0" r="104">
      <c r="H104" s="0" t="n">
        <v>20.747374</v>
      </c>
      <c r="I104" s="0" t="n">
        <v>0.5217343</v>
      </c>
      <c r="J104" s="0" t="s">
        <v>3</v>
      </c>
      <c r="K104" s="0" t="s">
        <v>25</v>
      </c>
    </row>
    <row collapsed="false" customFormat="false" customHeight="false" hidden="false" ht="13.3" outlineLevel="0" r="105">
      <c r="H105" s="0" t="n">
        <v>21.934324</v>
      </c>
      <c r="I105" s="0" t="n">
        <v>0.5447534</v>
      </c>
      <c r="J105" s="0" t="s">
        <v>3</v>
      </c>
      <c r="K105" s="0" t="s">
        <v>25</v>
      </c>
    </row>
    <row collapsed="false" customFormat="false" customHeight="false" hidden="false" ht="13.3" outlineLevel="0" r="106">
      <c r="H106" s="0" t="n">
        <v>6.980916</v>
      </c>
      <c r="I106" s="0" t="n">
        <v>0.09736712</v>
      </c>
      <c r="J106" s="0" t="s">
        <v>14</v>
      </c>
      <c r="K106" s="0" t="s">
        <v>25</v>
      </c>
    </row>
    <row collapsed="false" customFormat="false" customHeight="false" hidden="false" ht="13.3" outlineLevel="0" r="107">
      <c r="H107" s="0" t="n">
        <v>7.7276764</v>
      </c>
      <c r="I107" s="0" t="n">
        <v>1.2972659</v>
      </c>
      <c r="J107" s="0" t="s">
        <v>14</v>
      </c>
      <c r="K107" s="0" t="s">
        <v>25</v>
      </c>
    </row>
    <row collapsed="false" customFormat="false" customHeight="false" hidden="false" ht="13.3" outlineLevel="0" r="108">
      <c r="H108" s="0" t="n">
        <v>8.811702</v>
      </c>
      <c r="I108" s="0" t="n">
        <v>3.9074266</v>
      </c>
      <c r="J108" s="0" t="s">
        <v>14</v>
      </c>
      <c r="K108" s="0" t="s">
        <v>25</v>
      </c>
    </row>
    <row collapsed="false" customFormat="false" customHeight="false" hidden="false" ht="13.3" outlineLevel="0" r="109">
      <c r="H109" s="0" t="n">
        <v>9.9859705</v>
      </c>
      <c r="I109" s="0" t="n">
        <v>6.5190034</v>
      </c>
      <c r="J109" s="0" t="s">
        <v>14</v>
      </c>
      <c r="K109" s="0" t="s">
        <v>25</v>
      </c>
    </row>
    <row collapsed="false" customFormat="false" customHeight="false" hidden="false" ht="13.3" outlineLevel="0" r="110">
      <c r="H110" s="0" t="n">
        <v>11.2427635</v>
      </c>
      <c r="I110" s="0" t="n">
        <v>8.012978</v>
      </c>
      <c r="J110" s="0" t="s">
        <v>14</v>
      </c>
      <c r="K110" s="0" t="s">
        <v>25</v>
      </c>
    </row>
    <row collapsed="false" customFormat="false" customHeight="false" hidden="false" ht="13.3" outlineLevel="0" r="111">
      <c r="H111" s="0" t="n">
        <v>12.431919</v>
      </c>
      <c r="I111" s="0" t="n">
        <v>7.711631</v>
      </c>
      <c r="J111" s="0" t="s">
        <v>14</v>
      </c>
      <c r="K111" s="0" t="s">
        <v>25</v>
      </c>
    </row>
    <row collapsed="false" customFormat="false" customHeight="false" hidden="false" ht="13.3" outlineLevel="0" r="112">
      <c r="H112" s="0" t="n">
        <v>13.624935</v>
      </c>
      <c r="I112" s="0" t="n">
        <v>6.4350457</v>
      </c>
      <c r="J112" s="0" t="s">
        <v>14</v>
      </c>
      <c r="K112" s="0" t="s">
        <v>25</v>
      </c>
    </row>
    <row collapsed="false" customFormat="false" customHeight="false" hidden="false" ht="13.3" outlineLevel="0" r="113">
      <c r="H113" s="0" t="n">
        <v>14.893858</v>
      </c>
      <c r="I113" s="0" t="n">
        <v>5.0521255</v>
      </c>
      <c r="J113" s="0" t="s">
        <v>14</v>
      </c>
      <c r="K113" s="0" t="s">
        <v>25</v>
      </c>
    </row>
    <row collapsed="false" customFormat="false" customHeight="false" hidden="false" ht="13.3" outlineLevel="0" r="114">
      <c r="H114" s="0" t="n">
        <v>15.93947</v>
      </c>
      <c r="I114" s="0" t="n">
        <v>4.046215</v>
      </c>
      <c r="J114" s="0" t="s">
        <v>14</v>
      </c>
      <c r="K114" s="0" t="s">
        <v>25</v>
      </c>
    </row>
    <row collapsed="false" customFormat="false" customHeight="false" hidden="false" ht="13.3" outlineLevel="0" r="115">
      <c r="H115" s="0" t="n">
        <v>17.209496</v>
      </c>
      <c r="I115" s="0" t="n">
        <v>3.0498068</v>
      </c>
      <c r="J115" s="0" t="s">
        <v>14</v>
      </c>
      <c r="K115" s="0" t="s">
        <v>25</v>
      </c>
    </row>
    <row collapsed="false" customFormat="false" customHeight="false" hidden="false" ht="13.3" outlineLevel="0" r="116">
      <c r="H116" s="0" t="n">
        <v>18.480625</v>
      </c>
      <c r="I116" s="0" t="n">
        <v>2.2069707</v>
      </c>
      <c r="J116" s="0" t="s">
        <v>14</v>
      </c>
      <c r="K116" s="0" t="s">
        <v>25</v>
      </c>
    </row>
    <row collapsed="false" customFormat="false" customHeight="false" hidden="false" ht="13.3" outlineLevel="0" r="117">
      <c r="H117" s="0" t="n">
        <v>19.601593</v>
      </c>
      <c r="I117" s="0" t="n">
        <v>1.6972195</v>
      </c>
      <c r="J117" s="0" t="s">
        <v>14</v>
      </c>
      <c r="K117" s="0" t="s">
        <v>25</v>
      </c>
    </row>
    <row collapsed="false" customFormat="false" customHeight="false" hidden="false" ht="13.3" outlineLevel="0" r="118">
      <c r="H118" s="0" t="n">
        <v>20.870516</v>
      </c>
      <c r="I118" s="0" t="n">
        <v>1.3324794</v>
      </c>
      <c r="J118" s="0" t="s">
        <v>14</v>
      </c>
      <c r="K118" s="0" t="s">
        <v>25</v>
      </c>
    </row>
    <row collapsed="false" customFormat="false" customHeight="false" hidden="false" ht="13.3" outlineLevel="0" r="119">
      <c r="H119" s="0" t="n">
        <v>21.98983</v>
      </c>
      <c r="I119" s="0" t="n">
        <v>1.0893078</v>
      </c>
      <c r="J119" s="0" t="s">
        <v>14</v>
      </c>
      <c r="K119" s="0" t="s">
        <v>25</v>
      </c>
    </row>
    <row collapsed="false" customFormat="false" customHeight="false" hidden="false" ht="13.3" outlineLevel="0" r="120">
      <c r="H120" s="0" t="n">
        <v>23.183949</v>
      </c>
      <c r="I120" s="0" t="n">
        <v>0.8726838</v>
      </c>
      <c r="J120" s="0" t="s">
        <v>14</v>
      </c>
      <c r="K120" s="0" t="s">
        <v>25</v>
      </c>
    </row>
    <row collapsed="false" customFormat="false" customHeight="false" hidden="false" ht="13.3" outlineLevel="0" r="121">
      <c r="H121" s="0" t="n">
        <v>24.451218</v>
      </c>
      <c r="I121" s="0" t="n">
        <v>0.7283297</v>
      </c>
      <c r="J121" s="0" t="s">
        <v>14</v>
      </c>
      <c r="K121" s="0" t="s">
        <v>25</v>
      </c>
    </row>
    <row collapsed="false" customFormat="false" customHeight="false" hidden="false" ht="13.3" outlineLevel="0" r="122">
      <c r="H122" s="0" t="n">
        <v>25.643682</v>
      </c>
      <c r="I122" s="0" t="n">
        <v>0.62027323</v>
      </c>
      <c r="J122" s="0" t="s">
        <v>14</v>
      </c>
      <c r="K122" s="0" t="s">
        <v>25</v>
      </c>
    </row>
    <row collapsed="false" customFormat="false" customHeight="false" hidden="false" ht="13.3" outlineLevel="0" r="123">
      <c r="H123" s="0" t="n">
        <v>26.684332</v>
      </c>
      <c r="I123" s="0" t="n">
        <v>0.59676576</v>
      </c>
      <c r="J123" s="0" t="s">
        <v>14</v>
      </c>
      <c r="K123" s="0" t="s">
        <v>25</v>
      </c>
    </row>
    <row collapsed="false" customFormat="false" customHeight="false" hidden="false" ht="14.9" outlineLevel="0" r="124">
      <c r="H124" s="0" t="n">
        <v>7.2031245</v>
      </c>
      <c r="I124" s="0" t="n">
        <v>0.09941663</v>
      </c>
      <c r="J124" s="0" t="s">
        <v>24</v>
      </c>
      <c r="K124" s="0" t="s">
        <v>25</v>
      </c>
    </row>
    <row collapsed="false" customFormat="false" customHeight="false" hidden="false" ht="14.9" outlineLevel="0" r="125">
      <c r="H125" s="0" t="n">
        <v>7.7535915</v>
      </c>
      <c r="I125" s="0" t="n">
        <v>0.49785146</v>
      </c>
      <c r="J125" s="0" t="s">
        <v>24</v>
      </c>
      <c r="K125" s="0" t="s">
        <v>25</v>
      </c>
    </row>
    <row collapsed="false" customFormat="false" customHeight="false" hidden="false" ht="14.9" outlineLevel="0" r="126">
      <c r="H126" s="0" t="n">
        <v>8.920692</v>
      </c>
      <c r="I126" s="0" t="n">
        <v>1.0825162</v>
      </c>
      <c r="J126" s="0" t="s">
        <v>24</v>
      </c>
      <c r="K126" s="0" t="s">
        <v>25</v>
      </c>
    </row>
    <row collapsed="false" customFormat="false" customHeight="false" hidden="false" ht="14.9" outlineLevel="0" r="127">
      <c r="H127" s="0" t="n">
        <v>10.097718</v>
      </c>
      <c r="I127" s="0" t="n">
        <v>1.6310865</v>
      </c>
      <c r="J127" s="0" t="s">
        <v>24</v>
      </c>
      <c r="K127" s="0" t="s">
        <v>25</v>
      </c>
    </row>
    <row collapsed="false" customFormat="false" customHeight="false" hidden="false" ht="14.9" outlineLevel="0" r="128">
      <c r="H128" s="0" t="n">
        <v>11.279155</v>
      </c>
      <c r="I128" s="0" t="n">
        <v>2.0879645</v>
      </c>
      <c r="J128" s="0" t="s">
        <v>24</v>
      </c>
      <c r="K128" s="0" t="s">
        <v>25</v>
      </c>
    </row>
    <row collapsed="false" customFormat="false" customHeight="false" hidden="false" ht="14.9" outlineLevel="0" r="129">
      <c r="H129" s="0" t="n">
        <v>12.465553</v>
      </c>
      <c r="I129" s="0" t="n">
        <v>2.2249653</v>
      </c>
      <c r="J129" s="0" t="s">
        <v>24</v>
      </c>
      <c r="K129" s="0" t="s">
        <v>25</v>
      </c>
    </row>
    <row collapsed="false" customFormat="false" customHeight="false" hidden="false" ht="14.9" outlineLevel="0" r="130">
      <c r="H130" s="0" t="n">
        <v>13.655261</v>
      </c>
      <c r="I130" s="0" t="n">
        <v>2.098099</v>
      </c>
      <c r="J130" s="0" t="s">
        <v>24</v>
      </c>
      <c r="K130" s="0" t="s">
        <v>25</v>
      </c>
    </row>
    <row collapsed="false" customFormat="false" customHeight="false" hidden="false" ht="14.9" outlineLevel="0" r="131">
      <c r="H131" s="0" t="n">
        <v>14.843865</v>
      </c>
      <c r="I131" s="0" t="n">
        <v>2.0607622</v>
      </c>
      <c r="J131" s="0" t="s">
        <v>24</v>
      </c>
      <c r="K131" s="0" t="s">
        <v>25</v>
      </c>
    </row>
    <row collapsed="false" customFormat="false" customHeight="false" hidden="false" ht="14.9" outlineLevel="0" r="132">
      <c r="H132" s="0" t="n">
        <v>15.958769</v>
      </c>
      <c r="I132" s="0" t="n">
        <v>1.9829624</v>
      </c>
      <c r="J132" s="0" t="s">
        <v>24</v>
      </c>
      <c r="K132" s="0" t="s">
        <v>25</v>
      </c>
    </row>
    <row collapsed="false" customFormat="false" customHeight="false" hidden="false" ht="14.9" outlineLevel="0" r="133">
      <c r="H133" s="0" t="n">
        <v>17.222729</v>
      </c>
      <c r="I133" s="0" t="n">
        <v>1.870178</v>
      </c>
      <c r="J133" s="0" t="s">
        <v>24</v>
      </c>
      <c r="K133" s="0" t="s">
        <v>25</v>
      </c>
    </row>
    <row collapsed="false" customFormat="false" customHeight="false" hidden="false" ht="14.9" outlineLevel="0" r="134">
      <c r="H134" s="0" t="n">
        <v>18.411335</v>
      </c>
      <c r="I134" s="0" t="n">
        <v>1.836897</v>
      </c>
      <c r="J134" s="0" t="s">
        <v>24</v>
      </c>
      <c r="K134" s="0" t="s">
        <v>25</v>
      </c>
    </row>
    <row collapsed="false" customFormat="false" customHeight="false" hidden="false" ht="14.9" outlineLevel="0" r="135">
      <c r="H135" s="0" t="n">
        <v>19.675295</v>
      </c>
      <c r="I135" s="0" t="n">
        <v>1.7324204</v>
      </c>
      <c r="J135" s="0" t="s">
        <v>24</v>
      </c>
      <c r="K135" s="0" t="s">
        <v>25</v>
      </c>
    </row>
    <row collapsed="false" customFormat="false" customHeight="false" hidden="false" ht="14.9" outlineLevel="0" r="136">
      <c r="H136" s="0" t="n">
        <v>20.717047</v>
      </c>
      <c r="I136" s="0" t="n">
        <v>1.6002029</v>
      </c>
      <c r="J136" s="0" t="s">
        <v>24</v>
      </c>
      <c r="K136" s="0" t="s">
        <v>25</v>
      </c>
    </row>
    <row collapsed="false" customFormat="false" customHeight="false" hidden="false" ht="14.9" outlineLevel="0" r="137">
      <c r="H137" s="0" t="n">
        <v>21.83195</v>
      </c>
      <c r="I137" s="0" t="n">
        <v>1.5397906</v>
      </c>
      <c r="J137" s="0" t="s">
        <v>24</v>
      </c>
      <c r="K137" s="0" t="s">
        <v>25</v>
      </c>
    </row>
    <row collapsed="false" customFormat="false" customHeight="false" hidden="false" ht="14.9" outlineLevel="0" r="138">
      <c r="H138" s="0" t="n">
        <v>23.170715</v>
      </c>
      <c r="I138" s="0" t="n">
        <v>1.4231356</v>
      </c>
      <c r="J138" s="0" t="s">
        <v>24</v>
      </c>
      <c r="K138" s="0" t="s">
        <v>25</v>
      </c>
    </row>
    <row collapsed="false" customFormat="false" customHeight="false" hidden="false" ht="14.9" outlineLevel="0" r="139">
      <c r="H139" s="0" t="n">
        <v>24.35932</v>
      </c>
      <c r="I139" s="0" t="n">
        <v>1.3978101</v>
      </c>
      <c r="J139" s="0" t="s">
        <v>24</v>
      </c>
      <c r="K139" s="0" t="s">
        <v>25</v>
      </c>
    </row>
    <row collapsed="false" customFormat="false" customHeight="false" hidden="false" ht="14.9" outlineLevel="0" r="140">
      <c r="H140" s="0" t="n">
        <v>25.622177</v>
      </c>
      <c r="I140" s="0" t="n">
        <v>1.373143</v>
      </c>
      <c r="J140" s="0" t="s">
        <v>24</v>
      </c>
      <c r="K140" s="0" t="s">
        <v>25</v>
      </c>
    </row>
    <row collapsed="false" customFormat="false" customHeight="false" hidden="false" ht="14.9" outlineLevel="0" r="141">
      <c r="H141" s="0" t="n">
        <v>26.811886</v>
      </c>
      <c r="I141" s="0" t="n">
        <v>1.2948472</v>
      </c>
      <c r="J141" s="0" t="s">
        <v>24</v>
      </c>
      <c r="K141" s="0" t="s">
        <v>25</v>
      </c>
    </row>
    <row collapsed="false" customFormat="false" customHeight="false" hidden="false" ht="14.9" outlineLevel="0" r="142">
      <c r="H142" s="0" t="n">
        <v>28.001593</v>
      </c>
      <c r="I142" s="0" t="n">
        <v>1.2210158</v>
      </c>
      <c r="J142" s="0" t="s">
        <v>24</v>
      </c>
      <c r="K142" s="0" t="s">
        <v>25</v>
      </c>
    </row>
    <row collapsed="false" customFormat="false" customHeight="false" hidden="false" ht="14.9" outlineLevel="0" r="143">
      <c r="H143" s="0" t="n">
        <v>29.265003</v>
      </c>
      <c r="I143" s="0" t="n">
        <v>1.1752745</v>
      </c>
      <c r="J143" s="0" t="s">
        <v>24</v>
      </c>
      <c r="K143" s="0" t="s">
        <v>25</v>
      </c>
    </row>
    <row collapsed="false" customFormat="false" customHeight="false" hidden="false" ht="13.3" outlineLevel="0" r="144">
      <c r="H144" s="0" t="n">
        <v>3.8277097</v>
      </c>
      <c r="I144" s="0" t="n">
        <v>0.09901982</v>
      </c>
      <c r="J144" s="0" t="s">
        <v>3</v>
      </c>
      <c r="K144" s="0" t="s">
        <v>26</v>
      </c>
    </row>
    <row collapsed="false" customFormat="false" customHeight="false" hidden="false" ht="13.3" outlineLevel="0" r="145">
      <c r="H145" s="0" t="n">
        <v>4.200391</v>
      </c>
      <c r="I145" s="0" t="n">
        <v>1.121382</v>
      </c>
      <c r="J145" s="0" t="s">
        <v>3</v>
      </c>
      <c r="K145" s="0" t="s">
        <v>26</v>
      </c>
    </row>
    <row collapsed="false" customFormat="false" customHeight="false" hidden="false" ht="13.3" outlineLevel="0" r="146">
      <c r="H146" s="0" t="n">
        <v>5.4372354</v>
      </c>
      <c r="I146" s="0" t="n">
        <v>11.252305</v>
      </c>
      <c r="J146" s="0" t="s">
        <v>3</v>
      </c>
      <c r="K146" s="0" t="s">
        <v>26</v>
      </c>
    </row>
    <row collapsed="false" customFormat="false" customHeight="false" hidden="false" ht="13.3" outlineLevel="0" r="147">
      <c r="H147" s="0" t="n">
        <v>6.835196</v>
      </c>
      <c r="I147" s="0" t="n">
        <v>13.873718</v>
      </c>
      <c r="J147" s="0" t="s">
        <v>3</v>
      </c>
      <c r="K147" s="0" t="s">
        <v>26</v>
      </c>
    </row>
    <row collapsed="false" customFormat="false" customHeight="false" hidden="false" ht="13.3" outlineLevel="0" r="148">
      <c r="H148" s="0" t="n">
        <v>8.0289135</v>
      </c>
      <c r="I148" s="0" t="n">
        <v>7.989854</v>
      </c>
      <c r="J148" s="0" t="s">
        <v>3</v>
      </c>
      <c r="K148" s="0" t="s">
        <v>26</v>
      </c>
    </row>
    <row collapsed="false" customFormat="false" customHeight="false" hidden="false" ht="13.3" outlineLevel="0" r="149">
      <c r="H149" s="0" t="n">
        <v>9.3105135</v>
      </c>
      <c r="I149" s="0" t="n">
        <v>3.5962086</v>
      </c>
      <c r="J149" s="0" t="s">
        <v>3</v>
      </c>
      <c r="K149" s="0" t="s">
        <v>26</v>
      </c>
    </row>
    <row collapsed="false" customFormat="false" customHeight="false" hidden="false" ht="13.3" outlineLevel="0" r="150">
      <c r="H150" s="0" t="n">
        <v>10.588858</v>
      </c>
      <c r="I150" s="0" t="n">
        <v>1.7573647</v>
      </c>
      <c r="J150" s="0" t="s">
        <v>3</v>
      </c>
      <c r="K150" s="0" t="s">
        <v>26</v>
      </c>
    </row>
    <row collapsed="false" customFormat="false" customHeight="false" hidden="false" ht="13.3" outlineLevel="0" r="151">
      <c r="H151" s="0" t="n">
        <v>11.863947</v>
      </c>
      <c r="I151" s="0" t="n">
        <v>0.9323734</v>
      </c>
      <c r="J151" s="0" t="s">
        <v>3</v>
      </c>
      <c r="K151" s="0" t="s">
        <v>26</v>
      </c>
    </row>
    <row collapsed="false" customFormat="false" customHeight="false" hidden="false" ht="13.3" outlineLevel="0" r="152">
      <c r="H152" s="0" t="n">
        <v>13.04546</v>
      </c>
      <c r="I152" s="0" t="n">
        <v>0.73088986</v>
      </c>
      <c r="J152" s="0" t="s">
        <v>3</v>
      </c>
      <c r="K152" s="0" t="s">
        <v>26</v>
      </c>
    </row>
    <row collapsed="false" customFormat="false" customHeight="false" hidden="false" ht="13.3" outlineLevel="0" r="153">
      <c r="H153" s="0" t="n">
        <v>14.450743</v>
      </c>
      <c r="I153" s="0" t="n">
        <v>0.74895144</v>
      </c>
      <c r="J153" s="0" t="s">
        <v>3</v>
      </c>
      <c r="K153" s="0" t="s">
        <v>26</v>
      </c>
    </row>
    <row collapsed="false" customFormat="false" customHeight="false" hidden="false" ht="13.3" outlineLevel="0" r="154">
      <c r="H154" s="0" t="n">
        <v>15.691657</v>
      </c>
      <c r="I154" s="0" t="n">
        <v>0.94220793</v>
      </c>
      <c r="J154" s="0" t="s">
        <v>3</v>
      </c>
      <c r="K154" s="0" t="s">
        <v>26</v>
      </c>
    </row>
    <row collapsed="false" customFormat="false" customHeight="false" hidden="false" ht="13.3" outlineLevel="0" r="155">
      <c r="H155" s="0" t="n">
        <v>4.687805</v>
      </c>
      <c r="I155" s="0" t="n">
        <v>0.097233824</v>
      </c>
      <c r="J155" s="0" t="s">
        <v>14</v>
      </c>
      <c r="K155" s="0" t="s">
        <v>26</v>
      </c>
    </row>
    <row collapsed="false" customFormat="false" customHeight="false" hidden="false" ht="13.3" outlineLevel="0" r="156">
      <c r="H156" s="0" t="n">
        <v>5.5365086</v>
      </c>
      <c r="I156" s="0" t="n">
        <v>0.91634095</v>
      </c>
      <c r="J156" s="0" t="s">
        <v>14</v>
      </c>
      <c r="K156" s="0" t="s">
        <v>26</v>
      </c>
    </row>
    <row collapsed="false" customFormat="false" customHeight="false" hidden="false" ht="13.3" outlineLevel="0" r="157">
      <c r="H157" s="0" t="n">
        <v>6.732668</v>
      </c>
      <c r="I157" s="0" t="n">
        <v>3.570886</v>
      </c>
      <c r="J157" s="0" t="s">
        <v>14</v>
      </c>
      <c r="K157" s="0" t="s">
        <v>26</v>
      </c>
    </row>
    <row collapsed="false" customFormat="false" customHeight="false" hidden="false" ht="13.3" outlineLevel="0" r="158">
      <c r="H158" s="0" t="n">
        <v>7.9613757</v>
      </c>
      <c r="I158" s="0" t="n">
        <v>6.1148415</v>
      </c>
      <c r="J158" s="0" t="s">
        <v>14</v>
      </c>
      <c r="K158" s="0" t="s">
        <v>26</v>
      </c>
    </row>
    <row collapsed="false" customFormat="false" customHeight="false" hidden="false" ht="13.3" outlineLevel="0" r="159">
      <c r="H159" s="0" t="n">
        <v>9.285288</v>
      </c>
      <c r="I159" s="0" t="n">
        <v>6.801502</v>
      </c>
      <c r="J159" s="0" t="s">
        <v>14</v>
      </c>
      <c r="K159" s="0" t="s">
        <v>26</v>
      </c>
    </row>
    <row collapsed="false" customFormat="false" customHeight="false" hidden="false" ht="13.3" outlineLevel="0" r="160">
      <c r="H160" s="0" t="n">
        <v>10.619779</v>
      </c>
      <c r="I160" s="0" t="n">
        <v>5.7911377</v>
      </c>
      <c r="J160" s="0" t="s">
        <v>14</v>
      </c>
      <c r="K160" s="0" t="s">
        <v>26</v>
      </c>
    </row>
    <row collapsed="false" customFormat="false" customHeight="false" hidden="false" ht="13.3" outlineLevel="0" r="161">
      <c r="H161" s="0" t="n">
        <v>11.881848</v>
      </c>
      <c r="I161" s="0" t="n">
        <v>4.269094</v>
      </c>
      <c r="J161" s="0" t="s">
        <v>14</v>
      </c>
      <c r="K161" s="0" t="s">
        <v>26</v>
      </c>
    </row>
    <row collapsed="false" customFormat="false" customHeight="false" hidden="false" ht="13.3" outlineLevel="0" r="162">
      <c r="H162" s="0" t="n">
        <v>13.143919</v>
      </c>
      <c r="I162" s="0" t="n">
        <v>3.1470783</v>
      </c>
      <c r="J162" s="0" t="s">
        <v>14</v>
      </c>
      <c r="K162" s="0" t="s">
        <v>26</v>
      </c>
    </row>
    <row collapsed="false" customFormat="false" customHeight="false" hidden="false" ht="13.3" outlineLevel="0" r="163">
      <c r="H163" s="0" t="n">
        <v>14.405175</v>
      </c>
      <c r="I163" s="0" t="n">
        <v>2.3681388</v>
      </c>
      <c r="J163" s="0" t="s">
        <v>14</v>
      </c>
      <c r="K163" s="0" t="s">
        <v>26</v>
      </c>
    </row>
    <row collapsed="false" customFormat="false" customHeight="false" hidden="false" ht="13.3" outlineLevel="0" r="164">
      <c r="H164" s="0" t="n">
        <v>15.668059</v>
      </c>
      <c r="I164" s="0" t="n">
        <v>1.7102171</v>
      </c>
      <c r="J164" s="0" t="s">
        <v>14</v>
      </c>
      <c r="K164" s="0" t="s">
        <v>26</v>
      </c>
    </row>
    <row collapsed="false" customFormat="false" customHeight="false" hidden="false" ht="13.3" outlineLevel="0" r="165">
      <c r="H165" s="0" t="n">
        <v>16.773895</v>
      </c>
      <c r="I165" s="0" t="n">
        <v>1.2601931</v>
      </c>
      <c r="J165" s="0" t="s">
        <v>14</v>
      </c>
      <c r="K165" s="0" t="s">
        <v>26</v>
      </c>
    </row>
    <row collapsed="false" customFormat="false" customHeight="false" hidden="false" ht="13.3" outlineLevel="0" r="166">
      <c r="H166" s="0" t="n">
        <v>18.112455</v>
      </c>
      <c r="I166" s="0" t="n">
        <v>0.9681829</v>
      </c>
      <c r="J166" s="0" t="s">
        <v>14</v>
      </c>
      <c r="K166" s="0" t="s">
        <v>26</v>
      </c>
    </row>
    <row collapsed="false" customFormat="false" customHeight="false" hidden="false" ht="13.3" outlineLevel="0" r="167">
      <c r="H167" s="0" t="n">
        <v>19.523436</v>
      </c>
      <c r="I167" s="0" t="n">
        <v>0.85914195</v>
      </c>
      <c r="J167" s="0" t="s">
        <v>14</v>
      </c>
      <c r="K167" s="0" t="s">
        <v>26</v>
      </c>
    </row>
    <row collapsed="false" customFormat="false" customHeight="false" hidden="false" ht="13.3" outlineLevel="0" r="168">
      <c r="H168" s="0" t="n">
        <v>20.620321</v>
      </c>
      <c r="I168" s="0" t="n">
        <v>0.79369915</v>
      </c>
      <c r="J168" s="0" t="s">
        <v>14</v>
      </c>
      <c r="K168" s="0" t="s">
        <v>26</v>
      </c>
    </row>
    <row collapsed="false" customFormat="false" customHeight="false" hidden="false" ht="13.3" outlineLevel="0" r="169">
      <c r="H169" s="0" t="n">
        <v>21.951557</v>
      </c>
      <c r="I169" s="0" t="n">
        <v>0.7337125</v>
      </c>
      <c r="J169" s="0" t="s">
        <v>14</v>
      </c>
      <c r="K169" s="0" t="s">
        <v>26</v>
      </c>
    </row>
    <row collapsed="false" customFormat="false" customHeight="false" hidden="false" ht="13.3" outlineLevel="0" r="170">
      <c r="H170" s="0" t="n">
        <v>23.281166</v>
      </c>
      <c r="I170" s="0" t="n">
        <v>0.7067265</v>
      </c>
      <c r="J170" s="0" t="s">
        <v>14</v>
      </c>
      <c r="K170" s="0" t="s">
        <v>26</v>
      </c>
    </row>
    <row collapsed="false" customFormat="false" customHeight="false" hidden="false" ht="13.3" outlineLevel="0" r="171">
      <c r="H171" s="0" t="n">
        <v>24.609146</v>
      </c>
      <c r="I171" s="0" t="n">
        <v>0.70930386</v>
      </c>
      <c r="J171" s="0" t="s">
        <v>14</v>
      </c>
      <c r="K171" s="0" t="s">
        <v>26</v>
      </c>
    </row>
    <row collapsed="false" customFormat="false" customHeight="false" hidden="false" ht="14.9" outlineLevel="0" r="172">
      <c r="H172" s="0" t="n">
        <v>5.0002713</v>
      </c>
      <c r="I172" s="0" t="n">
        <v>0.097317144</v>
      </c>
      <c r="J172" s="0" t="s">
        <v>24</v>
      </c>
      <c r="K172" s="0" t="s">
        <v>26</v>
      </c>
    </row>
    <row collapsed="false" customFormat="false" customHeight="false" hidden="false" ht="14.9" outlineLevel="0" r="173">
      <c r="H173" s="0" t="n">
        <v>5.484431</v>
      </c>
      <c r="I173" s="0" t="n">
        <v>0.4745439</v>
      </c>
      <c r="J173" s="0" t="s">
        <v>24</v>
      </c>
      <c r="K173" s="0" t="s">
        <v>26</v>
      </c>
    </row>
    <row collapsed="false" customFormat="false" customHeight="false" hidden="false" ht="14.9" outlineLevel="0" r="174">
      <c r="H174" s="0" t="n">
        <v>6.7619615</v>
      </c>
      <c r="I174" s="0" t="n">
        <v>1.7036378</v>
      </c>
      <c r="J174" s="0" t="s">
        <v>24</v>
      </c>
      <c r="K174" s="0" t="s">
        <v>26</v>
      </c>
    </row>
    <row collapsed="false" customFormat="false" customHeight="false" hidden="false" ht="14.9" outlineLevel="0" r="175">
      <c r="H175" s="0" t="n">
        <v>8.071227</v>
      </c>
      <c r="I175" s="0" t="n">
        <v>2.7434452</v>
      </c>
      <c r="J175" s="0" t="s">
        <v>24</v>
      </c>
      <c r="K175" s="0" t="s">
        <v>26</v>
      </c>
    </row>
    <row collapsed="false" customFormat="false" customHeight="false" hidden="false" ht="14.9" outlineLevel="0" r="176">
      <c r="H176" s="0" t="n">
        <v>9.4756975</v>
      </c>
      <c r="I176" s="0" t="n">
        <v>2.869629</v>
      </c>
      <c r="J176" s="0" t="s">
        <v>24</v>
      </c>
      <c r="K176" s="0" t="s">
        <v>26</v>
      </c>
    </row>
    <row collapsed="false" customFormat="false" customHeight="false" hidden="false" ht="14.9" outlineLevel="0" r="177">
      <c r="H177" s="0" t="n">
        <v>10.653141</v>
      </c>
      <c r="I177" s="0" t="n">
        <v>2.493024</v>
      </c>
      <c r="J177" s="0" t="s">
        <v>24</v>
      </c>
      <c r="K177" s="0" t="s">
        <v>26</v>
      </c>
    </row>
    <row collapsed="false" customFormat="false" customHeight="false" hidden="false" ht="14.9" outlineLevel="0" r="178">
      <c r="H178" s="0" t="n">
        <v>11.832212</v>
      </c>
      <c r="I178" s="0" t="n">
        <v>2.0786042</v>
      </c>
      <c r="J178" s="0" t="s">
        <v>24</v>
      </c>
      <c r="K178" s="0" t="s">
        <v>26</v>
      </c>
    </row>
    <row collapsed="false" customFormat="false" customHeight="false" hidden="false" ht="14.9" outlineLevel="0" r="179">
      <c r="H179" s="0" t="n">
        <v>13.165889</v>
      </c>
      <c r="I179" s="0" t="n">
        <v>1.8065857</v>
      </c>
      <c r="J179" s="0" t="s">
        <v>24</v>
      </c>
      <c r="K179" s="0" t="s">
        <v>26</v>
      </c>
    </row>
    <row collapsed="false" customFormat="false" customHeight="false" hidden="false" ht="14.9" outlineLevel="0" r="180">
      <c r="H180" s="0" t="n">
        <v>14.420636</v>
      </c>
      <c r="I180" s="0" t="n">
        <v>1.6024337</v>
      </c>
      <c r="J180" s="0" t="s">
        <v>24</v>
      </c>
      <c r="K180" s="0" t="s">
        <v>26</v>
      </c>
    </row>
    <row collapsed="false" customFormat="false" customHeight="false" hidden="false" ht="14.9" outlineLevel="0" r="181">
      <c r="H181" s="0" t="n">
        <v>15.515895</v>
      </c>
      <c r="I181" s="0" t="n">
        <v>1.5425049</v>
      </c>
      <c r="J181" s="0" t="s">
        <v>24</v>
      </c>
      <c r="K181" s="0" t="s">
        <v>26</v>
      </c>
    </row>
    <row collapsed="false" customFormat="false" customHeight="false" hidden="false" ht="14.9" outlineLevel="0" r="182">
      <c r="H182" s="0" t="n">
        <v>16.927689</v>
      </c>
      <c r="I182" s="0" t="n">
        <v>1.3409306</v>
      </c>
      <c r="J182" s="0" t="s">
        <v>24</v>
      </c>
      <c r="K182" s="0" t="s">
        <v>26</v>
      </c>
    </row>
    <row collapsed="false" customFormat="false" customHeight="false" hidden="false" ht="14.9" outlineLevel="0" r="183">
      <c r="H183" s="0" t="n">
        <v>18.179993</v>
      </c>
      <c r="I183" s="0" t="n">
        <v>1.2650597</v>
      </c>
      <c r="J183" s="0" t="s">
        <v>24</v>
      </c>
      <c r="K183" s="0" t="s">
        <v>26</v>
      </c>
    </row>
    <row collapsed="false" customFormat="false" customHeight="false" hidden="false" ht="14.9" outlineLevel="0" r="184">
      <c r="H184" s="0" t="n">
        <v>19.431486</v>
      </c>
      <c r="I184" s="0" t="n">
        <v>1.21827</v>
      </c>
      <c r="J184" s="0" t="s">
        <v>24</v>
      </c>
      <c r="K184" s="0" t="s">
        <v>26</v>
      </c>
    </row>
    <row collapsed="false" customFormat="false" customHeight="false" hidden="false" ht="14.9" outlineLevel="0" r="185">
      <c r="H185" s="0" t="n">
        <v>20.840837</v>
      </c>
      <c r="I185" s="0" t="n">
        <v>1.126436</v>
      </c>
      <c r="J185" s="0" t="s">
        <v>24</v>
      </c>
      <c r="K185" s="0" t="s">
        <v>26</v>
      </c>
    </row>
    <row collapsed="false" customFormat="false" customHeight="false" hidden="false" ht="14.9" outlineLevel="0" r="186">
      <c r="H186" s="0" t="n">
        <v>22.091516</v>
      </c>
      <c r="I186" s="0" t="n">
        <v>1.1073036</v>
      </c>
      <c r="J186" s="0" t="s">
        <v>24</v>
      </c>
      <c r="K186" s="0" t="s">
        <v>26</v>
      </c>
    </row>
    <row collapsed="false" customFormat="false" customHeight="false" hidden="false" ht="14.9" outlineLevel="0" r="187">
      <c r="H187" s="0" t="n">
        <v>23.343008</v>
      </c>
      <c r="I187" s="0" t="n">
        <v>1.0663486</v>
      </c>
      <c r="J187" s="0" t="s">
        <v>24</v>
      </c>
      <c r="K187" s="0" t="s">
        <v>26</v>
      </c>
    </row>
    <row collapsed="false" customFormat="false" customHeight="false" hidden="false" ht="14.9" outlineLevel="0" r="188">
      <c r="H188" s="0" t="n">
        <v>24.593685</v>
      </c>
      <c r="I188" s="0" t="n">
        <v>1.0482368</v>
      </c>
      <c r="J188" s="0" t="s">
        <v>24</v>
      </c>
      <c r="K188" s="0" t="s">
        <v>26</v>
      </c>
    </row>
    <row collapsed="false" customFormat="false" customHeight="false" hidden="false" ht="14.9" outlineLevel="0" r="189">
      <c r="H189" s="0" t="n">
        <v>25.923294</v>
      </c>
      <c r="I189" s="0" t="n">
        <v>1.0096827</v>
      </c>
      <c r="J189" s="0" t="s">
        <v>24</v>
      </c>
      <c r="K189" s="0" t="s">
        <v>26</v>
      </c>
    </row>
    <row collapsed="false" customFormat="false" customHeight="false" hidden="false" ht="14.9" outlineLevel="0" r="190">
      <c r="H190" s="0" t="n">
        <v>27.173159</v>
      </c>
      <c r="I190" s="0" t="n">
        <v>1.0131478</v>
      </c>
      <c r="J190" s="0" t="s">
        <v>24</v>
      </c>
      <c r="K190" s="0" t="s">
        <v>26</v>
      </c>
    </row>
    <row collapsed="false" customFormat="false" customHeight="false" hidden="false" ht="14.9" outlineLevel="0" r="191">
      <c r="H191" s="0" t="n">
        <v>28.42465</v>
      </c>
      <c r="I191" s="0" t="n">
        <v>0.9756753</v>
      </c>
      <c r="J191" s="0" t="s">
        <v>24</v>
      </c>
      <c r="K191" s="0" t="s">
        <v>26</v>
      </c>
    </row>
    <row collapsed="false" customFormat="false" customHeight="false" hidden="false" ht="14.9" outlineLevel="0" r="192">
      <c r="H192" s="0" t="n">
        <v>29.597212</v>
      </c>
      <c r="I192" s="0" t="n">
        <v>0.95889825</v>
      </c>
      <c r="J192" s="0" t="s">
        <v>24</v>
      </c>
      <c r="K19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R4" activeCellId="0" pane="topLeft" sqref="R4"/>
    </sheetView>
  </sheetViews>
  <sheetFormatPr defaultRowHeight="12.8"/>
  <cols>
    <col collapsed="false" hidden="false" max="1025" min="1" style="0" width="9.1417004048583"/>
  </cols>
  <sheetData>
    <row collapsed="false" customFormat="false" customHeight="false" hidden="false" ht="13.3" outlineLevel="0" r="1">
      <c r="A1" s="1" t="s">
        <v>27</v>
      </c>
      <c r="B1" s="1"/>
      <c r="C1" s="1"/>
      <c r="D1" s="1"/>
      <c r="E1" s="1"/>
      <c r="F1" s="1"/>
    </row>
    <row collapsed="false" customFormat="false" customHeight="false" hidden="false" ht="13.3" outlineLevel="0" r="2">
      <c r="A2" s="9"/>
      <c r="B2" s="9"/>
      <c r="C2" s="9"/>
      <c r="D2" s="9"/>
      <c r="E2" s="9"/>
    </row>
    <row collapsed="false" customFormat="false" customHeight="false" hidden="false" ht="13.3" outlineLevel="0" r="3">
      <c r="A3" s="10" t="s">
        <v>18</v>
      </c>
      <c r="B3" s="10"/>
      <c r="C3" s="10"/>
    </row>
    <row collapsed="false" customFormat="false" customHeight="false" hidden="false" ht="13.3" outlineLevel="0" r="4">
      <c r="A4" s="7" t="s">
        <v>2</v>
      </c>
      <c r="B4" s="7" t="s">
        <v>3</v>
      </c>
      <c r="C4" s="7" t="s">
        <v>2</v>
      </c>
      <c r="D4" s="7" t="s">
        <v>28</v>
      </c>
      <c r="E4" s="7" t="s">
        <v>2</v>
      </c>
      <c r="F4" s="7" t="s">
        <v>5</v>
      </c>
      <c r="G4" s="7" t="s">
        <v>2</v>
      </c>
      <c r="H4" s="7" t="s">
        <v>29</v>
      </c>
      <c r="I4" s="7" t="s">
        <v>2</v>
      </c>
      <c r="J4" s="7" t="s">
        <v>6</v>
      </c>
      <c r="R4" s="12" t="s">
        <v>9</v>
      </c>
      <c r="S4" s="12" t="s">
        <v>10</v>
      </c>
      <c r="T4" s="12" t="s">
        <v>11</v>
      </c>
    </row>
    <row collapsed="false" customFormat="false" customHeight="false" hidden="false" ht="13.3" outlineLevel="0" r="5">
      <c r="A5" s="0" t="n">
        <v>1.5834284</v>
      </c>
      <c r="B5" s="0" t="n">
        <v>0.17678298</v>
      </c>
      <c r="C5" s="0" t="n">
        <v>3.099058</v>
      </c>
      <c r="D5" s="0" t="n">
        <v>1.1821908</v>
      </c>
      <c r="E5" s="0" t="n">
        <v>3.1668568</v>
      </c>
      <c r="F5" s="0" t="n">
        <v>0.35356596</v>
      </c>
      <c r="G5" s="0" t="n">
        <v>3.0884352</v>
      </c>
      <c r="H5" s="0" t="n">
        <v>0.39994422</v>
      </c>
      <c r="I5" s="0" t="n">
        <v>4.9024415</v>
      </c>
      <c r="J5" s="0" t="n">
        <v>0.09248369</v>
      </c>
      <c r="R5" s="0" t="n">
        <v>1.5834284</v>
      </c>
      <c r="S5" s="0" t="n">
        <v>0.17678298</v>
      </c>
      <c r="T5" s="0" t="s">
        <v>3</v>
      </c>
    </row>
    <row collapsed="false" customFormat="false" customHeight="false" hidden="false" ht="13.3" outlineLevel="0" r="6">
      <c r="A6" s="0" t="n">
        <v>3.0903099</v>
      </c>
      <c r="B6" s="0" t="n">
        <v>6.3591857</v>
      </c>
      <c r="C6" s="0" t="n">
        <v>5.053661</v>
      </c>
      <c r="D6" s="0" t="n">
        <v>5.406795</v>
      </c>
      <c r="E6" s="0" t="n">
        <v>6.666927</v>
      </c>
      <c r="F6" s="0" t="n">
        <v>4.870171</v>
      </c>
      <c r="G6" s="0" t="n">
        <v>6.666927</v>
      </c>
      <c r="H6" s="0" t="n">
        <v>4.870171</v>
      </c>
      <c r="I6" s="0" t="n">
        <v>6.605377</v>
      </c>
      <c r="J6" s="0" t="n">
        <v>0.3377428</v>
      </c>
      <c r="R6" s="0" t="n">
        <v>3.0903099</v>
      </c>
      <c r="S6" s="0" t="n">
        <v>6.3591857</v>
      </c>
      <c r="T6" s="0" t="s">
        <v>3</v>
      </c>
    </row>
    <row collapsed="false" customFormat="false" customHeight="false" hidden="false" ht="13.3" outlineLevel="0" r="7">
      <c r="A7" s="0" t="n">
        <v>4.9766455</v>
      </c>
      <c r="B7" s="0" t="n">
        <v>14.288503</v>
      </c>
      <c r="C7" s="0" t="n">
        <v>6.586787</v>
      </c>
      <c r="D7" s="0" t="n">
        <v>7.7006087</v>
      </c>
      <c r="E7" s="0" t="n">
        <v>8.42407</v>
      </c>
      <c r="F7" s="0" t="n">
        <v>6.196589</v>
      </c>
      <c r="G7" s="0" t="n">
        <v>8.42407</v>
      </c>
      <c r="H7" s="0" t="n">
        <v>6.196589</v>
      </c>
      <c r="I7" s="0" t="n">
        <v>8.307688</v>
      </c>
      <c r="J7" s="0" t="n">
        <v>0.5369874</v>
      </c>
      <c r="R7" s="0" t="n">
        <v>4.9766455</v>
      </c>
      <c r="S7" s="0" t="n">
        <v>14.288503</v>
      </c>
      <c r="T7" s="0" t="s">
        <v>3</v>
      </c>
    </row>
    <row collapsed="false" customFormat="false" customHeight="false" hidden="false" ht="13.3" outlineLevel="0" r="8">
      <c r="A8" s="0" t="n">
        <v>6.684267</v>
      </c>
      <c r="B8" s="0" t="n">
        <v>9.0576725</v>
      </c>
      <c r="C8" s="0" t="n">
        <v>8.470467</v>
      </c>
      <c r="D8" s="0" t="n">
        <v>6.702567</v>
      </c>
      <c r="E8" s="0" t="n">
        <v>10.038274</v>
      </c>
      <c r="F8" s="0" t="n">
        <v>5.728987</v>
      </c>
      <c r="G8" s="0" t="n">
        <v>10.038274</v>
      </c>
      <c r="H8" s="0" t="n">
        <v>5.728987</v>
      </c>
      <c r="I8" s="0" t="n">
        <v>9.9711</v>
      </c>
      <c r="J8" s="0" t="n">
        <v>0.7824284</v>
      </c>
      <c r="R8" s="0" t="n">
        <v>6.684267</v>
      </c>
      <c r="S8" s="0" t="n">
        <v>9.0576725</v>
      </c>
      <c r="T8" s="0" t="s">
        <v>3</v>
      </c>
    </row>
    <row collapsed="false" customFormat="false" customHeight="false" hidden="false" ht="13.3" outlineLevel="0" r="9">
      <c r="A9" s="0" t="n">
        <v>8.357989</v>
      </c>
      <c r="B9" s="0" t="n">
        <v>4.2411547</v>
      </c>
      <c r="C9" s="0" t="n">
        <v>10.070298</v>
      </c>
      <c r="D9" s="0" t="n">
        <v>5.1766315</v>
      </c>
      <c r="E9" s="0" t="n">
        <v>11.645916</v>
      </c>
      <c r="F9" s="0" t="n">
        <v>4.778233</v>
      </c>
      <c r="G9" s="0" t="n">
        <v>11.645916</v>
      </c>
      <c r="H9" s="0" t="n">
        <v>4.778233</v>
      </c>
      <c r="I9" s="0" t="n">
        <v>11.594676</v>
      </c>
      <c r="J9" s="0" t="n">
        <v>1.005044</v>
      </c>
      <c r="R9" s="0" t="n">
        <v>8.357989</v>
      </c>
      <c r="S9" s="0" t="n">
        <v>4.2411547</v>
      </c>
      <c r="T9" s="0" t="s">
        <v>3</v>
      </c>
    </row>
    <row collapsed="false" customFormat="false" customHeight="false" hidden="false" ht="13.3" outlineLevel="0" r="10">
      <c r="A10" s="0" t="n">
        <v>9.95251</v>
      </c>
      <c r="B10" s="0" t="n">
        <v>2.324096</v>
      </c>
      <c r="C10" s="0" t="n">
        <v>11.708715</v>
      </c>
      <c r="D10" s="0" t="n">
        <v>3.5814924</v>
      </c>
      <c r="E10" s="0" t="n">
        <v>13.526158</v>
      </c>
      <c r="F10" s="0" t="n">
        <v>3.5271115</v>
      </c>
      <c r="G10" s="0" t="n">
        <v>13.526158</v>
      </c>
      <c r="H10" s="0" t="n">
        <v>3.5271115</v>
      </c>
      <c r="I10" s="0" t="n">
        <v>13.33776</v>
      </c>
      <c r="J10" s="0" t="n">
        <v>1.2961358</v>
      </c>
      <c r="R10" s="0" t="n">
        <v>9.95251</v>
      </c>
      <c r="S10" s="0" t="n">
        <v>2.324096</v>
      </c>
      <c r="T10" s="0" t="s">
        <v>3</v>
      </c>
    </row>
    <row collapsed="false" customFormat="false" customHeight="false" hidden="false" ht="13.3" outlineLevel="0" r="11">
      <c r="A11" s="0" t="n">
        <v>14.274445</v>
      </c>
      <c r="B11" s="0" t="n">
        <v>0.41749522</v>
      </c>
      <c r="C11" s="0" t="n">
        <v>14.881977</v>
      </c>
      <c r="D11" s="0" t="n">
        <v>1.4961078</v>
      </c>
      <c r="E11" s="0" t="n">
        <v>15.055067</v>
      </c>
      <c r="F11" s="0" t="n">
        <v>2.5997283</v>
      </c>
      <c r="G11" s="0" t="n">
        <v>15.055067</v>
      </c>
      <c r="H11" s="0" t="n">
        <v>2.5997283</v>
      </c>
      <c r="I11" s="0" t="n">
        <v>15.000235</v>
      </c>
      <c r="J11" s="0" t="n">
        <v>1.472555</v>
      </c>
      <c r="R11" s="0" t="n">
        <v>14.274445</v>
      </c>
      <c r="S11" s="0" t="n">
        <v>0.41749522</v>
      </c>
      <c r="T11" s="0" t="s">
        <v>3</v>
      </c>
    </row>
    <row collapsed="false" customFormat="false" customHeight="false" hidden="false" ht="13.3" outlineLevel="0" r="12">
      <c r="C12" s="0" t="n">
        <v>20.755629</v>
      </c>
      <c r="D12" s="0" t="n">
        <v>0.34165314</v>
      </c>
      <c r="E12" s="0" t="n">
        <v>16.74488</v>
      </c>
      <c r="F12" s="0" t="n">
        <v>1.878683</v>
      </c>
      <c r="G12" s="0" t="n">
        <v>16.74488</v>
      </c>
      <c r="H12" s="0" t="n">
        <v>1.878683</v>
      </c>
      <c r="I12" s="0" t="n">
        <v>16.741756</v>
      </c>
      <c r="J12" s="0" t="n">
        <v>1.6486105</v>
      </c>
      <c r="R12" s="0" t="n">
        <v>3.099058</v>
      </c>
      <c r="S12" s="0" t="n">
        <v>1.1821908</v>
      </c>
      <c r="T12" s="0" t="s">
        <v>13</v>
      </c>
    </row>
    <row collapsed="false" customFormat="false" customHeight="false" hidden="false" ht="13.3" outlineLevel="0" r="13">
      <c r="I13" s="0" t="n">
        <v>18.365957</v>
      </c>
      <c r="J13" s="0" t="n">
        <v>1.9172406</v>
      </c>
      <c r="R13" s="0" t="n">
        <v>5.053661</v>
      </c>
      <c r="S13" s="0" t="n">
        <v>5.406795</v>
      </c>
      <c r="T13" s="0" t="s">
        <v>13</v>
      </c>
    </row>
    <row collapsed="false" customFormat="false" customHeight="false" hidden="false" ht="13.3" outlineLevel="0" r="14">
      <c r="I14" s="0" t="n">
        <v>20.06608</v>
      </c>
      <c r="J14" s="0" t="n">
        <v>1.9554344</v>
      </c>
      <c r="R14" s="0" t="n">
        <v>6.586787</v>
      </c>
      <c r="S14" s="0" t="n">
        <v>7.7006087</v>
      </c>
      <c r="T14" s="0" t="s">
        <v>13</v>
      </c>
    </row>
    <row collapsed="false" customFormat="false" customHeight="false" hidden="false" ht="13.3" outlineLevel="0" r="15">
      <c r="I15" s="0" t="n">
        <v>21.726055</v>
      </c>
      <c r="J15" s="0" t="n">
        <v>1.9477956</v>
      </c>
      <c r="R15" s="0" t="n">
        <v>8.470467</v>
      </c>
      <c r="S15" s="0" t="n">
        <v>6.702567</v>
      </c>
      <c r="T15" s="0" t="s">
        <v>13</v>
      </c>
    </row>
    <row collapsed="false" customFormat="false" customHeight="false" hidden="false" ht="13.3" outlineLevel="0" r="16">
      <c r="I16" s="0" t="n">
        <v>23.42618</v>
      </c>
      <c r="J16" s="0" t="n">
        <v>1.9859896</v>
      </c>
      <c r="R16" s="0" t="n">
        <v>10.070298</v>
      </c>
      <c r="S16" s="0" t="n">
        <v>5.1766315</v>
      </c>
      <c r="T16" s="0" t="s">
        <v>13</v>
      </c>
    </row>
    <row collapsed="false" customFormat="false" customHeight="false" hidden="false" ht="13.3" outlineLevel="0" r="17">
      <c r="I17" s="0" t="n">
        <v>25.004921</v>
      </c>
      <c r="J17" s="0" t="n">
        <v>1.8176638</v>
      </c>
      <c r="R17" s="0" t="n">
        <v>11.708715</v>
      </c>
      <c r="S17" s="0" t="n">
        <v>3.5814924</v>
      </c>
      <c r="T17" s="0" t="s">
        <v>13</v>
      </c>
    </row>
    <row collapsed="false" customFormat="false" customHeight="false" hidden="false" ht="13.3" outlineLevel="0" r="18">
      <c r="R18" s="0" t="n">
        <v>14.881977</v>
      </c>
      <c r="S18" s="0" t="n">
        <v>1.4961078</v>
      </c>
      <c r="T18" s="0" t="s">
        <v>13</v>
      </c>
    </row>
    <row collapsed="false" customFormat="false" customHeight="false" hidden="false" ht="13.3" outlineLevel="0" r="19">
      <c r="R19" s="0" t="n">
        <v>20.755629</v>
      </c>
      <c r="S19" s="0" t="n">
        <v>0.34165314</v>
      </c>
      <c r="T19" s="0" t="s">
        <v>13</v>
      </c>
    </row>
    <row collapsed="false" customFormat="false" customHeight="false" hidden="false" ht="13.3" outlineLevel="0" r="20">
      <c r="A20" s="0" t="s">
        <v>30</v>
      </c>
      <c r="R20" s="0" t="n">
        <v>3.1668568</v>
      </c>
      <c r="S20" s="0" t="n">
        <v>0.35356596</v>
      </c>
      <c r="T20" s="0" t="s">
        <v>14</v>
      </c>
    </row>
    <row collapsed="false" customFormat="false" customHeight="false" hidden="false" ht="13.3" outlineLevel="0" r="21">
      <c r="R21" s="0" t="n">
        <v>6.666927</v>
      </c>
      <c r="S21" s="0" t="n">
        <v>4.870171</v>
      </c>
      <c r="T21" s="0" t="s">
        <v>14</v>
      </c>
    </row>
    <row collapsed="false" customFormat="false" customHeight="false" hidden="false" ht="13.3" outlineLevel="0" r="22">
      <c r="R22" s="0" t="n">
        <v>8.42407</v>
      </c>
      <c r="S22" s="0" t="n">
        <v>6.196589</v>
      </c>
      <c r="T22" s="0" t="s">
        <v>14</v>
      </c>
    </row>
    <row collapsed="false" customFormat="false" customHeight="false" hidden="false" ht="13.3" outlineLevel="0" r="23">
      <c r="R23" s="0" t="n">
        <v>10.038274</v>
      </c>
      <c r="S23" s="0" t="n">
        <v>5.728987</v>
      </c>
      <c r="T23" s="0" t="s">
        <v>14</v>
      </c>
    </row>
    <row collapsed="false" customFormat="false" customHeight="false" hidden="false" ht="13.3" outlineLevel="0" r="24">
      <c r="R24" s="0" t="n">
        <v>11.645916</v>
      </c>
      <c r="S24" s="0" t="n">
        <v>4.778233</v>
      </c>
      <c r="T24" s="0" t="s">
        <v>14</v>
      </c>
    </row>
    <row collapsed="false" customFormat="false" customHeight="false" hidden="false" ht="13.3" outlineLevel="0" r="25">
      <c r="R25" s="0" t="n">
        <v>13.526158</v>
      </c>
      <c r="S25" s="0" t="n">
        <v>3.5271115</v>
      </c>
      <c r="T25" s="0" t="s">
        <v>14</v>
      </c>
    </row>
    <row collapsed="false" customFormat="false" customHeight="false" hidden="false" ht="13.3" outlineLevel="0" r="26">
      <c r="R26" s="0" t="n">
        <v>15.055067</v>
      </c>
      <c r="S26" s="0" t="n">
        <v>2.5997283</v>
      </c>
      <c r="T26" s="0" t="s">
        <v>14</v>
      </c>
    </row>
    <row collapsed="false" customFormat="false" customHeight="false" hidden="false" ht="13.3" outlineLevel="0" r="27">
      <c r="R27" s="0" t="n">
        <v>16.74488</v>
      </c>
      <c r="S27" s="0" t="n">
        <v>1.878683</v>
      </c>
      <c r="T27" s="0" t="s">
        <v>14</v>
      </c>
    </row>
    <row collapsed="false" customFormat="false" customHeight="false" hidden="false" ht="13.3" outlineLevel="0" r="28">
      <c r="R28" s="0" t="n">
        <v>3.0884352</v>
      </c>
      <c r="S28" s="0" t="n">
        <v>0.39994422</v>
      </c>
      <c r="T28" s="0" t="s">
        <v>29</v>
      </c>
    </row>
    <row collapsed="false" customFormat="false" customHeight="false" hidden="false" ht="13.3" outlineLevel="0" r="29">
      <c r="R29" s="0" t="n">
        <v>6.666927</v>
      </c>
      <c r="S29" s="0" t="n">
        <v>4.870171</v>
      </c>
      <c r="T29" s="0" t="s">
        <v>29</v>
      </c>
    </row>
    <row collapsed="false" customFormat="false" customHeight="false" hidden="false" ht="13.3" outlineLevel="0" r="30">
      <c r="R30" s="0" t="n">
        <v>8.42407</v>
      </c>
      <c r="S30" s="0" t="n">
        <v>6.196589</v>
      </c>
      <c r="T30" s="0" t="s">
        <v>29</v>
      </c>
    </row>
    <row collapsed="false" customFormat="false" customHeight="false" hidden="false" ht="13.3" outlineLevel="0" r="31">
      <c r="R31" s="0" t="n">
        <v>10.038274</v>
      </c>
      <c r="S31" s="0" t="n">
        <v>5.728987</v>
      </c>
      <c r="T31" s="0" t="s">
        <v>29</v>
      </c>
    </row>
    <row collapsed="false" customFormat="false" customHeight="false" hidden="false" ht="13.3" outlineLevel="0" r="32">
      <c r="R32" s="0" t="n">
        <v>11.645916</v>
      </c>
      <c r="S32" s="0" t="n">
        <v>4.778233</v>
      </c>
      <c r="T32" s="0" t="s">
        <v>29</v>
      </c>
    </row>
    <row collapsed="false" customFormat="false" customHeight="false" hidden="false" ht="13.3" outlineLevel="0" r="33">
      <c r="R33" s="0" t="n">
        <v>13.526158</v>
      </c>
      <c r="S33" s="0" t="n">
        <v>3.5271115</v>
      </c>
      <c r="T33" s="0" t="s">
        <v>29</v>
      </c>
    </row>
    <row collapsed="false" customFormat="false" customHeight="false" hidden="false" ht="13.3" outlineLevel="0" r="34">
      <c r="R34" s="0" t="n">
        <v>15.055067</v>
      </c>
      <c r="S34" s="0" t="n">
        <v>2.5997283</v>
      </c>
      <c r="T34" s="0" t="s">
        <v>29</v>
      </c>
    </row>
    <row collapsed="false" customFormat="false" customHeight="false" hidden="false" ht="13.3" outlineLevel="0" r="35">
      <c r="R35" s="0" t="n">
        <v>16.74488</v>
      </c>
      <c r="S35" s="0" t="n">
        <v>1.878683</v>
      </c>
      <c r="T35" s="0" t="s">
        <v>29</v>
      </c>
    </row>
    <row collapsed="false" customFormat="false" customHeight="false" hidden="false" ht="13.3" outlineLevel="0" r="36">
      <c r="R36" s="0" t="n">
        <v>4.9024415</v>
      </c>
      <c r="S36" s="0" t="n">
        <v>0.09248369</v>
      </c>
      <c r="T36" s="0" t="s">
        <v>15</v>
      </c>
    </row>
    <row collapsed="false" customFormat="false" customHeight="false" hidden="false" ht="13.3" outlineLevel="0" r="37">
      <c r="R37" s="0" t="n">
        <v>6.605377</v>
      </c>
      <c r="S37" s="0" t="n">
        <v>0.3377428</v>
      </c>
      <c r="T37" s="0" t="s">
        <v>15</v>
      </c>
    </row>
    <row collapsed="false" customFormat="false" customHeight="false" hidden="false" ht="13.3" outlineLevel="0" r="38">
      <c r="R38" s="0" t="n">
        <v>8.307688</v>
      </c>
      <c r="S38" s="0" t="n">
        <v>0.5369874</v>
      </c>
      <c r="T38" s="0" t="s">
        <v>15</v>
      </c>
    </row>
    <row collapsed="false" customFormat="false" customHeight="false" hidden="false" ht="13.3" outlineLevel="0" r="39">
      <c r="R39" s="0" t="n">
        <v>9.9711</v>
      </c>
      <c r="S39" s="0" t="n">
        <v>0.7824284</v>
      </c>
      <c r="T39" s="0" t="s">
        <v>15</v>
      </c>
    </row>
    <row collapsed="false" customFormat="false" customHeight="false" hidden="false" ht="13.3" outlineLevel="0" r="40">
      <c r="R40" s="0" t="n">
        <v>11.594676</v>
      </c>
      <c r="S40" s="0" t="n">
        <v>1.005044</v>
      </c>
      <c r="T40" s="0" t="s">
        <v>15</v>
      </c>
    </row>
    <row collapsed="false" customFormat="false" customHeight="false" hidden="false" ht="13.3" outlineLevel="0" r="41">
      <c r="R41" s="0" t="n">
        <v>13.33776</v>
      </c>
      <c r="S41" s="0" t="n">
        <v>1.2961358</v>
      </c>
      <c r="T41" s="0" t="s">
        <v>15</v>
      </c>
    </row>
    <row collapsed="false" customFormat="false" customHeight="false" hidden="false" ht="14.9" outlineLevel="0" r="42">
      <c r="A42" s="0" t="s">
        <v>31</v>
      </c>
      <c r="R42" s="0" t="n">
        <v>15.000235</v>
      </c>
      <c r="S42" s="0" t="n">
        <v>1.472555</v>
      </c>
      <c r="T42" s="0" t="s">
        <v>15</v>
      </c>
    </row>
    <row collapsed="false" customFormat="false" customHeight="false" hidden="false" ht="13.3" outlineLevel="0" r="43">
      <c r="A43" s="10" t="s">
        <v>18</v>
      </c>
      <c r="B43" s="10"/>
      <c r="C43" s="10"/>
      <c r="R43" s="0" t="n">
        <v>16.741756</v>
      </c>
      <c r="S43" s="0" t="n">
        <v>1.6486105</v>
      </c>
      <c r="T43" s="0" t="s">
        <v>15</v>
      </c>
    </row>
    <row collapsed="false" customFormat="false" customHeight="false" hidden="false" ht="13.3" outlineLevel="0" r="44">
      <c r="A44" s="7" t="s">
        <v>2</v>
      </c>
      <c r="B44" s="7" t="s">
        <v>3</v>
      </c>
      <c r="C44" s="7" t="s">
        <v>2</v>
      </c>
      <c r="D44" s="7" t="s">
        <v>28</v>
      </c>
      <c r="E44" s="7" t="s">
        <v>2</v>
      </c>
      <c r="F44" s="7" t="s">
        <v>5</v>
      </c>
      <c r="G44" s="7" t="s">
        <v>2</v>
      </c>
      <c r="H44" s="7" t="s">
        <v>29</v>
      </c>
      <c r="I44" s="7" t="s">
        <v>2</v>
      </c>
      <c r="J44" s="7" t="s">
        <v>6</v>
      </c>
      <c r="R44" s="0" t="n">
        <v>18.365957</v>
      </c>
      <c r="S44" s="0" t="n">
        <v>1.9172406</v>
      </c>
      <c r="T44" s="0" t="s">
        <v>15</v>
      </c>
    </row>
    <row collapsed="false" customFormat="false" customHeight="false" hidden="false" ht="13.3" outlineLevel="0" r="45">
      <c r="R45" s="0" t="n">
        <v>20.06608</v>
      </c>
      <c r="S45" s="0" t="n">
        <v>1.9554344</v>
      </c>
      <c r="T45" s="0" t="s">
        <v>15</v>
      </c>
    </row>
    <row collapsed="false" customFormat="false" customHeight="false" hidden="false" ht="13.3" outlineLevel="0" r="46">
      <c r="R46" s="0" t="n">
        <v>21.726055</v>
      </c>
      <c r="S46" s="0" t="n">
        <v>1.9477956</v>
      </c>
      <c r="T46" s="0" t="s">
        <v>15</v>
      </c>
    </row>
    <row collapsed="false" customFormat="false" customHeight="false" hidden="false" ht="13.3" outlineLevel="0" r="47">
      <c r="R47" s="0" t="n">
        <v>23.42618</v>
      </c>
      <c r="S47" s="0" t="n">
        <v>1.9859896</v>
      </c>
      <c r="T47" s="0" t="s">
        <v>15</v>
      </c>
    </row>
    <row collapsed="false" customFormat="false" customHeight="false" hidden="false" ht="13.3" outlineLevel="0" r="48">
      <c r="R48" s="0" t="n">
        <v>25.004921</v>
      </c>
      <c r="S48" s="0" t="n">
        <v>1.8176638</v>
      </c>
      <c r="T4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2013-09-25T09:36:33Z</dcterms:modified>
  <cp:revision>0</cp:revision>
</cp:coreProperties>
</file>