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4.png" ContentType="image/png"/>
  <Override PartName="/xl/media/image4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5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<sst xmlns="http://schemas.openxmlformats.org/spreadsheetml/2006/main" count="30" uniqueCount="29">
  <si>
    <t>Chouker2004 – Estimation of liver size for liver transplantation</t>
  </si>
  <si>
    <t>species</t>
  </si>
  <si>
    <t>human</t>
  </si>
  <si>
    <t>method</t>
  </si>
  <si>
    <t>autopsy</t>
  </si>
  <si>
    <t>n</t>
  </si>
  <si>
    <t>subjects</t>
  </si>
  <si>
    <t>Retrospective study of the autopsy protocols of the Institute of Legal Medicine</t>
  </si>
  <si>
    <t>Figure 1</t>
  </si>
  <si>
    <t>study</t>
  </si>
  <si>
    <t>Health status /diagnosis</t>
  </si>
  <si>
    <t>Sex [M,F,U]</t>
  </si>
  <si>
    <t>weight [kg]</t>
  </si>
  <si>
    <t>minimal weight for class [kg]</t>
  </si>
  <si>
    <t>maximal weight for class [kg]</t>
  </si>
  <si>
    <t>liver weight [kg]</t>
  </si>
  <si>
    <t>liver weight plus Sd [kg]</t>
  </si>
  <si>
    <t>liver weight Sd [kg]</t>
  </si>
  <si>
    <t>status</t>
  </si>
  <si>
    <t>sex</t>
  </si>
  <si>
    <t>weight</t>
  </si>
  <si>
    <t>weightMin</t>
  </si>
  <si>
    <t>weightMax</t>
  </si>
  <si>
    <t>liverWeight</t>
  </si>
  <si>
    <t>liverWeightPlusSd</t>
  </si>
  <si>
    <t>liverWeightSd</t>
  </si>
  <si>
    <t>cho2004</t>
  </si>
  <si>
    <t>healthy</t>
  </si>
  <si>
    <t>M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</si>
</sst>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9</xdr:col>
      <xdr:colOff>242280</xdr:colOff>
      <xdr:row>2</xdr:row>
      <xdr:rowOff>135720</xdr:rowOff>
    </xdr:from>
    <xdr:to>
      <xdr:col>18</xdr:col>
      <xdr:colOff>487080</xdr:colOff>
      <xdr:row>30</xdr:row>
      <xdr:rowOff>87480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7880400" y="442800"/>
          <a:ext cx="7648920" cy="4695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145800</xdr:colOff>
      <xdr:row>13</xdr:row>
      <xdr:rowOff>140760</xdr:rowOff>
    </xdr:from>
    <xdr:to>
      <xdr:col>8</xdr:col>
      <xdr:colOff>815400</xdr:colOff>
      <xdr:row>45</xdr:row>
      <xdr:rowOff>127800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938880" y="2579040"/>
          <a:ext cx="6481080" cy="4904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"/>
  <sheetViews>
    <sheetView colorId="64" defaultGridColor="true" rightToLeft="false" showFormulas="false" showGridLines="true" showOutlineSymbols="true" showRowColHeaders="true" showZeros="true" tabSelected="true" topLeftCell="A2" view="normal" windowProtection="false" workbookViewId="0" zoomScale="100" zoomScaleNormal="100" zoomScalePageLayoutView="100">
      <selection activeCell="N38" activeCellId="0" pane="topLeft" sqref="N38"/>
    </sheetView>
  </sheetViews>
  <sheetFormatPr defaultRowHeight="12.1"/>
  <cols>
    <col collapsed="false" hidden="false" max="1" min="1" style="0" width="11.2397959183673"/>
    <col collapsed="false" hidden="false" max="2" min="2" style="0" width="16.4132653061224"/>
    <col collapsed="false" hidden="false" max="3" min="3" style="0" width="9.30612244897959"/>
    <col collapsed="false" hidden="false" max="4" min="4" style="0" width="6.80612244897959"/>
    <col collapsed="false" hidden="false" max="5" min="5" style="0" width="15.280612244898"/>
    <col collapsed="false" hidden="false" max="8" min="6" style="0" width="11.5204081632653"/>
    <col collapsed="false" hidden="false" max="9" min="9" style="0" width="14.6530612244898"/>
    <col collapsed="false" hidden="false" max="10" min="10" style="0" width="12.780612244898"/>
    <col collapsed="false" hidden="false" max="1025" min="11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collapsed="false" customFormat="false" customHeight="false" hidden="false" ht="12.1" outlineLevel="0" r="3">
      <c r="A3" s="3" t="s">
        <v>1</v>
      </c>
      <c r="B3" s="4" t="s">
        <v>2</v>
      </c>
    </row>
    <row collapsed="false" customFormat="false" customHeight="false" hidden="false" ht="12.1" outlineLevel="0" r="4">
      <c r="A4" s="3" t="s">
        <v>3</v>
      </c>
      <c r="B4" s="4" t="s">
        <v>4</v>
      </c>
    </row>
    <row collapsed="false" customFormat="false" customHeight="false" hidden="false" ht="12.1" outlineLevel="0" r="5">
      <c r="A5" s="3" t="s">
        <v>5</v>
      </c>
      <c r="B5" s="4" t="n">
        <v>728</v>
      </c>
    </row>
    <row collapsed="false" customFormat="false" customHeight="false" hidden="false" ht="12.1" outlineLevel="0" r="6">
      <c r="A6" s="3" t="s">
        <v>6</v>
      </c>
      <c r="B6" s="4" t="s">
        <v>7</v>
      </c>
    </row>
    <row collapsed="false" customFormat="false" customHeight="false" hidden="false" ht="12.1" outlineLevel="0" r="7">
      <c r="A7" s="5"/>
      <c r="B7" s="4"/>
      <c r="C7" s="4"/>
      <c r="D7" s="4"/>
    </row>
    <row collapsed="false" customFormat="false" customHeight="false" hidden="false" ht="12.1" outlineLevel="0" r="8">
      <c r="A8" s="5"/>
      <c r="B8" s="5"/>
      <c r="C8" s="5"/>
      <c r="D8" s="5"/>
    </row>
    <row collapsed="false" customFormat="false" customHeight="false" hidden="false" ht="12.1" outlineLevel="0" r="9">
      <c r="A9" s="6" t="s">
        <v>8</v>
      </c>
      <c r="B9" s="5"/>
      <c r="C9" s="5"/>
      <c r="D9" s="5"/>
    </row>
    <row collapsed="false" customFormat="true" customHeight="false" hidden="false" ht="35.05" outlineLevel="0" r="10" s="8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collapsed="false" customFormat="false" customHeight="false" hidden="false" ht="23.85" outlineLevel="0" r="11">
      <c r="A11" s="9" t="s">
        <v>9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H11" s="9" t="s">
        <v>24</v>
      </c>
      <c r="I11" s="9" t="s">
        <v>25</v>
      </c>
    </row>
    <row collapsed="false" customFormat="false" customHeight="false" hidden="false" ht="12.1" outlineLevel="0" r="12">
      <c r="A12" s="4" t="s">
        <v>26</v>
      </c>
      <c r="B12" s="4" t="s">
        <v>27</v>
      </c>
      <c r="C12" s="4" t="s">
        <v>28</v>
      </c>
      <c r="D12" s="4" t="n">
        <v>45</v>
      </c>
      <c r="E12" s="4" t="n">
        <v>42.5</v>
      </c>
      <c r="F12" s="4" t="n">
        <v>47.5</v>
      </c>
      <c r="G12" s="4" t="n">
        <v>1.3336257</v>
      </c>
      <c r="H12" s="4" t="n">
        <v>1.5563247</v>
      </c>
      <c r="I12" s="4" t="n">
        <f aca="false">H12-G12</f>
        <v>0.222699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