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5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<sst xmlns="http://schemas.openxmlformats.org/spreadsheetml/2006/main" count="55" uniqueCount="22">
  <si>
    <t>IRCP2001 – Reference tables</t>
  </si>
  <si>
    <t>species</t>
  </si>
  <si>
    <t>human</t>
  </si>
  <si>
    <t>method</t>
  </si>
  <si>
    <t>n</t>
  </si>
  <si>
    <t>subjects</t>
  </si>
  <si>
    <t>Table 1</t>
  </si>
  <si>
    <t>study</t>
  </si>
  <si>
    <t>Health status /diagnosis</t>
  </si>
  <si>
    <t>Age [years]</t>
  </si>
  <si>
    <t>Sex</t>
  </si>
  <si>
    <t>Cardiac output [L/min]</t>
  </si>
  <si>
    <t>Liver blood flow Estimation [L/min]</t>
  </si>
  <si>
    <t>status</t>
  </si>
  <si>
    <t>age</t>
  </si>
  <si>
    <t>sex</t>
  </si>
  <si>
    <t>CO</t>
  </si>
  <si>
    <t>liverBloodflowEst</t>
  </si>
  <si>
    <t>ircp2001</t>
  </si>
  <si>
    <t>healthy</t>
  </si>
  <si>
    <t>M</t>
  </si>
  <si>
    <t>F</t>
  </si>
</sst>
</file>

<file path=xl/styles.xml><?xml version="1.0" encoding="utf-8"?>
<styleSheet xmlns="http://schemas.openxmlformats.org/spreadsheetml/2006/main">
  <numFmts count="4">
    <numFmt formatCode="GENERAL" numFmtId="164"/>
    <numFmt formatCode="0.0" numFmtId="165"/>
    <numFmt formatCode="0.00" numFmtId="166"/>
    <numFmt formatCode="0" numFmtId="167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8</xdr:col>
      <xdr:colOff>456840</xdr:colOff>
      <xdr:row>2</xdr:row>
      <xdr:rowOff>3600</xdr:rowOff>
    </xdr:from>
    <xdr:to>
      <xdr:col>17</xdr:col>
      <xdr:colOff>728640</xdr:colOff>
      <xdr:row>12</xdr:row>
      <xdr:rowOff>46800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110360" y="310680"/>
          <a:ext cx="8162280" cy="216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529200</xdr:colOff>
      <xdr:row>13</xdr:row>
      <xdr:rowOff>48960</xdr:rowOff>
    </xdr:from>
    <xdr:to>
      <xdr:col>17</xdr:col>
      <xdr:colOff>801000</xdr:colOff>
      <xdr:row>49</xdr:row>
      <xdr:rowOff>21960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7182720" y="2629440"/>
          <a:ext cx="8162280" cy="550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F23" activeCellId="0" pane="topLeft" sqref="F23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3" min="3" style="0" width="9.30612244897959"/>
    <col collapsed="false" hidden="false" max="4" min="4" style="0" width="7.08163265306122"/>
    <col collapsed="false" hidden="false" max="5" min="5" style="0" width="9.86224489795918"/>
    <col collapsed="false" hidden="false" max="6" min="6" style="0" width="10.4132653061225"/>
    <col collapsed="false" hidden="false" max="7" min="7" style="0" width="15.1377551020408"/>
    <col collapsed="false" hidden="false" max="8" min="8" style="0" width="18.0612244897959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/>
    </row>
    <row collapsed="false" customFormat="false" customHeight="false" hidden="false" ht="12.1" outlineLevel="0" r="5">
      <c r="A5" s="3" t="s">
        <v>4</v>
      </c>
      <c r="B5" s="4"/>
    </row>
    <row collapsed="false" customFormat="false" customHeight="false" hidden="false" ht="12.1" outlineLevel="0" r="6">
      <c r="A6" s="3" t="s">
        <v>5</v>
      </c>
      <c r="B6" s="4"/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</row>
    <row collapsed="false" customFormat="false" customHeight="false" hidden="false" ht="12.1" outlineLevel="0" r="9">
      <c r="A9" s="6" t="s">
        <v>6</v>
      </c>
      <c r="B9" s="5"/>
      <c r="C9" s="5"/>
      <c r="D9" s="5"/>
      <c r="E9" s="5"/>
      <c r="F9" s="5"/>
      <c r="G9" s="5"/>
      <c r="H9" s="5"/>
    </row>
    <row collapsed="false" customFormat="true" customHeight="false" hidden="false" ht="46.25" outlineLevel="0" r="10" s="8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0"/>
      <c r="H10" s="0"/>
      <c r="I10" s="0"/>
      <c r="J10" s="0"/>
      <c r="K10" s="0"/>
      <c r="L10" s="0"/>
      <c r="M10" s="0"/>
      <c r="N10" s="0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collapsed="false" customFormat="false" customHeight="false" hidden="false" ht="23.85" outlineLevel="0" r="11">
      <c r="A11" s="9" t="s">
        <v>7</v>
      </c>
      <c r="B11" s="9" t="s">
        <v>13</v>
      </c>
      <c r="C11" s="9" t="s">
        <v>14</v>
      </c>
      <c r="D11" s="9" t="s">
        <v>15</v>
      </c>
      <c r="E11" s="9" t="s">
        <v>16</v>
      </c>
      <c r="F11" s="9" t="s">
        <v>17</v>
      </c>
    </row>
    <row collapsed="false" customFormat="false" customHeight="false" hidden="false" ht="12.1" outlineLevel="0" r="12">
      <c r="A12" s="4" t="s">
        <v>18</v>
      </c>
      <c r="B12" s="4" t="s">
        <v>19</v>
      </c>
      <c r="C12" s="4" t="n">
        <v>0</v>
      </c>
      <c r="D12" s="4" t="s">
        <v>20</v>
      </c>
      <c r="E12" s="10" t="n">
        <v>0.6</v>
      </c>
      <c r="F12" s="11" t="n">
        <f aca="false">0.255*E12</f>
        <v>0.153</v>
      </c>
      <c r="G12" s="12"/>
      <c r="H12" s="12"/>
      <c r="M12" s="4"/>
      <c r="N12" s="13"/>
    </row>
    <row collapsed="false" customFormat="false" customHeight="false" hidden="false" ht="12.1" outlineLevel="0" r="13">
      <c r="A13" s="4" t="s">
        <v>18</v>
      </c>
      <c r="B13" s="4" t="s">
        <v>19</v>
      </c>
      <c r="C13" s="4" t="n">
        <v>1</v>
      </c>
      <c r="D13" s="4" t="s">
        <v>20</v>
      </c>
      <c r="E13" s="10" t="n">
        <v>1.2</v>
      </c>
      <c r="F13" s="11" t="n">
        <f aca="false">0.255*E13</f>
        <v>0.306</v>
      </c>
      <c r="G13" s="12"/>
      <c r="H13" s="12"/>
      <c r="M13" s="4"/>
      <c r="N13" s="13"/>
    </row>
    <row collapsed="false" customFormat="false" customHeight="false" hidden="false" ht="12.1" outlineLevel="0" r="14">
      <c r="A14" s="4" t="s">
        <v>18</v>
      </c>
      <c r="B14" s="4" t="s">
        <v>19</v>
      </c>
      <c r="C14" s="4" t="n">
        <v>5</v>
      </c>
      <c r="D14" s="4" t="s">
        <v>20</v>
      </c>
      <c r="E14" s="10" t="n">
        <v>3.4</v>
      </c>
      <c r="F14" s="11" t="n">
        <f aca="false">0.255*E14</f>
        <v>0.867</v>
      </c>
      <c r="G14" s="12"/>
      <c r="H14" s="12"/>
      <c r="M14" s="4"/>
      <c r="N14" s="13"/>
    </row>
    <row collapsed="false" customFormat="false" customHeight="false" hidden="false" ht="12.1" outlineLevel="0" r="15">
      <c r="A15" s="4" t="s">
        <v>18</v>
      </c>
      <c r="B15" s="4" t="s">
        <v>19</v>
      </c>
      <c r="C15" s="4" t="n">
        <v>10</v>
      </c>
      <c r="D15" s="4" t="s">
        <v>20</v>
      </c>
      <c r="E15" s="10" t="n">
        <v>5</v>
      </c>
      <c r="F15" s="11" t="n">
        <f aca="false">0.255*E15</f>
        <v>1.275</v>
      </c>
      <c r="G15" s="12"/>
      <c r="H15" s="12"/>
      <c r="M15" s="4"/>
      <c r="N15" s="13"/>
    </row>
    <row collapsed="false" customFormat="false" customHeight="false" hidden="false" ht="12.1" outlineLevel="0" r="16">
      <c r="A16" s="4" t="s">
        <v>18</v>
      </c>
      <c r="B16" s="4" t="s">
        <v>19</v>
      </c>
      <c r="C16" s="4" t="n">
        <v>15</v>
      </c>
      <c r="D16" s="4" t="s">
        <v>20</v>
      </c>
      <c r="E16" s="10" t="n">
        <v>6.1</v>
      </c>
      <c r="F16" s="11" t="n">
        <f aca="false">0.255*E16</f>
        <v>1.5555</v>
      </c>
      <c r="G16" s="12"/>
      <c r="H16" s="12"/>
      <c r="M16" s="4"/>
      <c r="N16" s="13"/>
    </row>
    <row collapsed="false" customFormat="false" customHeight="false" hidden="false" ht="12.1" outlineLevel="0" r="17">
      <c r="A17" s="4" t="s">
        <v>18</v>
      </c>
      <c r="B17" s="4" t="s">
        <v>19</v>
      </c>
      <c r="C17" s="4" t="n">
        <v>20</v>
      </c>
      <c r="D17" s="4" t="s">
        <v>20</v>
      </c>
      <c r="E17" s="10" t="n">
        <v>6.5</v>
      </c>
      <c r="F17" s="11" t="n">
        <f aca="false">0.255*E17</f>
        <v>1.6575</v>
      </c>
      <c r="G17" s="12"/>
      <c r="H17" s="12"/>
      <c r="M17" s="4"/>
      <c r="N17" s="13"/>
    </row>
    <row collapsed="false" customFormat="false" customHeight="false" hidden="false" ht="12.1" outlineLevel="0" r="18">
      <c r="A18" s="4" t="s">
        <v>18</v>
      </c>
      <c r="B18" s="4" t="s">
        <v>19</v>
      </c>
      <c r="C18" s="4" t="n">
        <v>0</v>
      </c>
      <c r="D18" s="4" t="s">
        <v>21</v>
      </c>
      <c r="E18" s="10" t="n">
        <v>0.6</v>
      </c>
      <c r="F18" s="11" t="n">
        <f aca="false">0.255*E18</f>
        <v>0.153</v>
      </c>
      <c r="G18" s="12"/>
      <c r="H18" s="12"/>
      <c r="M18" s="4"/>
      <c r="N18" s="13"/>
    </row>
    <row collapsed="false" customFormat="false" customHeight="false" hidden="false" ht="12.1" outlineLevel="0" r="19">
      <c r="A19" s="4" t="s">
        <v>18</v>
      </c>
      <c r="B19" s="4" t="s">
        <v>19</v>
      </c>
      <c r="C19" s="4" t="n">
        <v>1</v>
      </c>
      <c r="D19" s="4" t="s">
        <v>21</v>
      </c>
      <c r="E19" s="10" t="n">
        <v>1.2</v>
      </c>
      <c r="F19" s="11" t="n">
        <f aca="false">0.255*E19</f>
        <v>0.306</v>
      </c>
      <c r="G19" s="12"/>
      <c r="H19" s="12"/>
      <c r="M19" s="4"/>
      <c r="N19" s="13"/>
    </row>
    <row collapsed="false" customFormat="false" customHeight="false" hidden="false" ht="12.1" outlineLevel="0" r="20">
      <c r="A20" s="4" t="s">
        <v>18</v>
      </c>
      <c r="B20" s="4" t="s">
        <v>19</v>
      </c>
      <c r="C20" s="4" t="n">
        <v>5</v>
      </c>
      <c r="D20" s="4" t="s">
        <v>21</v>
      </c>
      <c r="E20" s="10" t="n">
        <v>3.4</v>
      </c>
      <c r="F20" s="11" t="n">
        <f aca="false">0.255*E20</f>
        <v>0.867</v>
      </c>
      <c r="G20" s="12"/>
      <c r="H20" s="12"/>
      <c r="M20" s="4"/>
      <c r="N20" s="13"/>
    </row>
    <row collapsed="false" customFormat="false" customHeight="false" hidden="false" ht="12.1" outlineLevel="0" r="21">
      <c r="A21" s="4" t="s">
        <v>18</v>
      </c>
      <c r="B21" s="4" t="s">
        <v>19</v>
      </c>
      <c r="C21" s="4" t="n">
        <v>10</v>
      </c>
      <c r="D21" s="4" t="s">
        <v>21</v>
      </c>
      <c r="E21" s="10" t="n">
        <v>5</v>
      </c>
      <c r="F21" s="11" t="n">
        <f aca="false">0.255*E21</f>
        <v>1.275</v>
      </c>
      <c r="G21" s="12"/>
      <c r="H21" s="12"/>
      <c r="M21" s="4"/>
      <c r="N21" s="13"/>
      <c r="U21" s="5"/>
    </row>
    <row collapsed="false" customFormat="false" customHeight="false" hidden="false" ht="12.1" outlineLevel="0" r="22">
      <c r="A22" s="4" t="s">
        <v>18</v>
      </c>
      <c r="B22" s="4" t="s">
        <v>19</v>
      </c>
      <c r="C22" s="4" t="n">
        <v>15</v>
      </c>
      <c r="D22" s="4" t="s">
        <v>21</v>
      </c>
      <c r="E22" s="10" t="n">
        <v>6.1</v>
      </c>
      <c r="F22" s="11" t="n">
        <f aca="false">0.255*E22</f>
        <v>1.5555</v>
      </c>
      <c r="G22" s="12"/>
      <c r="H22" s="12"/>
      <c r="M22" s="4"/>
      <c r="N22" s="13"/>
    </row>
    <row collapsed="false" customFormat="false" customHeight="false" hidden="false" ht="12.1" outlineLevel="0" r="23">
      <c r="A23" s="4" t="s">
        <v>18</v>
      </c>
      <c r="B23" s="4" t="s">
        <v>19</v>
      </c>
      <c r="C23" s="4" t="n">
        <v>20</v>
      </c>
      <c r="D23" s="4" t="s">
        <v>21</v>
      </c>
      <c r="E23" s="10" t="n">
        <v>5.9</v>
      </c>
      <c r="F23" s="11" t="n">
        <f aca="false">0.255*E23</f>
        <v>1.5045</v>
      </c>
      <c r="G23" s="12"/>
      <c r="H23" s="12"/>
      <c r="M23" s="4"/>
      <c r="N23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