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MA\versagenanalyse\"/>
    </mc:Choice>
  </mc:AlternateContent>
  <bookViews>
    <workbookView xWindow="0" yWindow="0" windowWidth="17160" windowHeight="11100"/>
  </bookViews>
  <sheets>
    <sheet name="r3de6" sheetId="1" r:id="rId1"/>
  </sheets>
  <calcPr calcId="0"/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13" i="1"/>
  <c r="G14" i="1"/>
  <c r="G15" i="1"/>
  <c r="G16" i="1"/>
  <c r="G17" i="1"/>
  <c r="G18" i="1"/>
  <c r="G19" i="1"/>
  <c r="G13" i="1"/>
</calcChain>
</file>

<file path=xl/sharedStrings.xml><?xml version="1.0" encoding="utf-8"?>
<sst xmlns="http://schemas.openxmlformats.org/spreadsheetml/2006/main" count="19" uniqueCount="12">
  <si>
    <t>Sa</t>
  </si>
  <si>
    <t>Sq</t>
  </si>
  <si>
    <t>Ssk</t>
  </si>
  <si>
    <t>Sku</t>
  </si>
  <si>
    <t>Sp</t>
  </si>
  <si>
    <t>Sv</t>
  </si>
  <si>
    <t>Sz</t>
  </si>
  <si>
    <t>Fläche 1</t>
  </si>
  <si>
    <t>Fläche 2</t>
  </si>
  <si>
    <t>Ergebnisse</t>
  </si>
  <si>
    <t>Mittelwert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</si>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</sst>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2" borderId="0" xfId="6" applyFont="1"/>
    <xf numFmtId="0" fontId="20" fillId="3" borderId="0" xfId="7" applyFont="1"/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2" borderId="0" xfId="6" applyFont="1"/>
    <xf numFmtId="0" fontId="23" fillId="3" borderId="0" xfId="7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14" sqref="K14"/>
    </sheetView>
  </sheetViews>
  <sheetFormatPr baseColWidth="10" defaultRowHeight="15.75" x14ac:dyDescent="0.25"/>
  <cols>
    <col min="1" max="2" width="11.42578125" style="1"/>
    <col min="3" max="3" width="15.140625" style="1" customWidth="1"/>
    <col min="4" max="4" width="7.7109375" style="1" customWidth="1"/>
    <col min="5" max="7" width="11.42578125" style="1"/>
    <col min="8" max="8" width="21.42578125" style="1" customWidth="1"/>
    <col min="9" max="16384" width="11.425781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160.46199999999999</v>
      </c>
      <c r="C2" s="1">
        <v>216.869</v>
      </c>
      <c r="D2" s="1">
        <v>1.91</v>
      </c>
      <c r="E2" s="1">
        <v>6.6660000000000004</v>
      </c>
      <c r="F2" s="1">
        <v>216.869</v>
      </c>
      <c r="G2" s="1">
        <v>414.495</v>
      </c>
      <c r="H2" s="1">
        <v>1915.133</v>
      </c>
    </row>
    <row r="3" spans="1:8" x14ac:dyDescent="0.25">
      <c r="A3" s="1">
        <v>1</v>
      </c>
      <c r="B3" s="1">
        <v>145.709</v>
      </c>
      <c r="C3" s="1">
        <v>189.96899999999999</v>
      </c>
      <c r="D3" s="1">
        <v>1.653</v>
      </c>
      <c r="E3" s="1">
        <v>5.7130000000000001</v>
      </c>
      <c r="F3" s="1">
        <v>189.96899999999999</v>
      </c>
      <c r="G3" s="1">
        <v>503.97</v>
      </c>
      <c r="H3" s="1">
        <v>1619.365</v>
      </c>
    </row>
    <row r="8" spans="1:8" x14ac:dyDescent="0.25">
      <c r="C8" s="2"/>
      <c r="D8" s="2"/>
    </row>
    <row r="9" spans="1:8" x14ac:dyDescent="0.25">
      <c r="C9" s="2"/>
      <c r="D9" s="2"/>
    </row>
    <row r="10" spans="1:8" x14ac:dyDescent="0.25">
      <c r="C10" s="2"/>
      <c r="D10" s="2"/>
    </row>
    <row r="11" spans="1:8" x14ac:dyDescent="0.25">
      <c r="C11" s="2"/>
      <c r="D11" s="2"/>
      <c r="E11" s="6" t="s">
        <v>7</v>
      </c>
      <c r="F11" s="6" t="s">
        <v>8</v>
      </c>
      <c r="G11" s="7" t="s">
        <v>9</v>
      </c>
      <c r="H11" s="7"/>
    </row>
    <row r="12" spans="1:8" x14ac:dyDescent="0.25">
      <c r="C12" s="2"/>
      <c r="D12" s="2"/>
      <c r="E12" s="6"/>
      <c r="F12" s="6"/>
      <c r="G12" s="8" t="s">
        <v>10</v>
      </c>
      <c r="H12" s="9" t="s">
        <v>11</v>
      </c>
    </row>
    <row r="13" spans="1:8" x14ac:dyDescent="0.25">
      <c r="D13" s="5" t="s">
        <v>0</v>
      </c>
      <c r="E13" s="1">
        <v>160.46199999999999</v>
      </c>
      <c r="F13" s="1">
        <v>145.709</v>
      </c>
      <c r="G13" s="3">
        <f>AVERAGE(E13:F13)</f>
        <v>153.0855</v>
      </c>
      <c r="H13" s="4">
        <f>_xlfn.STDEV.P(E13:F13)</f>
        <v>7.376499999999993</v>
      </c>
    </row>
    <row r="14" spans="1:8" x14ac:dyDescent="0.25">
      <c r="D14" s="5" t="s">
        <v>1</v>
      </c>
      <c r="E14" s="1">
        <v>216.869</v>
      </c>
      <c r="F14" s="1">
        <v>189.96899999999999</v>
      </c>
      <c r="G14" s="3">
        <f t="shared" ref="G14:G19" si="0">AVERAGE(E14:F14)</f>
        <v>203.41899999999998</v>
      </c>
      <c r="H14" s="4">
        <f t="shared" ref="H14:H19" si="1">_xlfn.STDEV.P(E14:F14)</f>
        <v>13.450000000000003</v>
      </c>
    </row>
    <row r="15" spans="1:8" x14ac:dyDescent="0.25">
      <c r="D15" s="5" t="s">
        <v>2</v>
      </c>
      <c r="E15" s="1">
        <v>1.91</v>
      </c>
      <c r="F15" s="1">
        <v>1.653</v>
      </c>
      <c r="G15" s="3">
        <f t="shared" si="0"/>
        <v>1.7814999999999999</v>
      </c>
      <c r="H15" s="4">
        <f t="shared" si="1"/>
        <v>0.12849999999999995</v>
      </c>
    </row>
    <row r="16" spans="1:8" x14ac:dyDescent="0.25">
      <c r="D16" s="5" t="s">
        <v>3</v>
      </c>
      <c r="E16" s="1">
        <v>6.6660000000000004</v>
      </c>
      <c r="F16" s="1">
        <v>5.7130000000000001</v>
      </c>
      <c r="G16" s="3">
        <f t="shared" si="0"/>
        <v>6.1895000000000007</v>
      </c>
      <c r="H16" s="4">
        <f t="shared" si="1"/>
        <v>0.47650000000000015</v>
      </c>
    </row>
    <row r="17" spans="4:8" x14ac:dyDescent="0.25">
      <c r="D17" s="5" t="s">
        <v>4</v>
      </c>
      <c r="E17" s="1">
        <v>216.869</v>
      </c>
      <c r="F17" s="1">
        <v>189.96899999999999</v>
      </c>
      <c r="G17" s="3">
        <f t="shared" si="0"/>
        <v>203.41899999999998</v>
      </c>
      <c r="H17" s="4">
        <f t="shared" si="1"/>
        <v>13.450000000000003</v>
      </c>
    </row>
    <row r="18" spans="4:8" x14ac:dyDescent="0.25">
      <c r="D18" s="5" t="s">
        <v>5</v>
      </c>
      <c r="E18" s="1">
        <v>414.495</v>
      </c>
      <c r="F18" s="1">
        <v>503.97</v>
      </c>
      <c r="G18" s="3">
        <f t="shared" si="0"/>
        <v>459.23250000000002</v>
      </c>
      <c r="H18" s="4">
        <f t="shared" si="1"/>
        <v>44.737500000000011</v>
      </c>
    </row>
    <row r="19" spans="4:8" x14ac:dyDescent="0.25">
      <c r="D19" s="5" t="s">
        <v>6</v>
      </c>
      <c r="E19" s="1">
        <v>1915.133</v>
      </c>
      <c r="F19" s="1">
        <v>1619.365</v>
      </c>
      <c r="G19" s="3">
        <f t="shared" si="0"/>
        <v>1767.249</v>
      </c>
      <c r="H19" s="4">
        <f t="shared" si="1"/>
        <v>147.88400000000001</v>
      </c>
    </row>
  </sheetData>
  <mergeCells count="4">
    <mergeCell ref="G11:H11"/>
    <mergeCell ref="C8:D12"/>
    <mergeCell ref="E11:E12"/>
    <mergeCell ref="F11:F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r3de6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Phuong Pham</dc:creator>
  <cp:lastModifiedBy>Thi Phuong Pham</cp:lastModifiedBy>
  <dcterms:modified xsi:type="dcterms:W3CDTF">2022-08-18T11:01:00Z</dcterms:modified>
</cp:coreProperties>
</file>