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H:\MA\versagenanalyse\"/>
    </mc:Choice>
  </mc:AlternateContent>
  <xr:revisionPtr revIDLastSave="0" documentId="13_ncr:1_{1CBABC49-5F04-4FE5-A0E2-B6AE337363C6}" xr6:coauthVersionLast="47" xr6:coauthVersionMax="47" xr10:uidLastSave="{00000000-0000-0000-0000-000000000000}"/>
  <bookViews>
    <workbookView xWindow="6945" yWindow="840" windowWidth="12675" windowHeight="11385" xr2:uid="{00000000-000D-0000-FFFF-FFFF00000000}"/>
  </bookViews>
  <sheets>
    <sheet name="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8" i="1" l="1"/>
  <c r="H38" i="1"/>
  <c r="G38" i="1"/>
  <c r="F38" i="1"/>
  <c r="I37" i="1"/>
  <c r="H37" i="1"/>
  <c r="G37" i="1"/>
  <c r="F37" i="1"/>
  <c r="I36" i="1"/>
  <c r="H36" i="1"/>
  <c r="G36" i="1"/>
  <c r="F36" i="1"/>
  <c r="F43" i="1"/>
  <c r="I45" i="1"/>
  <c r="H45" i="1"/>
  <c r="G45" i="1"/>
  <c r="I44" i="1"/>
  <c r="H44" i="1"/>
  <c r="G44" i="1"/>
  <c r="F45" i="1"/>
  <c r="F44" i="1"/>
  <c r="I43" i="1"/>
  <c r="H43" i="1"/>
  <c r="G43" i="1"/>
</calcChain>
</file>

<file path=xl/sharedStrings.xml><?xml version="1.0" encoding="utf-8"?>
<sst xmlns="http://schemas.openxmlformats.org/spreadsheetml/2006/main" count="41" uniqueCount="18">
  <si>
    <t>Profile</t>
  </si>
  <si>
    <t>y</t>
  </si>
  <si>
    <t>Ra</t>
  </si>
  <si>
    <t>Rq</t>
  </si>
  <si>
    <t>Rz</t>
  </si>
  <si>
    <t>Rmax</t>
  </si>
  <si>
    <t>Rsm</t>
  </si>
  <si>
    <t>Rsk</t>
  </si>
  <si>
    <t>Rku</t>
  </si>
  <si>
    <t>WDt</t>
  </si>
  <si>
    <t>WDsm</t>
  </si>
  <si>
    <t>WDc</t>
  </si>
  <si>
    <t>Fläche 1</t>
  </si>
  <si>
    <t>……..</t>
  </si>
  <si>
    <t>Fläche 2</t>
  </si>
  <si>
    <t>Ergebnis</t>
  </si>
  <si>
    <t>Mittelwert</t>
  </si>
  <si>
    <t xml:space="preserve">Standardabweichung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</si>
</sst>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0" fontId="18" fillId="14" borderId="0" xfId="23" applyFont="1"/>
    <xf numFmtId="0" fontId="19" fillId="6" borderId="5" xfId="10" applyFont="1"/>
    <xf numFmtId="0" fontId="18" fillId="8" borderId="0" xfId="15" applyFont="1" applyBorder="1"/>
    <xf numFmtId="0" fontId="3" fillId="2" borderId="1" xfId="2" applyFill="1" applyAlignment="1">
      <alignment horizontal="center"/>
    </xf>
    <xf numFmtId="0" fontId="18" fillId="0" borderId="0" xfId="0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8" fillId="0" borderId="10" xfId="0" applyFont="1" applyBorder="1" applyAlignment="1">
      <alignment horizontal="center" vertical="center"/>
    </xf>
    <xf numFmtId="0" fontId="19" fillId="6" borderId="11" xfId="10" applyFont="1" applyBorder="1" applyAlignment="1">
      <alignment horizontal="center" vertical="center"/>
    </xf>
    <xf numFmtId="0" fontId="19" fillId="6" borderId="12" xfId="10" applyFont="1" applyBorder="1" applyAlignment="1">
      <alignment horizontal="center" vertical="center"/>
    </xf>
    <xf numFmtId="0" fontId="19" fillId="6" borderId="13" xfId="10" applyFont="1" applyBorder="1" applyAlignment="1">
      <alignment horizontal="left"/>
    </xf>
    <xf numFmtId="0" fontId="19" fillId="6" borderId="14" xfId="10" applyFont="1" applyBorder="1" applyAlignment="1">
      <alignment horizontal="left"/>
    </xf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5"/>
  <sheetViews>
    <sheetView tabSelected="1" topLeftCell="A28" workbookViewId="0">
      <selection activeCell="E46" sqref="E46"/>
    </sheetView>
  </sheetViews>
  <sheetFormatPr baseColWidth="10" defaultRowHeight="15" x14ac:dyDescent="0.25"/>
  <cols>
    <col min="2" max="2" width="9.140625" customWidth="1"/>
    <col min="3" max="3" width="12.5703125" customWidth="1"/>
  </cols>
  <sheetData>
    <row r="1" spans="1:13" ht="20.25" thickBot="1" x14ac:dyDescent="0.35"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</row>
    <row r="2" spans="1:13" ht="16.5" thickTop="1" x14ac:dyDescent="0.25">
      <c r="A2" s="5" t="s">
        <v>12</v>
      </c>
      <c r="B2">
        <v>1</v>
      </c>
      <c r="C2">
        <v>225</v>
      </c>
      <c r="D2" s="3">
        <v>16.199000000000002</v>
      </c>
      <c r="E2" s="3">
        <v>20.782</v>
      </c>
      <c r="F2" s="3">
        <v>92.933999999999997</v>
      </c>
      <c r="G2" s="3">
        <v>110.22499999999999</v>
      </c>
      <c r="H2" s="3">
        <v>613.14400000000001</v>
      </c>
      <c r="I2" s="3">
        <v>0.108</v>
      </c>
      <c r="J2" s="3">
        <v>3.375</v>
      </c>
      <c r="K2" s="3">
        <v>298.892</v>
      </c>
      <c r="L2" s="3">
        <v>4535.5140000000001</v>
      </c>
      <c r="M2" s="3">
        <v>298.892</v>
      </c>
    </row>
    <row r="3" spans="1:13" ht="15.75" x14ac:dyDescent="0.25">
      <c r="A3" s="5"/>
      <c r="B3">
        <v>2</v>
      </c>
      <c r="C3">
        <v>270</v>
      </c>
      <c r="D3" s="3">
        <v>18.82</v>
      </c>
      <c r="E3" s="3">
        <v>25.587</v>
      </c>
      <c r="F3" s="3">
        <v>126.78100000000001</v>
      </c>
      <c r="G3" s="3">
        <v>225.04300000000001</v>
      </c>
      <c r="H3" s="3">
        <v>633.49300000000005</v>
      </c>
      <c r="I3" s="3">
        <v>0.28299999999999997</v>
      </c>
      <c r="J3" s="3">
        <v>5.6390000000000002</v>
      </c>
      <c r="K3" s="3">
        <v>299.66800000000001</v>
      </c>
      <c r="L3" s="3">
        <v>3927.212</v>
      </c>
      <c r="M3" s="3">
        <v>299.66800000000001</v>
      </c>
    </row>
    <row r="4" spans="1:13" ht="15.75" x14ac:dyDescent="0.25">
      <c r="A4" s="5"/>
      <c r="B4">
        <v>3</v>
      </c>
      <c r="C4">
        <v>315</v>
      </c>
      <c r="D4" s="3">
        <v>19.855</v>
      </c>
      <c r="E4" s="3">
        <v>26.158000000000001</v>
      </c>
      <c r="F4" s="3">
        <v>138.21799999999999</v>
      </c>
      <c r="G4" s="3">
        <v>187.92599999999999</v>
      </c>
      <c r="H4" s="3">
        <v>638.30899999999997</v>
      </c>
      <c r="I4" s="3">
        <v>0.23599999999999999</v>
      </c>
      <c r="J4" s="3">
        <v>4.4189999999999996</v>
      </c>
      <c r="K4" s="3">
        <v>377.28</v>
      </c>
      <c r="L4" s="3">
        <v>5159.0010000000002</v>
      </c>
      <c r="M4" s="3">
        <v>377.28</v>
      </c>
    </row>
    <row r="5" spans="1:13" ht="15.75" x14ac:dyDescent="0.25">
      <c r="A5" s="5"/>
      <c r="B5">
        <v>4</v>
      </c>
      <c r="C5">
        <v>360</v>
      </c>
      <c r="D5" s="3">
        <v>22.587</v>
      </c>
      <c r="E5" s="3">
        <v>32.448999999999998</v>
      </c>
      <c r="F5" s="3">
        <v>164.56899999999999</v>
      </c>
      <c r="G5" s="3">
        <v>248.233</v>
      </c>
      <c r="H5" s="3">
        <v>780.35699999999997</v>
      </c>
      <c r="I5" s="3">
        <v>0.19900000000000001</v>
      </c>
      <c r="J5" s="3">
        <v>5.5140000000000002</v>
      </c>
      <c r="K5" s="3">
        <v>530.73699999999997</v>
      </c>
      <c r="L5" s="3">
        <v>3070.5970000000002</v>
      </c>
      <c r="M5" s="3">
        <v>530.73699999999997</v>
      </c>
    </row>
    <row r="6" spans="1:13" ht="15.75" x14ac:dyDescent="0.25">
      <c r="A6" s="5"/>
      <c r="B6">
        <v>5</v>
      </c>
      <c r="C6">
        <v>405</v>
      </c>
      <c r="D6" s="3">
        <v>22.14</v>
      </c>
      <c r="E6" s="3">
        <v>30.786000000000001</v>
      </c>
      <c r="F6" s="3">
        <v>153.971</v>
      </c>
      <c r="G6" s="3">
        <v>263.35399999999998</v>
      </c>
      <c r="H6" s="3">
        <v>734.351</v>
      </c>
      <c r="I6" s="3">
        <v>0.16200000000000001</v>
      </c>
      <c r="J6" s="3">
        <v>5.6849999999999996</v>
      </c>
      <c r="K6" s="3">
        <v>513.40700000000004</v>
      </c>
      <c r="L6" s="3">
        <v>3405.8980000000001</v>
      </c>
      <c r="M6" s="3">
        <v>513.40700000000004</v>
      </c>
    </row>
    <row r="7" spans="1:13" ht="15.75" x14ac:dyDescent="0.25">
      <c r="A7" s="5"/>
      <c r="B7" t="s">
        <v>13</v>
      </c>
      <c r="C7" t="s">
        <v>13</v>
      </c>
      <c r="D7" s="3" t="s">
        <v>13</v>
      </c>
      <c r="E7" s="3" t="s">
        <v>13</v>
      </c>
      <c r="F7" s="3" t="s">
        <v>13</v>
      </c>
      <c r="G7" s="3" t="s">
        <v>13</v>
      </c>
      <c r="H7" s="3" t="s">
        <v>13</v>
      </c>
      <c r="I7" s="3" t="s">
        <v>13</v>
      </c>
      <c r="J7" s="3" t="s">
        <v>13</v>
      </c>
      <c r="K7" s="3" t="s">
        <v>13</v>
      </c>
      <c r="L7" s="3" t="s">
        <v>13</v>
      </c>
      <c r="M7" s="3" t="s">
        <v>13</v>
      </c>
    </row>
    <row r="8" spans="1:13" ht="15.75" x14ac:dyDescent="0.25">
      <c r="A8" s="5"/>
      <c r="B8">
        <v>185</v>
      </c>
      <c r="C8">
        <v>9000</v>
      </c>
      <c r="D8" s="3">
        <v>16.699000000000002</v>
      </c>
      <c r="E8" s="3">
        <v>31.478000000000002</v>
      </c>
      <c r="F8" s="3">
        <v>136.00399999999999</v>
      </c>
      <c r="G8" s="3">
        <v>385.98399999999998</v>
      </c>
      <c r="H8" s="3">
        <v>1003.1849999999999</v>
      </c>
      <c r="I8" s="3">
        <v>-0.85699999999999998</v>
      </c>
      <c r="J8" s="3">
        <v>19.14</v>
      </c>
      <c r="K8" s="3">
        <v>905.83299999999997</v>
      </c>
      <c r="L8" s="3">
        <v>0</v>
      </c>
      <c r="M8" s="3">
        <v>905.83299999999997</v>
      </c>
    </row>
    <row r="9" spans="1:13" ht="15.75" x14ac:dyDescent="0.25">
      <c r="A9" s="5"/>
      <c r="B9">
        <v>186</v>
      </c>
      <c r="C9">
        <v>9045</v>
      </c>
      <c r="D9" s="3">
        <v>16.969000000000001</v>
      </c>
      <c r="E9" s="3">
        <v>33.027000000000001</v>
      </c>
      <c r="F9" s="3">
        <v>130.108</v>
      </c>
      <c r="G9" s="3">
        <v>359.49099999999999</v>
      </c>
      <c r="H9" s="3">
        <v>1047.83</v>
      </c>
      <c r="I9" s="3">
        <v>-0.92800000000000005</v>
      </c>
      <c r="J9" s="3">
        <v>16.327999999999999</v>
      </c>
      <c r="K9" s="3">
        <v>866.33600000000001</v>
      </c>
      <c r="L9" s="3">
        <v>0</v>
      </c>
      <c r="M9" s="3">
        <v>866.33600000000001</v>
      </c>
    </row>
    <row r="10" spans="1:13" ht="15.75" x14ac:dyDescent="0.25">
      <c r="A10" s="5"/>
      <c r="B10">
        <v>187</v>
      </c>
      <c r="C10">
        <v>9090</v>
      </c>
      <c r="D10" s="3">
        <v>18.109000000000002</v>
      </c>
      <c r="E10" s="3">
        <v>36.359000000000002</v>
      </c>
      <c r="F10" s="3">
        <v>158.14500000000001</v>
      </c>
      <c r="G10" s="3">
        <v>452.87299999999999</v>
      </c>
      <c r="H10" s="3">
        <v>860.05899999999997</v>
      </c>
      <c r="I10" s="3">
        <v>-1.6890000000000001</v>
      </c>
      <c r="J10" s="3">
        <v>20.754999999999999</v>
      </c>
      <c r="K10" s="3">
        <v>842.85699999999997</v>
      </c>
      <c r="L10" s="3">
        <v>0</v>
      </c>
      <c r="M10" s="3">
        <v>842.85699999999997</v>
      </c>
    </row>
    <row r="11" spans="1:13" ht="15.75" x14ac:dyDescent="0.25">
      <c r="A11" s="5"/>
      <c r="B11">
        <v>188</v>
      </c>
      <c r="C11">
        <v>9135</v>
      </c>
      <c r="D11" s="3">
        <v>17.396999999999998</v>
      </c>
      <c r="E11" s="3">
        <v>35.972999999999999</v>
      </c>
      <c r="F11" s="3">
        <v>174.28100000000001</v>
      </c>
      <c r="G11" s="3">
        <v>534.85599999999999</v>
      </c>
      <c r="H11" s="3">
        <v>1351.1969999999999</v>
      </c>
      <c r="I11" s="3">
        <v>-1.054</v>
      </c>
      <c r="J11" s="3">
        <v>25.382999999999999</v>
      </c>
      <c r="K11" s="3">
        <v>793.97199999999998</v>
      </c>
      <c r="L11" s="3">
        <v>0</v>
      </c>
      <c r="M11" s="3">
        <v>793.97199999999998</v>
      </c>
    </row>
    <row r="12" spans="1:13" ht="15.75" x14ac:dyDescent="0.25">
      <c r="A12" s="5"/>
      <c r="B12">
        <v>189</v>
      </c>
      <c r="C12">
        <v>9180</v>
      </c>
      <c r="D12" s="3">
        <v>14.673</v>
      </c>
      <c r="E12" s="3">
        <v>27.192</v>
      </c>
      <c r="F12" s="3">
        <v>116.03700000000001</v>
      </c>
      <c r="G12" s="3">
        <v>261.43400000000003</v>
      </c>
      <c r="H12" s="3">
        <v>879.54600000000005</v>
      </c>
      <c r="I12" s="3">
        <v>0.14499999999999999</v>
      </c>
      <c r="J12" s="3">
        <v>11.968999999999999</v>
      </c>
      <c r="K12" s="3">
        <v>714.85799999999995</v>
      </c>
      <c r="L12" s="3">
        <v>0</v>
      </c>
      <c r="M12" s="3">
        <v>714.85799999999995</v>
      </c>
    </row>
    <row r="13" spans="1:13" ht="15.75" x14ac:dyDescent="0.25">
      <c r="A13" s="6" t="s">
        <v>14</v>
      </c>
      <c r="B13">
        <v>1</v>
      </c>
      <c r="C13">
        <v>270</v>
      </c>
      <c r="D13" s="1">
        <v>16.991</v>
      </c>
      <c r="E13" s="1">
        <v>22.577999999999999</v>
      </c>
      <c r="F13" s="1">
        <v>120.52800000000001</v>
      </c>
      <c r="G13" s="1">
        <v>135.346</v>
      </c>
      <c r="H13" s="1">
        <v>719.09400000000005</v>
      </c>
      <c r="I13" s="1">
        <v>-6.9000000000000006E-2</v>
      </c>
      <c r="J13" s="1">
        <v>3.585</v>
      </c>
      <c r="K13" s="1">
        <v>402.79899999999998</v>
      </c>
      <c r="L13" s="1">
        <v>3452.0990000000002</v>
      </c>
      <c r="M13" s="1">
        <v>402.79899999999998</v>
      </c>
    </row>
    <row r="14" spans="1:13" ht="15.75" x14ac:dyDescent="0.25">
      <c r="A14" s="6"/>
      <c r="B14">
        <v>2</v>
      </c>
      <c r="C14">
        <v>315</v>
      </c>
      <c r="D14" s="1">
        <v>17.295999999999999</v>
      </c>
      <c r="E14" s="1">
        <v>23.25</v>
      </c>
      <c r="F14" s="1">
        <v>122.325</v>
      </c>
      <c r="G14" s="1">
        <v>142.72800000000001</v>
      </c>
      <c r="H14" s="1">
        <v>694.36300000000006</v>
      </c>
      <c r="I14" s="1">
        <v>0.254</v>
      </c>
      <c r="J14" s="1">
        <v>4.1150000000000002</v>
      </c>
      <c r="K14" s="1">
        <v>433.08300000000003</v>
      </c>
      <c r="L14" s="1">
        <v>0</v>
      </c>
      <c r="M14" s="1">
        <v>433.08300000000003</v>
      </c>
    </row>
    <row r="15" spans="1:13" ht="15.75" x14ac:dyDescent="0.25">
      <c r="A15" s="6"/>
      <c r="B15">
        <v>3</v>
      </c>
      <c r="C15">
        <v>360</v>
      </c>
      <c r="D15" s="1">
        <v>19.076000000000001</v>
      </c>
      <c r="E15" s="1">
        <v>26.552</v>
      </c>
      <c r="F15" s="1">
        <v>142.76599999999999</v>
      </c>
      <c r="G15" s="1">
        <v>175.02799999999999</v>
      </c>
      <c r="H15" s="1">
        <v>609.75699999999995</v>
      </c>
      <c r="I15" s="1">
        <v>5.2999999999999999E-2</v>
      </c>
      <c r="J15" s="1">
        <v>5.1749999999999998</v>
      </c>
      <c r="K15" s="1">
        <v>518.423</v>
      </c>
      <c r="L15" s="1">
        <v>0</v>
      </c>
      <c r="M15" s="1">
        <v>518.423</v>
      </c>
    </row>
    <row r="16" spans="1:13" ht="15.75" x14ac:dyDescent="0.25">
      <c r="A16" s="6"/>
      <c r="B16">
        <v>4</v>
      </c>
      <c r="C16">
        <v>405</v>
      </c>
      <c r="D16" s="1">
        <v>21.225999999999999</v>
      </c>
      <c r="E16" s="1">
        <v>29.712</v>
      </c>
      <c r="F16" s="1">
        <v>157.011</v>
      </c>
      <c r="G16" s="1">
        <v>213.44300000000001</v>
      </c>
      <c r="H16" s="1">
        <v>861.31100000000004</v>
      </c>
      <c r="I16" s="1">
        <v>7.8E-2</v>
      </c>
      <c r="J16" s="1">
        <v>5.6829999999999998</v>
      </c>
      <c r="K16" s="1">
        <v>482.06299999999999</v>
      </c>
      <c r="L16" s="1">
        <v>0</v>
      </c>
      <c r="M16" s="1">
        <v>482.06299999999999</v>
      </c>
    </row>
    <row r="17" spans="1:13" ht="15.75" x14ac:dyDescent="0.25">
      <c r="A17" s="6"/>
      <c r="B17">
        <v>5</v>
      </c>
      <c r="C17">
        <v>450</v>
      </c>
      <c r="D17" s="1">
        <v>24.143999999999998</v>
      </c>
      <c r="E17" s="1">
        <v>34.945999999999998</v>
      </c>
      <c r="F17" s="1">
        <v>196.36799999999999</v>
      </c>
      <c r="G17" s="1">
        <v>226.61500000000001</v>
      </c>
      <c r="H17" s="1">
        <v>967.49400000000003</v>
      </c>
      <c r="I17" s="1">
        <v>0.151</v>
      </c>
      <c r="J17" s="1">
        <v>4.8869999999999996</v>
      </c>
      <c r="K17" s="1">
        <v>515.43899999999996</v>
      </c>
      <c r="L17" s="1">
        <v>5420.68</v>
      </c>
      <c r="M17" s="1">
        <v>515.43899999999996</v>
      </c>
    </row>
    <row r="18" spans="1:13" ht="15.75" x14ac:dyDescent="0.25">
      <c r="A18" s="6"/>
      <c r="B18" t="s">
        <v>13</v>
      </c>
      <c r="C18" t="s">
        <v>13</v>
      </c>
      <c r="D18" s="1" t="s">
        <v>13</v>
      </c>
      <c r="E18" s="1" t="s">
        <v>13</v>
      </c>
      <c r="F18" s="1" t="s">
        <v>13</v>
      </c>
      <c r="G18" s="1" t="s">
        <v>13</v>
      </c>
      <c r="H18" s="1" t="s">
        <v>13</v>
      </c>
      <c r="I18" s="1" t="s">
        <v>13</v>
      </c>
      <c r="J18" s="1" t="s">
        <v>13</v>
      </c>
      <c r="K18" s="1" t="s">
        <v>13</v>
      </c>
      <c r="L18" s="1" t="s">
        <v>13</v>
      </c>
      <c r="M18" s="1" t="s">
        <v>13</v>
      </c>
    </row>
    <row r="19" spans="1:13" ht="15.75" x14ac:dyDescent="0.25">
      <c r="A19" s="6"/>
      <c r="B19">
        <v>195</v>
      </c>
      <c r="C19">
        <v>8775</v>
      </c>
      <c r="D19" s="1">
        <v>12.996</v>
      </c>
      <c r="E19" s="1">
        <v>19.001999999999999</v>
      </c>
      <c r="F19" s="1">
        <v>93.033000000000001</v>
      </c>
      <c r="G19" s="1">
        <v>185.00700000000001</v>
      </c>
      <c r="H19" s="1">
        <v>623.66300000000001</v>
      </c>
      <c r="I19" s="1">
        <v>0.69</v>
      </c>
      <c r="J19" s="1">
        <v>8.5890000000000004</v>
      </c>
      <c r="K19" s="1">
        <v>349.86700000000002</v>
      </c>
      <c r="L19" s="1">
        <v>0</v>
      </c>
      <c r="M19" s="1">
        <v>349.86700000000002</v>
      </c>
    </row>
    <row r="20" spans="1:13" ht="15.75" x14ac:dyDescent="0.25">
      <c r="A20" s="6"/>
      <c r="B20">
        <v>196</v>
      </c>
      <c r="C20">
        <v>8820</v>
      </c>
      <c r="D20" s="1">
        <v>12.189</v>
      </c>
      <c r="E20" s="1">
        <v>17.907</v>
      </c>
      <c r="F20" s="1">
        <v>95.09</v>
      </c>
      <c r="G20" s="1">
        <v>193.386</v>
      </c>
      <c r="H20" s="1">
        <v>628.96100000000001</v>
      </c>
      <c r="I20" s="1">
        <v>0.96799999999999997</v>
      </c>
      <c r="J20" s="1">
        <v>10.481999999999999</v>
      </c>
      <c r="K20" s="1">
        <v>336.47399999999999</v>
      </c>
      <c r="L20" s="1">
        <v>0</v>
      </c>
      <c r="M20" s="1">
        <v>336.47399999999999</v>
      </c>
    </row>
    <row r="21" spans="1:13" ht="15.75" x14ac:dyDescent="0.25">
      <c r="A21" s="6"/>
      <c r="B21">
        <v>197</v>
      </c>
      <c r="C21">
        <v>8865</v>
      </c>
      <c r="D21" s="1">
        <v>11.079000000000001</v>
      </c>
      <c r="E21" s="1">
        <v>14.895</v>
      </c>
      <c r="F21" s="1">
        <v>68.777000000000001</v>
      </c>
      <c r="G21" s="1">
        <v>117.636</v>
      </c>
      <c r="H21" s="1">
        <v>538.97400000000005</v>
      </c>
      <c r="I21" s="1">
        <v>0.68600000000000005</v>
      </c>
      <c r="J21" s="1">
        <v>6.0860000000000003</v>
      </c>
      <c r="K21" s="1">
        <v>337.77100000000002</v>
      </c>
      <c r="L21" s="1">
        <v>0</v>
      </c>
      <c r="M21" s="1">
        <v>337.77100000000002</v>
      </c>
    </row>
    <row r="22" spans="1:13" ht="15.75" x14ac:dyDescent="0.25">
      <c r="A22" s="6"/>
      <c r="B22">
        <v>198</v>
      </c>
      <c r="C22">
        <v>8910</v>
      </c>
      <c r="D22" s="1">
        <v>9.6240000000000006</v>
      </c>
      <c r="E22" s="1">
        <v>13.119</v>
      </c>
      <c r="F22" s="1">
        <v>68.356999999999999</v>
      </c>
      <c r="G22" s="1">
        <v>106.535</v>
      </c>
      <c r="H22" s="1">
        <v>695.35599999999999</v>
      </c>
      <c r="I22" s="1">
        <v>0.65100000000000002</v>
      </c>
      <c r="J22" s="1">
        <v>6.5289999999999999</v>
      </c>
      <c r="K22" s="1">
        <v>350.66</v>
      </c>
      <c r="L22" s="1">
        <v>0</v>
      </c>
      <c r="M22" s="1">
        <v>350.66</v>
      </c>
    </row>
    <row r="23" spans="1:13" ht="15.75" x14ac:dyDescent="0.25">
      <c r="A23" s="7"/>
      <c r="B23">
        <v>199</v>
      </c>
      <c r="C23">
        <v>8955</v>
      </c>
      <c r="D23" s="1">
        <v>10.188000000000001</v>
      </c>
      <c r="E23" s="1">
        <v>13.537000000000001</v>
      </c>
      <c r="F23" s="1">
        <v>66.137</v>
      </c>
      <c r="G23" s="1">
        <v>86.885000000000005</v>
      </c>
      <c r="H23" s="1">
        <v>630.78599999999994</v>
      </c>
      <c r="I23" s="1">
        <v>0.60099999999999998</v>
      </c>
      <c r="J23" s="1">
        <v>4.4809999999999999</v>
      </c>
      <c r="K23" s="1">
        <v>353.154</v>
      </c>
      <c r="L23" s="1">
        <v>0</v>
      </c>
      <c r="M23" s="1">
        <v>353.154</v>
      </c>
    </row>
    <row r="24" spans="1:13" ht="15.75" x14ac:dyDescent="0.25">
      <c r="A24" s="8" t="s">
        <v>15</v>
      </c>
      <c r="B24" s="10" t="s">
        <v>16</v>
      </c>
      <c r="C24" s="11"/>
      <c r="D24" s="2">
        <v>20.360032994923866</v>
      </c>
      <c r="E24" s="2">
        <v>32.574413705583765</v>
      </c>
      <c r="F24" s="2">
        <v>170.88054822335022</v>
      </c>
      <c r="G24" s="2">
        <v>310.72810152284285</v>
      </c>
      <c r="H24" s="2">
        <v>1021.9426624365483</v>
      </c>
      <c r="I24" s="2">
        <v>0.51366497461928884</v>
      </c>
      <c r="J24" s="2">
        <v>10.411553299492391</v>
      </c>
      <c r="K24" s="2">
        <v>675.14671573604062</v>
      </c>
      <c r="L24" s="2">
        <v>3707.6683096446691</v>
      </c>
      <c r="M24" s="2">
        <v>675.14671573604062</v>
      </c>
    </row>
    <row r="25" spans="1:13" ht="15.75" x14ac:dyDescent="0.25">
      <c r="A25" s="9"/>
      <c r="B25" s="10" t="s">
        <v>17</v>
      </c>
      <c r="C25" s="11"/>
      <c r="D25" s="2">
        <v>5.8087389250960406</v>
      </c>
      <c r="E25" s="2">
        <v>10.766163616590806</v>
      </c>
      <c r="F25" s="2">
        <v>59.964550664115194</v>
      </c>
      <c r="G25" s="2">
        <v>150.30724442375902</v>
      </c>
      <c r="H25" s="2">
        <v>287.12317971347505</v>
      </c>
      <c r="I25" s="2">
        <v>0.75098297982134399</v>
      </c>
      <c r="J25" s="2">
        <v>6.216256220543305</v>
      </c>
      <c r="K25" s="2">
        <v>208.5862882641932</v>
      </c>
      <c r="L25" s="2">
        <v>3325.3010388712564</v>
      </c>
      <c r="M25" s="2">
        <v>208.5862882641932</v>
      </c>
    </row>
    <row r="35" spans="5:9" x14ac:dyDescent="0.25">
      <c r="F35">
        <v>75.89</v>
      </c>
      <c r="G35">
        <v>69</v>
      </c>
      <c r="H35">
        <v>75.05</v>
      </c>
      <c r="I35">
        <v>66.64</v>
      </c>
    </row>
    <row r="36" spans="5:9" x14ac:dyDescent="0.25">
      <c r="E36">
        <v>75.88</v>
      </c>
      <c r="F36">
        <f>E36-F35</f>
        <v>-1.0000000000005116E-2</v>
      </c>
      <c r="G36">
        <f>E36-G35</f>
        <v>6.8799999999999955</v>
      </c>
      <c r="H36">
        <f>E36-H35</f>
        <v>0.82999999999999829</v>
      </c>
      <c r="I36">
        <f>E36-I35</f>
        <v>9.2399999999999949</v>
      </c>
    </row>
    <row r="37" spans="5:9" x14ac:dyDescent="0.25">
      <c r="E37">
        <v>85.6</v>
      </c>
      <c r="F37">
        <f>E37-F35</f>
        <v>9.7099999999999937</v>
      </c>
      <c r="G37">
        <f>E37-G35</f>
        <v>16.599999999999994</v>
      </c>
      <c r="H37">
        <f>E37-H35</f>
        <v>10.549999999999997</v>
      </c>
      <c r="I37">
        <f>E37-I35</f>
        <v>18.959999999999994</v>
      </c>
    </row>
    <row r="38" spans="5:9" x14ac:dyDescent="0.25">
      <c r="E38">
        <v>91.38</v>
      </c>
      <c r="F38">
        <f>E38-F35</f>
        <v>15.489999999999995</v>
      </c>
      <c r="G38">
        <f>E38-G35</f>
        <v>22.379999999999995</v>
      </c>
      <c r="H38">
        <f>E38-H35</f>
        <v>16.329999999999998</v>
      </c>
      <c r="I38">
        <f>E38-I35</f>
        <v>24.739999999999995</v>
      </c>
    </row>
    <row r="42" spans="5:9" x14ac:dyDescent="0.25">
      <c r="F42">
        <v>92.48</v>
      </c>
      <c r="G42">
        <v>92.3</v>
      </c>
      <c r="H42">
        <v>90.02</v>
      </c>
      <c r="I42">
        <v>69.83</v>
      </c>
    </row>
    <row r="43" spans="5:9" x14ac:dyDescent="0.25">
      <c r="E43">
        <v>97.4</v>
      </c>
      <c r="F43">
        <f>E43-F42</f>
        <v>4.9200000000000017</v>
      </c>
      <c r="G43">
        <f>E43-G42</f>
        <v>5.1000000000000085</v>
      </c>
      <c r="H43">
        <f>E43-H42</f>
        <v>7.3800000000000097</v>
      </c>
      <c r="I43">
        <f>E43-I42</f>
        <v>27.570000000000007</v>
      </c>
    </row>
    <row r="44" spans="5:9" x14ac:dyDescent="0.25">
      <c r="E44">
        <v>97.18</v>
      </c>
      <c r="F44">
        <f>E44-F42</f>
        <v>4.7000000000000028</v>
      </c>
      <c r="G44">
        <f>E44-G42</f>
        <v>4.8800000000000097</v>
      </c>
      <c r="H44">
        <f>E44-H42</f>
        <v>7.1600000000000108</v>
      </c>
      <c r="I44">
        <f>E44-I42</f>
        <v>27.350000000000009</v>
      </c>
    </row>
    <row r="45" spans="5:9" x14ac:dyDescent="0.25">
      <c r="E45">
        <v>98.39</v>
      </c>
      <c r="F45">
        <f>E45-F42</f>
        <v>5.9099999999999966</v>
      </c>
      <c r="G45">
        <f>E45-G42</f>
        <v>6.0900000000000034</v>
      </c>
      <c r="H45">
        <f>E45-H42</f>
        <v>8.3700000000000045</v>
      </c>
      <c r="I45">
        <f>E45-I42</f>
        <v>28.560000000000002</v>
      </c>
    </row>
  </sheetData>
  <mergeCells count="5">
    <mergeCell ref="A2:A12"/>
    <mergeCell ref="A13:A23"/>
    <mergeCell ref="A24:A25"/>
    <mergeCell ref="B24:C24"/>
    <mergeCell ref="B25:C25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 Phuong Pham</dc:creator>
  <cp:lastModifiedBy>Windows User</cp:lastModifiedBy>
  <dcterms:created xsi:type="dcterms:W3CDTF">2022-07-09T20:32:12Z</dcterms:created>
  <dcterms:modified xsi:type="dcterms:W3CDTF">2022-09-04T20:38:08Z</dcterms:modified>
</cp:coreProperties>
</file>