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6155\Desktop\"/>
    </mc:Choice>
  </mc:AlternateContent>
  <xr:revisionPtr revIDLastSave="0" documentId="13_ncr:1_{42778BEA-33F5-40D6-9748-6605A83869FE}" xr6:coauthVersionLast="47" xr6:coauthVersionMax="47" xr10:uidLastSave="{00000000-0000-0000-0000-000000000000}"/>
  <bookViews>
    <workbookView xWindow="0" yWindow="360" windowWidth="25010" windowHeight="134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Sheet2!$B$20:$E$20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<sst xmlns="http://schemas.openxmlformats.org/spreadsheetml/2006/main" count="37" uniqueCount="37">
  <si>
    <t>年份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</si>
  <si>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</si>
  <si>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</si>
  <si>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</si>
  <si>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</si>
  <si>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</si>
  <si>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</si>
  <si>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</si>
  <si>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</si>
  <si>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</si>
  <si>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</si>
  <si>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</si>
  <si>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</si>
  <si>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三门峡径流量
（亿立方米）</t>
    <phoneticPr fontId="1" type="noConversion"/>
  </si>
  <si>
    <t>三门峡输沙量
（亿吨）</t>
    <phoneticPr fontId="1" type="noConversion"/>
  </si>
  <si>
    <t>三门峡最大流量
（立方米每秒）</t>
    <phoneticPr fontId="1" type="noConversion"/>
  </si>
  <si>
    <t>三门峡最大含沙量
（千克每立方米）</t>
    <phoneticPr fontId="1" type="noConversion"/>
  </si>
  <si>
    <t>三门峡平均含沙量
（千克每立方米）</t>
    <phoneticPr fontId="1" type="noConversion"/>
  </si>
  <si>
    <t>小浪底径流量
（亿立方米）</t>
  </si>
  <si>
    <t>小浪底输沙量
（亿吨）</t>
  </si>
  <si>
    <t>小浪底最大流量
（立方米每秒）</t>
  </si>
  <si>
    <t>小浪底最大含沙量
（千克每立方米）</t>
  </si>
  <si>
    <t>小浪底平均含沙量
（千克每立方米）</t>
  </si>
  <si>
    <t>小浪底275m高程
以下库容（亿立方米）</t>
    <phoneticPr fontId="1" type="noConversion"/>
  </si>
  <si>
    <t>小浪底库容变化
（亿立方米）</t>
    <phoneticPr fontId="1" type="noConversion"/>
  </si>
  <si>
    <t>小浪底月径流量平均值
（亿立方米）</t>
  </si>
  <si>
    <t>小浪底月径流量中位数
（亿立方米）</t>
  </si>
  <si>
    <t>小浪底月径流量标准差</t>
  </si>
  <si>
    <t>小浪底月径流量变异系数</t>
  </si>
  <si>
    <t>三门峡月输沙量平均值
（亿立方米）</t>
  </si>
  <si>
    <t>三门峡月输沙量中位数
（亿立方米）</t>
  </si>
  <si>
    <t>三门峡月输沙量标准差</t>
  </si>
  <si>
    <t>三门峡月输沙量变异系数</t>
  </si>
  <si>
    <t>小浪底月输沙量平均值
（万吨）</t>
  </si>
  <si>
    <t>小浪底月输沙量中位数
（万吨）</t>
  </si>
  <si>
    <t>小浪底月输沙量标准差</t>
  </si>
  <si>
    <t>小浪底月输沙量变异系数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</si>
</sst>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J28" sqref="J28"/>
    </sheetView>
  </sheetViews>
  <sheetFormatPr defaultRowHeight="14" x14ac:dyDescent="0.3"/>
  <cols>
    <col min="2" max="2" width="12.6640625" customWidth="1"/>
    <col min="3" max="3" width="13.83203125" customWidth="1"/>
    <col min="4" max="4" width="14.5" customWidth="1"/>
    <col min="5" max="5" width="17.6640625" customWidth="1"/>
    <col min="6" max="6" width="16.1640625" customWidth="1"/>
    <col min="7" max="7" width="12.9140625" customWidth="1"/>
    <col min="8" max="8" width="12.75" customWidth="1"/>
    <col min="9" max="9" width="14.1640625" customWidth="1"/>
    <col min="10" max="10" width="16" customWidth="1"/>
    <col min="11" max="11" width="16.58203125" customWidth="1"/>
    <col min="12" max="12" width="20.5" customWidth="1"/>
    <col min="13" max="13" width="16" customWidth="1"/>
  </cols>
  <sheetData>
    <row r="1" spans="1:13" s="2" customForma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s="3" customFormat="1" ht="46" customHeight="1" x14ac:dyDescent="0.3">
      <c r="A2" s="3" t="s">
        <v>0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</row>
    <row r="3" spans="1:13" s="3" customFormat="1" x14ac:dyDescent="0.3">
      <c r="A3" s="3">
        <v>2009</v>
      </c>
      <c r="B3" s="3">
        <v>219.7</v>
      </c>
      <c r="C3" s="3">
        <v>1.98</v>
      </c>
      <c r="D3" s="3">
        <v>4620</v>
      </c>
      <c r="E3" s="3">
        <v>478</v>
      </c>
      <c r="F3" s="3">
        <v>9.01</v>
      </c>
      <c r="G3" s="3">
        <v>214.9</v>
      </c>
      <c r="H3" s="3">
        <v>3.5999999999999997E-2</v>
      </c>
      <c r="I3" s="3">
        <v>4180</v>
      </c>
      <c r="J3" s="3">
        <v>12.1</v>
      </c>
      <c r="K3" s="3">
        <v>0.16800000000000001</v>
      </c>
      <c r="L3" s="3">
        <v>101.6</v>
      </c>
      <c r="M3" s="3">
        <v>-1.6</v>
      </c>
    </row>
    <row r="4" spans="1:13" s="3" customFormat="1" x14ac:dyDescent="0.3">
      <c r="A4" s="3">
        <v>2010</v>
      </c>
      <c r="B4" s="3">
        <v>250.1</v>
      </c>
      <c r="C4" s="3">
        <v>3.51</v>
      </c>
      <c r="D4" s="3">
        <v>5390</v>
      </c>
      <c r="E4" s="3">
        <v>613</v>
      </c>
      <c r="F4" s="3">
        <v>14.03</v>
      </c>
      <c r="G4" s="3">
        <v>246.6</v>
      </c>
      <c r="H4" s="3">
        <v>1.0900000000000001</v>
      </c>
      <c r="I4" s="3">
        <v>4020</v>
      </c>
      <c r="J4" s="3">
        <v>263</v>
      </c>
      <c r="K4" s="3">
        <v>4.42</v>
      </c>
      <c r="L4" s="3">
        <v>99.2</v>
      </c>
      <c r="M4" s="3">
        <v>-2.4</v>
      </c>
    </row>
    <row r="5" spans="1:13" s="3" customFormat="1" x14ac:dyDescent="0.3">
      <c r="A5" s="3">
        <v>2011</v>
      </c>
      <c r="B5" s="3">
        <v>259.10000000000002</v>
      </c>
      <c r="C5" s="3">
        <v>1.75</v>
      </c>
      <c r="D5" s="3">
        <v>5960</v>
      </c>
      <c r="E5" s="3">
        <v>329</v>
      </c>
      <c r="F5" s="3">
        <v>6.75</v>
      </c>
      <c r="G5" s="3">
        <v>256.2</v>
      </c>
      <c r="H5" s="3">
        <v>0.32900000000000001</v>
      </c>
      <c r="I5" s="3">
        <v>4230</v>
      </c>
      <c r="J5" s="3">
        <v>300</v>
      </c>
      <c r="K5" s="3">
        <v>1.28</v>
      </c>
      <c r="L5" s="3">
        <v>101.28</v>
      </c>
      <c r="M5" s="3">
        <v>0.111</v>
      </c>
    </row>
    <row r="6" spans="1:13" s="3" customFormat="1" x14ac:dyDescent="0.3">
      <c r="A6" s="3">
        <v>2012</v>
      </c>
      <c r="B6" s="3">
        <v>341.6</v>
      </c>
      <c r="C6" s="3">
        <v>3.33</v>
      </c>
      <c r="D6" s="3">
        <v>5760</v>
      </c>
      <c r="E6" s="3">
        <v>325</v>
      </c>
      <c r="F6" s="3">
        <v>9.75</v>
      </c>
      <c r="G6" s="3">
        <v>381.7</v>
      </c>
      <c r="H6" s="3">
        <v>1.3</v>
      </c>
      <c r="I6" s="3">
        <v>4880</v>
      </c>
      <c r="J6" s="3">
        <v>357</v>
      </c>
      <c r="K6" s="3">
        <v>3.41</v>
      </c>
      <c r="L6" s="3">
        <v>99.96</v>
      </c>
      <c r="M6" s="3">
        <f>-1.325</f>
        <v>-1.325</v>
      </c>
    </row>
    <row r="7" spans="1:13" s="3" customFormat="1" x14ac:dyDescent="0.3">
      <c r="A7" s="3">
        <v>2013</v>
      </c>
      <c r="B7" s="3">
        <v>318</v>
      </c>
      <c r="C7" s="3">
        <v>3.95</v>
      </c>
      <c r="D7" s="3">
        <v>5430</v>
      </c>
      <c r="E7" s="3">
        <v>366</v>
      </c>
      <c r="F7" s="3">
        <v>12.4</v>
      </c>
      <c r="G7" s="3">
        <v>346</v>
      </c>
      <c r="H7" s="3">
        <v>1.42</v>
      </c>
      <c r="I7" s="3">
        <v>4490</v>
      </c>
      <c r="J7" s="3">
        <v>113</v>
      </c>
      <c r="K7" s="3">
        <v>4.0999999999999996</v>
      </c>
      <c r="L7" s="3">
        <v>97.134</v>
      </c>
      <c r="M7" s="3">
        <v>-2.8260000000000001</v>
      </c>
    </row>
    <row r="8" spans="1:13" s="3" customFormat="1" x14ac:dyDescent="0.3">
      <c r="A8" s="3">
        <v>2014</v>
      </c>
      <c r="B8" s="3">
        <v>231.5</v>
      </c>
      <c r="C8" s="3">
        <v>1.39</v>
      </c>
      <c r="D8" s="3">
        <v>5510</v>
      </c>
      <c r="E8" s="3">
        <v>340</v>
      </c>
      <c r="F8" s="3">
        <v>6</v>
      </c>
      <c r="G8" s="3">
        <v>222</v>
      </c>
      <c r="H8" s="3">
        <v>0.26900000000000002</v>
      </c>
      <c r="I8" s="3">
        <v>3830</v>
      </c>
      <c r="J8" s="3">
        <v>69.400000000000006</v>
      </c>
      <c r="K8" s="3">
        <v>1.21</v>
      </c>
      <c r="L8" s="3">
        <v>96.733999999999995</v>
      </c>
      <c r="M8" s="3">
        <v>-0.4</v>
      </c>
    </row>
    <row r="9" spans="1:13" s="3" customFormat="1" x14ac:dyDescent="0.3">
      <c r="A9" s="3">
        <v>2015</v>
      </c>
      <c r="B9" s="3">
        <v>181.3</v>
      </c>
      <c r="C9" s="3">
        <v>0.51200000000000001</v>
      </c>
      <c r="D9" s="3">
        <v>5520</v>
      </c>
      <c r="E9" s="3">
        <v>442</v>
      </c>
      <c r="F9" s="3">
        <v>2.82</v>
      </c>
      <c r="G9" s="3">
        <v>236.6</v>
      </c>
      <c r="H9" s="3">
        <v>0</v>
      </c>
      <c r="I9" s="3">
        <v>3560</v>
      </c>
      <c r="J9" s="3">
        <v>0</v>
      </c>
      <c r="K9" s="3">
        <v>0</v>
      </c>
      <c r="L9" s="3">
        <v>96.289000000000001</v>
      </c>
      <c r="M9" s="3">
        <v>-0.44500000000000001</v>
      </c>
    </row>
    <row r="10" spans="1:13" s="3" customFormat="1" x14ac:dyDescent="0.3">
      <c r="A10" s="3">
        <v>2016</v>
      </c>
      <c r="B10" s="3">
        <v>155</v>
      </c>
      <c r="C10" s="3">
        <v>1.1100000000000001</v>
      </c>
      <c r="D10" s="3">
        <v>3440</v>
      </c>
      <c r="E10" s="3">
        <v>618</v>
      </c>
      <c r="F10" s="3">
        <v>7.16</v>
      </c>
      <c r="G10" s="3">
        <v>162.4</v>
      </c>
      <c r="H10" s="3">
        <v>0</v>
      </c>
      <c r="I10" s="3">
        <v>1720</v>
      </c>
      <c r="J10" s="3">
        <v>0</v>
      </c>
      <c r="K10" s="3">
        <v>0</v>
      </c>
      <c r="L10" s="3">
        <v>94.965000000000003</v>
      </c>
      <c r="M10" s="3">
        <v>-1.3240000000000001</v>
      </c>
    </row>
    <row r="11" spans="1:13" s="3" customFormat="1" x14ac:dyDescent="0.3">
      <c r="A11" s="3">
        <v>2017</v>
      </c>
      <c r="B11" s="3">
        <v>191.9</v>
      </c>
      <c r="C11" s="3">
        <v>1.1399999999999999</v>
      </c>
      <c r="D11" s="3">
        <v>3540</v>
      </c>
      <c r="E11" s="3">
        <v>484</v>
      </c>
      <c r="F11" s="3">
        <v>5.94</v>
      </c>
      <c r="G11" s="3">
        <v>190</v>
      </c>
      <c r="H11" s="3">
        <v>2E-3</v>
      </c>
      <c r="I11" s="3">
        <v>1710</v>
      </c>
      <c r="J11" s="3">
        <v>2.7</v>
      </c>
      <c r="K11" s="3">
        <v>1.0999999999999999E-2</v>
      </c>
      <c r="L11" s="3">
        <v>93.802000000000007</v>
      </c>
      <c r="M11" s="3">
        <v>-1.163</v>
      </c>
    </row>
    <row r="12" spans="1:13" s="3" customFormat="1" x14ac:dyDescent="0.3">
      <c r="A12" s="3">
        <v>2018</v>
      </c>
      <c r="B12" s="3">
        <v>387.2</v>
      </c>
      <c r="C12" s="3">
        <v>4.8899999999999997</v>
      </c>
      <c r="D12" s="3">
        <v>4220</v>
      </c>
      <c r="E12" s="3">
        <v>287</v>
      </c>
      <c r="F12" s="3">
        <v>12.6</v>
      </c>
      <c r="G12" s="3">
        <v>431.3</v>
      </c>
      <c r="H12" s="3">
        <v>4.6399999999999997</v>
      </c>
      <c r="I12" s="3">
        <v>4410</v>
      </c>
      <c r="J12" s="3">
        <v>452</v>
      </c>
      <c r="K12" s="3">
        <v>10.8</v>
      </c>
      <c r="L12" s="3">
        <v>92.656999999999996</v>
      </c>
      <c r="M12" s="3">
        <v>-1.145</v>
      </c>
    </row>
    <row r="13" spans="1:13" s="3" customFormat="1" x14ac:dyDescent="0.3">
      <c r="A13" s="3">
        <v>2019</v>
      </c>
      <c r="B13" s="3">
        <v>409.2</v>
      </c>
      <c r="C13" s="3">
        <v>2.8</v>
      </c>
      <c r="D13" s="3">
        <v>7120</v>
      </c>
      <c r="E13" s="3">
        <v>329</v>
      </c>
      <c r="F13" s="3">
        <v>6.84</v>
      </c>
      <c r="G13" s="3">
        <v>459.2</v>
      </c>
      <c r="H13" s="3">
        <v>5.45</v>
      </c>
      <c r="I13" s="3">
        <v>4880</v>
      </c>
      <c r="J13" s="3">
        <v>259</v>
      </c>
      <c r="K13" s="3">
        <v>11.87</v>
      </c>
      <c r="L13" s="3">
        <v>94.619</v>
      </c>
      <c r="M13" s="3">
        <v>1.962</v>
      </c>
    </row>
    <row r="14" spans="1:13" s="3" customFormat="1" x14ac:dyDescent="0.3">
      <c r="A14" s="3">
        <v>2020</v>
      </c>
      <c r="B14" s="3">
        <v>480.9</v>
      </c>
      <c r="C14" s="3">
        <v>3.44</v>
      </c>
      <c r="D14" s="3">
        <v>6560</v>
      </c>
      <c r="E14" s="3">
        <v>272</v>
      </c>
      <c r="F14" s="3">
        <v>7.15</v>
      </c>
      <c r="G14" s="3">
        <v>473.2</v>
      </c>
      <c r="H14" s="3">
        <v>3.28</v>
      </c>
      <c r="I14" s="3">
        <v>5720</v>
      </c>
      <c r="J14" s="3">
        <v>280</v>
      </c>
      <c r="K14" s="3">
        <v>6.93</v>
      </c>
      <c r="L14" s="3">
        <v>95.263999999999996</v>
      </c>
      <c r="M14" s="3">
        <v>0.64500000000000002</v>
      </c>
    </row>
    <row r="15" spans="1:13" s="3" customFormat="1" x14ac:dyDescent="0.3">
      <c r="A15" s="3">
        <v>2021</v>
      </c>
      <c r="B15" s="3">
        <v>403.3</v>
      </c>
      <c r="C15" s="3">
        <v>2.64</v>
      </c>
      <c r="D15" s="3">
        <v>8210</v>
      </c>
      <c r="E15" s="3">
        <v>471</v>
      </c>
      <c r="F15" s="3">
        <v>6.55</v>
      </c>
      <c r="G15" s="3">
        <v>421.2</v>
      </c>
      <c r="H15" s="3">
        <v>0.78500000000000003</v>
      </c>
      <c r="I15" s="3">
        <v>4700</v>
      </c>
      <c r="J15" s="3">
        <v>377</v>
      </c>
      <c r="K15" s="3">
        <v>1.86</v>
      </c>
      <c r="L15" s="3">
        <v>94.113</v>
      </c>
      <c r="M15" s="3">
        <v>-1.151</v>
      </c>
    </row>
    <row r="16" spans="1:13" s="3" customFormat="1" x14ac:dyDescent="0.3">
      <c r="A16" s="3">
        <v>2022</v>
      </c>
      <c r="B16" s="3">
        <v>278.10000000000002</v>
      </c>
      <c r="C16" s="3">
        <v>2.6</v>
      </c>
      <c r="D16" s="3">
        <v>5740</v>
      </c>
      <c r="E16" s="3">
        <v>464</v>
      </c>
      <c r="F16" s="3">
        <v>9.35</v>
      </c>
      <c r="G16" s="3">
        <v>298.7</v>
      </c>
      <c r="H16" s="3">
        <v>1.89</v>
      </c>
      <c r="I16" s="3">
        <v>4630</v>
      </c>
      <c r="J16" s="3">
        <v>357</v>
      </c>
      <c r="K16" s="3">
        <v>6.33</v>
      </c>
      <c r="L16" s="3">
        <v>92.872</v>
      </c>
      <c r="M16" s="3">
        <v>-1.2410000000000001</v>
      </c>
    </row>
    <row r="17" spans="1:13" s="3" customFormat="1" x14ac:dyDescent="0.3">
      <c r="A17" s="3">
        <v>2023</v>
      </c>
      <c r="B17" s="3">
        <v>284.2</v>
      </c>
      <c r="C17" s="3">
        <v>1.1200000000000001</v>
      </c>
      <c r="D17" s="3">
        <v>4710</v>
      </c>
      <c r="E17" s="3">
        <v>393</v>
      </c>
      <c r="F17" s="3">
        <v>3.94</v>
      </c>
      <c r="G17" s="3">
        <v>268.5</v>
      </c>
      <c r="H17" s="3">
        <v>1.44</v>
      </c>
      <c r="I17" s="3">
        <v>4500</v>
      </c>
      <c r="J17" s="3">
        <v>442</v>
      </c>
      <c r="K17" s="3">
        <v>5.36</v>
      </c>
      <c r="L17" s="3">
        <v>93.137</v>
      </c>
      <c r="M17" s="3">
        <v>0.26500000000000001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68EF-F60C-4D1B-920D-970A336CE396}">
  <dimension ref="A1:P24"/>
  <sheetViews>
    <sheetView topLeftCell="B7" workbookViewId="0">
      <selection activeCell="B24" sqref="B24:E24"/>
    </sheetView>
  </sheetViews>
  <sheetFormatPr defaultRowHeight="14" x14ac:dyDescent="0.3"/>
  <sheetData>
    <row r="1" spans="1:16" ht="33" x14ac:dyDescent="0.3">
      <c r="A1" s="5">
        <v>0.73699999999999999</v>
      </c>
      <c r="B1" s="5">
        <v>0.32600000000000001</v>
      </c>
      <c r="C1" s="5">
        <v>1.0629999999999999</v>
      </c>
      <c r="D1" s="5">
        <v>13.782999999999999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33" x14ac:dyDescent="0.3">
      <c r="A2" s="5">
        <v>0.30099999999999999</v>
      </c>
      <c r="B2" s="5">
        <v>1.2E-2</v>
      </c>
      <c r="C2" s="5">
        <v>0.313</v>
      </c>
      <c r="D2" s="5">
        <v>10.608000000000001</v>
      </c>
    </row>
    <row r="3" spans="1:16" ht="33" x14ac:dyDescent="0.3">
      <c r="A3" s="5">
        <v>0.191</v>
      </c>
      <c r="B3" s="5">
        <v>0</v>
      </c>
      <c r="C3" s="5">
        <v>0.191</v>
      </c>
      <c r="D3" s="5">
        <v>1.5489999999999999</v>
      </c>
    </row>
    <row r="4" spans="1:16" ht="33" x14ac:dyDescent="0.3">
      <c r="A4" s="5">
        <v>1.2290000000000001</v>
      </c>
      <c r="B4" s="5">
        <v>0.33800000000000002</v>
      </c>
      <c r="C4" s="5">
        <v>1.5669999999999999</v>
      </c>
      <c r="D4" s="5">
        <v>25.94</v>
      </c>
    </row>
    <row r="6" spans="1:16" x14ac:dyDescent="0.3">
      <c r="B6">
        <v>0.73699999999999999</v>
      </c>
      <c r="C6">
        <v>0.32600000000000001</v>
      </c>
      <c r="D6">
        <v>1.0629999999999999</v>
      </c>
      <c r="E6">
        <v>53.1</v>
      </c>
    </row>
    <row r="7" spans="1:16" x14ac:dyDescent="0.3">
      <c r="B7">
        <v>0.30099999999999999</v>
      </c>
      <c r="C7">
        <v>1.2E-2</v>
      </c>
      <c r="D7">
        <v>0.313</v>
      </c>
      <c r="E7">
        <v>40.9</v>
      </c>
    </row>
    <row r="8" spans="1:16" x14ac:dyDescent="0.3">
      <c r="B8">
        <v>0.191</v>
      </c>
      <c r="C8">
        <v>0</v>
      </c>
      <c r="D8">
        <v>0.191</v>
      </c>
      <c r="E8">
        <v>6</v>
      </c>
    </row>
    <row r="9" spans="1:16" x14ac:dyDescent="0.3">
      <c r="B9">
        <v>1.2290000000000001</v>
      </c>
      <c r="C9">
        <v>0.33800000000000002</v>
      </c>
      <c r="D9">
        <v>1.5669999999999999</v>
      </c>
      <c r="E9">
        <v>25.94</v>
      </c>
    </row>
    <row r="11" spans="1:16" x14ac:dyDescent="0.3">
      <c r="B11">
        <v>0.73699999999999999</v>
      </c>
      <c r="C11">
        <v>0.32600000000000001</v>
      </c>
      <c r="D11">
        <v>1.0629999999999999</v>
      </c>
      <c r="E11">
        <v>0.30099999999999999</v>
      </c>
      <c r="F11">
        <v>1.2E-2</v>
      </c>
      <c r="G11">
        <v>0.313</v>
      </c>
      <c r="H11">
        <v>0.191</v>
      </c>
      <c r="I11">
        <v>0</v>
      </c>
      <c r="J11">
        <v>0.191</v>
      </c>
      <c r="K11">
        <v>1.2290000000000001</v>
      </c>
      <c r="L11">
        <v>0.33800000000000002</v>
      </c>
      <c r="M11">
        <v>1.5669999999999999</v>
      </c>
      <c r="N11">
        <v>53.1</v>
      </c>
      <c r="O11">
        <v>40.9</v>
      </c>
      <c r="P11">
        <v>6</v>
      </c>
    </row>
    <row r="13" spans="1:16" x14ac:dyDescent="0.3">
      <c r="B13" s="6"/>
      <c r="C13" s="6"/>
      <c r="D13" s="6"/>
      <c r="E13" s="6"/>
      <c r="F13" s="6"/>
      <c r="G13">
        <v>1.7</v>
      </c>
      <c r="H13">
        <v>1.17</v>
      </c>
      <c r="I13">
        <v>2.87</v>
      </c>
      <c r="J13">
        <v>16.652999999999999</v>
      </c>
      <c r="K13">
        <v>59</v>
      </c>
    </row>
    <row r="14" spans="1:16" x14ac:dyDescent="0.3">
      <c r="B14" s="6"/>
      <c r="C14" s="6"/>
      <c r="D14" s="6"/>
      <c r="E14" s="6"/>
      <c r="F14" s="6"/>
      <c r="G14">
        <v>-0.47699999999999998</v>
      </c>
      <c r="H14">
        <v>6.8000000000000005E-2</v>
      </c>
      <c r="I14">
        <v>-0.40899999999999997</v>
      </c>
      <c r="J14">
        <v>10.199</v>
      </c>
      <c r="K14">
        <v>36</v>
      </c>
    </row>
    <row r="15" spans="1:16" x14ac:dyDescent="0.3">
      <c r="B15" s="6"/>
      <c r="C15" s="6"/>
      <c r="D15" s="6"/>
      <c r="E15" s="6"/>
      <c r="F15" s="6"/>
      <c r="G15">
        <v>-6.7000000000000004E-2</v>
      </c>
      <c r="H15">
        <v>0</v>
      </c>
      <c r="I15">
        <v>-6.7000000000000004E-2</v>
      </c>
      <c r="J15">
        <v>1.482</v>
      </c>
      <c r="K15">
        <v>5</v>
      </c>
    </row>
    <row r="16" spans="1:16" x14ac:dyDescent="0.3">
      <c r="B16" s="6"/>
      <c r="C16" s="6"/>
      <c r="D16" s="6"/>
      <c r="E16" s="6"/>
      <c r="F16" s="6"/>
      <c r="G16">
        <v>1.1559999999999999</v>
      </c>
      <c r="H16">
        <v>1.238</v>
      </c>
      <c r="I16">
        <v>2.3940000000000001</v>
      </c>
      <c r="J16">
        <v>28.334</v>
      </c>
      <c r="K16">
        <v>100</v>
      </c>
    </row>
    <row r="18" spans="2:16" x14ac:dyDescent="0.3">
      <c r="B18">
        <v>1.7</v>
      </c>
      <c r="C18">
        <v>1.17</v>
      </c>
      <c r="D18">
        <v>2.87</v>
      </c>
      <c r="E18">
        <v>-0.47699999999999998</v>
      </c>
      <c r="F18">
        <v>6.8000000000000005E-2</v>
      </c>
      <c r="G18">
        <v>-0.40899999999999997</v>
      </c>
      <c r="H18">
        <v>-6.7000000000000004E-2</v>
      </c>
      <c r="I18">
        <v>0</v>
      </c>
      <c r="J18">
        <v>-6.7000000000000004E-2</v>
      </c>
      <c r="K18">
        <v>1.1559999999999999</v>
      </c>
      <c r="L18">
        <v>1.238</v>
      </c>
      <c r="M18">
        <v>2.3940000000000001</v>
      </c>
      <c r="N18">
        <v>59</v>
      </c>
      <c r="O18">
        <v>36</v>
      </c>
      <c r="P18">
        <v>5</v>
      </c>
    </row>
    <row r="20" spans="2:16" ht="70" x14ac:dyDescent="0.3">
      <c r="B20" s="4" t="s">
        <v>25</v>
      </c>
      <c r="C20" s="4" t="s">
        <v>26</v>
      </c>
      <c r="D20" s="4" t="s">
        <v>27</v>
      </c>
      <c r="E20" s="4" t="s">
        <v>28</v>
      </c>
    </row>
    <row r="22" spans="2:16" ht="70" x14ac:dyDescent="0.3">
      <c r="B22" s="4" t="s">
        <v>29</v>
      </c>
      <c r="C22" s="4" t="s">
        <v>30</v>
      </c>
      <c r="D22" s="4" t="s">
        <v>31</v>
      </c>
      <c r="E22" s="4" t="s">
        <v>32</v>
      </c>
    </row>
    <row r="24" spans="2:16" ht="56" x14ac:dyDescent="0.3">
      <c r="B24" s="4" t="s">
        <v>33</v>
      </c>
      <c r="C24" s="4" t="s">
        <v>34</v>
      </c>
      <c r="D24" s="4" t="s">
        <v>35</v>
      </c>
      <c r="E24" s="4" t="s">
        <v>36</v>
      </c>
    </row>
  </sheetData>
  <autoFilter ref="B20:E20" xr:uid="{078368EF-F60C-4D1B-920D-970A336CE396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86155</cp:lastModifiedBy>
  <dcterms:created xsi:type="dcterms:W3CDTF">2015-06-05T18:19:34Z</dcterms:created>
  <dcterms:modified xsi:type="dcterms:W3CDTF">2024-12-07T12:32:43Z</dcterms:modified>
</cp:coreProperties>
</file>