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bmerci\Desktop\PREWORK_JK\"/>
    </mc:Choice>
  </mc:AlternateContent>
  <xr:revisionPtr revIDLastSave="0" documentId="10_ncr:100000_{5C5703FE-C73D-40FE-8E61-D04A77878134}" xr6:coauthVersionLast="31" xr6:coauthVersionMax="31" xr10:uidLastSave="{00000000-0000-0000-0000-000000000000}"/>
  <bookViews>
    <workbookView xWindow="0" yWindow="0" windowWidth="14370" windowHeight="12780" activeTab="2" xr2:uid="{00000000-000D-0000-FFFF-FFFF00000000}"/>
  </bookViews>
  <sheets>
    <sheet name="Sheet1" sheetId="1" r:id="rId1"/>
    <sheet name="Pivot by category" sheetId="4" r:id="rId2"/>
    <sheet name="Pivot by sub-catogory" sheetId="2" r:id="rId3"/>
  </sheets>
  <calcPr calcId="179017"/>
  <pivotCaches>
    <pivotCache cacheId="78" r:id="rId4"/>
    <pivotCache cacheId="8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<sst xmlns="http://schemas.openxmlformats.org/spreadsheetml/2006/main" count="24774" uniqueCount="8365">
  <si>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</si>
  <si>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</si>
  <si>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</si>
  <si>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</si>
  <si>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</si>
  <si>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</si>
  <si>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</si>
  <si>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</si>
  <si>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</si>
  <si>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</si>
  <si>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</si>
  <si>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</si>
  <si>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</si>
  <si>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</si>
  <si>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</si>
  <si>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</si>
  <si>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</si>
  <si>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</si>
  <si>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</si>
  <si>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</si>
  <si>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</si>
  <si>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</si>
  <si>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</si>
  <si>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</si>
  <si>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</si>
  <si>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</si>
  <si>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</si>
  <si>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</si>
  <si>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</si>
  <si>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</si>
  <si>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</si>
  <si>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</si>
  <si>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</si>
  <si>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</si>
  <si>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</si>
  <si>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</si>
  <si>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</si>
  <si>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</si>
  <si>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</si>
  <si>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</si>
  <si>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</si>
  <si>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</si>
  <si>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</si>
  <si>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</si>
  <si>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</si>
  <si>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</si>
  <si>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</si>
  <si>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</si>
  <si>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</si>
  <si>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</si>
  <si>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</si>
  <si>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</si>
  <si>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</si>
  <si>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</si>
  <si>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</si>
  <si>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</si>
  <si>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</si>
  <si>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</si>
  <si>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</si>
  <si>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</si>
  <si>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</si>
  <si>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</si>
  <si>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</si>
  <si>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</si>
  <si>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</si>
  <si>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</si>
  <si>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</si>
  <si>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</si>
  <si>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</si>
  <si>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</si>
  <si>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</si>
  <si>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</si>
  <si>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</si>
  <si>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</si>
  <si>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</si>
  <si>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</si>
  <si>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</si>
  <si>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</si>
  <si>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</si>
  <si>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</si>
  <si>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</si>
  <si>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</si>
  <si>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</si>
  <si>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</si>
  <si>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</si>
  <si>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</si>
  <si>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</si>
  <si>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</si>
  <si>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</si>
  <si>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</si>
  <si>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</si>
  <si>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</si>
  <si>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</si>
  <si>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</si>
  <si>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</si>
  <si>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</si>
  <si>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</si>
  <si>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</si>
  <si>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</si>
  <si>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</si>
  <si>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</si>
  <si>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</si>
  <si>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</si>
  <si>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</si>
  <si>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</si>
  <si>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</si>
  <si>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</si>
  <si>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</si>
  <si>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</si>
  <si>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</si>
  <si>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</si>
  <si>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</si>
  <si>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</si>
  <si>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</si>
  <si>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</si>
  <si>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</si>
  <si>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</si>
  <si>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</si>
  <si>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</si>
  <si>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</si>
  <si>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</si>
  <si>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</si>
  <si>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</si>
  <si>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</si>
  <si>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</si>
  <si>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</si>
  <si>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</si>
  <si>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</si>
  <si>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</si>
  <si>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</si>
  <si>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</si>
  <si>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</si>
  <si>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</si>
  <si>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</si>
  <si>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</si>
  <si>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</si>
  <si>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</si>
  <si>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</si>
  <si>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</si>
  <si>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</si>
  <si>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</si>
  <si>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</si>
  <si>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</si>
  <si>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</si>
  <si>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</si>
  <si>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</si>
  <si>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</si>
  <si>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</si>
  <si>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</si>
  <si>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</si>
  <si>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</si>
  <si>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</si>
  <si>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</si>
  <si>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</si>
  <si>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</si>
  <si>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</si>
  <si>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</si>
  <si>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</si>
  <si>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</si>
  <si>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</si>
  <si>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</si>
  <si>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</si>
  <si>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</si>
  <si>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</si>
  <si>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</si>
  <si>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</si>
  <si>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</si>
  <si>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</si>
  <si>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</si>
  <si>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</si>
  <si>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</si>
  <si>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</si>
  <si>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</si>
  <si>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</si>
  <si>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</si>
  <si>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</si>
  <si>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</si>
  <si>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</si>
  <si>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</si>
  <si>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</si>
  <si>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</si>
  <si>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</si>
  <si>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</si>
  <si>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</si>
  <si>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</si>
  <si>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</si>
  <si>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</si>
  <si>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</si>
  <si>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</si>
  <si>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</si>
  <si>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</si>
  <si>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</si>
  <si>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</si>
  <si>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</si>
  <si>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</si>
  <si>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</si>
  <si>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</si>
  <si>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</si>
  <si>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</si>
  <si>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</si>
  <si>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</si>
  <si>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</si>
  <si>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</si>
  <si>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</si>
  <si>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</si>
  <si>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</si>
  <si>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</si>
  <si>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</si>
  <si>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</si>
  <si>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</si>
  <si>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</si>
  <si>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</si>
  <si>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</si>
  <si>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</si>
  <si>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</si>
  <si>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</si>
  <si>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</si>
  <si>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</si>
  <si>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</si>
  <si>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</si>
  <si>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</si>
  <si>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</si>
  <si>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</si>
  <si>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</si>
  <si>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</si>
  <si>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</si>
  <si>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</si>
  <si>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</si>
  <si>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</si>
  <si>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</si>
  <si>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</si>
  <si>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</si>
  <si>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</si>
  <si>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</si>
  <si>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</si>
  <si>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</si>
  <si>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</si>
  <si>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</si>
  <si>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</si>
  <si>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</si>
  <si>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</si>
  <si>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</si>
  <si>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</si>
  <si>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</si>
  <si>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</si>
  <si>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</si>
  <si>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</si>
  <si>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</si>
  <si>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</si>
  <si>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</si>
  <si>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</si>
  <si>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</si>
  <si>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</si>
  <si>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</si>
  <si>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</si>
  <si>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</si>
  <si>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</si>
  <si>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</si>
  <si>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</si>
  <si>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</si>
  <si>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</si>
  <si>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</si>
  <si>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</si>
  <si>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</si>
  <si>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</si>
  <si>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</si>
  <si>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</si>
  <si>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</si>
  <si>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</si>
  <si>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</si>
  <si>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</si>
  <si>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</si>
  <si>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</si>
  <si>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</si>
  <si>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</si>
  <si>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</si>
  <si>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</si>
  <si>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</si>
  <si>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</si>
  <si>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</si>
  <si>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</si>
  <si>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</si>
  <si>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</si>
  <si>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</si>
  <si>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</si>
  <si>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</si>
  <si>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</si>
  <si>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</si>
  <si>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</si>
  <si>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</si>
  <si>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</si>
  <si>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</si>
  <si>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</si>
  <si>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</si>
  <si>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</si>
  <si>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</si>
  <si>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</si>
  <si>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</si>
  <si>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</si>
  <si>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</si>
  <si>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</si>
  <si>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</si>
  <si>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</si>
  <si>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</si>
  <si>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</si>
  <si>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</si>
  <si>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</si>
  <si>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</si>
  <si>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</si>
  <si>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</si>
  <si>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</si>
  <si>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</si>
  <si>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</si>
  <si>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</si>
  <si>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</si>
  <si>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</si>
  <si>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</si>
  <si>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</si>
  <si>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</si>
  <si>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</si>
  <si>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</si>
  <si>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</si>
  <si>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</si>
  <si>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</si>
  <si>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</si>
  <si>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</si>
  <si>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</si>
  <si>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</si>
  <si>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</si>
  <si>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</si>
  <si>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</si>
  <si>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</si>
  <si>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</si>
  <si>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</si>
  <si>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</si>
  <si>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</si>
  <si>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</si>
  <si>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</si>
  <si>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</si>
  <si>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</si>
  <si>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</si>
  <si>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</si>
  <si>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</si>
  <si>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</si>
  <si>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</si>
  <si>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</si>
  <si>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</si>
  <si>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</si>
  <si>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</si>
  <si>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</si>
  <si>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</si>
  <si>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</si>
  <si>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</si>
  <si>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</si>
  <si>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</si>
  <si>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</si>
  <si>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</si>
  <si>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</si>
  <si>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</si>
  <si>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</si>
  <si>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</si>
  <si>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</si>
  <si>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</si>
  <si>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</si>
  <si>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</si>
  <si>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</si>
  <si>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</si>
  <si>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</si>
  <si>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</si>
  <si>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</si>
  <si>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</si>
  <si>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</si>
  <si>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</si>
  <si>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</si>
  <si>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</si>
  <si>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</si>
  <si>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</si>
  <si>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</si>
  <si>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</si>
  <si>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</si>
  <si>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</si>
  <si>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</si>
  <si>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</si>
  <si>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</si>
  <si>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</si>
  <si>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</si>
  <si>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</si>
  <si>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</si>
  <si>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</si>
  <si>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</si>
  <si>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</si>
  <si>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</si>
  <si>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</si>
  <si>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</si>
  <si>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</si>
  <si>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</si>
  <si>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</si>
  <si>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</si>
  <si>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</si>
  <si>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</si>
  <si>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</si>
  <si>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</si>
  <si>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</si>
  <si>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</si>
  <si>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</si>
  <si>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</si>
  <si>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</si>
  <si>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</si>
  <si>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</si>
  <si>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</si>
  <si>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</si>
  <si>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</si>
  <si>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</si>
  <si>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</si>
  <si>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</si>
  <si>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</si>
  <si>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</si>
  <si>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</si>
  <si>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</si>
  <si>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</si>
  <si>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</si>
  <si>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</si>
  <si>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</si>
  <si>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</si>
  <si>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</si>
  <si>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</si>
  <si>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</si>
  <si>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</si>
  <si>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</si>
  <si>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</si>
  <si>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</si>
  <si>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</si>
  <si>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</si>
  <si>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</si>
  <si>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</si>
  <si>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</si>
  <si>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</si>
  <si>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</si>
  <si>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</si>
  <si>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</si>
  <si>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</si>
  <si>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</si>
  <si>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</si>
  <si>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</si>
  <si>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</si>
  <si>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</si>
  <si>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</si>
  <si>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</si>
  <si>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</si>
  <si>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</si>
  <si>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</si>
  <si>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</si>
  <si>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</si>
  <si>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</si>
  <si>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</si>
  <si>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</si>
  <si>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</si>
  <si>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</si>
  <si>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</si>
  <si>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</si>
  <si>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</si>
  <si>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</si>
  <si>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</si>
  <si>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</si>
  <si>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</si>
  <si>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</si>
  <si>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</si>
  <si>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</si>
  <si>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</si>
  <si>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</si>
  <si>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</si>
  <si>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</si>
  <si>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</si>
  <si>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</si>
  <si>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</si>
  <si>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</si>
  <si>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</si>
  <si>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</si>
  <si>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</si>
  <si>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</si>
  <si>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</si>
  <si>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</si>
  <si>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</si>
  <si>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</si>
  <si>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</si>
  <si>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</si>
  <si>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</si>
  <si>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</si>
  <si>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</si>
  <si>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</si>
  <si>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</si>
  <si>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</si>
  <si>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</si>
  <si>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</si>
  <si>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</si>
  <si>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</si>
  <si>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</si>
  <si>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</si>
  <si>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</si>
  <si>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</si>
  <si>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</si>
  <si>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</si>
  <si>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</si>
  <si>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</si>
  <si>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</si>
  <si>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</si>
  <si>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</si>
  <si>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</si>
  <si>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</si>
  <si>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</si>
  <si>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</si>
  <si>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</si>
  <si>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</si>
  <si>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</si>
  <si>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</si>
  <si>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</si>
  <si>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</si>
  <si>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</si>
  <si>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</si>
  <si>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</si>
  <si>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</si>
  <si>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</si>
  <si>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</si>
  <si>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</si>
  <si>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</si>
  <si>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</si>
  <si>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</si>
  <si>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</si>
  <si>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</si>
  <si>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</si>
  <si>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</si>
  <si>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</si>
  <si>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</si>
  <si>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</si>
  <si>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</si>
  <si>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</si>
  <si>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</si>
  <si>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</si>
  <si>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</si>
  <si>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</si>
  <si>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</si>
  <si>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</si>
  <si>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</si>
  <si>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</si>
  <si>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</si>
  <si>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</si>
  <si>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</si>
  <si>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</si>
  <si>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</si>
  <si>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</si>
  <si>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</si>
  <si>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</si>
  <si>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</si>
  <si>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</si>
  <si>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</si>
  <si>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</si>
  <si>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</si>
  <si>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</si>
  <si>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</si>
  <si>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</si>
  <si>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</si>
  <si>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</si>
  <si>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</si>
  <si>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</si>
  <si>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</si>
  <si>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</si>
  <si>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</si>
  <si>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</si>
  <si>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</si>
  <si>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</si>
  <si>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</si>
  <si>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</si>
  <si>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</si>
  <si>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</si>
  <si>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</si>
  <si>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</si>
  <si>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</si>
  <si>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</si>
  <si>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</si>
  <si>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</si>
  <si>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</si>
  <si>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</si>
  <si>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</si>
  <si>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</si>
  <si>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</si>
  <si>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</si>
  <si>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</si>
  <si>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</si>
  <si>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</si>
  <si>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</si>
  <si>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</si>
  <si>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</si>
  <si>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</si>
  <si>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</si>
  <si>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</si>
  <si>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</si>
  <si>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</si>
  <si>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</si>
  <si>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</si>
  <si>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</si>
  <si>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</si>
  <si>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</si>
  <si>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</si>
  <si>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</si>
  <si>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</si>
  <si>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</si>
  <si>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</si>
  <si>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</si>
  <si>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</si>
  <si>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</si>
  <si>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</si>
  <si>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</si>
  <si>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</si>
  <si>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</si>
  <si>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</si>
  <si>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</si>
  <si>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</si>
  <si>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</si>
  <si>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</si>
  <si>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</si>
  <si>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</si>
  <si>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</si>
  <si>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</si>
  <si>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</si>
  <si>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</si>
  <si>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</si>
  <si>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</si>
  <si>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</si>
  <si>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</si>
  <si>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</si>
  <si>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</si>
  <si>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</si>
  <si>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</si>
  <si>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</si>
  <si>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</si>
  <si>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</si>
  <si>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</si>
  <si>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</si>
  <si>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</si>
  <si>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</si>
  <si>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</si>
  <si>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</si>
  <si>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</si>
  <si>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</si>
  <si>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</si>
  <si>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</si>
  <si>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</si>
  <si>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</si>
  <si>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</si>
  <si>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</si>
  <si>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</si>
  <si>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</si>
  <si>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</si>
  <si>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</si>
  <si>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</si>
  <si>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</si>
  <si>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</si>
  <si>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</si>
  <si>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</si>
  <si>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</si>
  <si>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</si>
  <si>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</si>
  <si>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</si>
  <si>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</si>
  <si>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</si>
  <si>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</si>
  <si>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</si>
  <si>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</si>
  <si>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</si>
  <si>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</si>
  <si>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</si>
  <si>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</si>
  <si>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</si>
  <si>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</si>
  <si>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</si>
  <si>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</si>
  <si>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</si>
  <si>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</si>
  <si>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</si>
  <si>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</si>
  <si>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</si>
  <si>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</si>
  <si>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</si>
  <si>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</si>
  <si>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</si>
  <si>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</si>
  <si>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</si>
  <si>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</si>
  <si>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</si>
  <si>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</si>
  <si>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</si>
  <si>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</si>
  <si>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</si>
  <si>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</si>
  <si>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</si>
  <si>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</si>
  <si>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</si>
  <si>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</si>
  <si>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</si>
  <si>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</si>
  <si>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</si>
  <si>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</si>
  <si>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</si>
  <si>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</si>
  <si>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</si>
  <si>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</si>
  <si>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</si>
  <si>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</si>
  <si>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</si>
  <si>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</si>
  <si>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</si>
  <si>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</si>
  <si>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</si>
  <si>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</si>
  <si>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</si>
  <si>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</si>
  <si>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</si>
  <si>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</si>
  <si>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</si>
  <si>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</si>
  <si>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</si>
  <si>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</si>
  <si>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</si>
  <si>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</si>
  <si>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</si>
  <si>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</si>
  <si>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</si>
  <si>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</si>
  <si>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</si>
  <si>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</si>
  <si>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</si>
  <si>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</si>
  <si>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</si>
  <si>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</si>
  <si>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</si>
  <si>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</si>
  <si>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</si>
  <si>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</si>
  <si>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</si>
  <si>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</si>
  <si>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</si>
  <si>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</si>
  <si>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</si>
  <si>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</si>
  <si>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</si>
  <si>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</si>
  <si>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</si>
  <si>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</si>
  <si>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</si>
  <si>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</si>
  <si>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</si>
  <si>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</si>
  <si>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</si>
  <si>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</si>
  <si>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</si>
  <si>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</si>
  <si>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</si>
  <si>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</si>
  <si>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</si>
  <si>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</si>
  <si>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</si>
  <si>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</si>
  <si>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</si>
  <si>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</si>
  <si>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</si>
  <si>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</si>
  <si>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</si>
  <si>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</si>
  <si>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</si>
  <si>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</si>
  <si>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</si>
  <si>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</si>
  <si>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</si>
  <si>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</si>
  <si>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</si>
  <si>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</si>
  <si>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</si>
  <si>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</si>
  <si>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</si>
  <si>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</si>
  <si>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</si>
  <si>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</si>
  <si>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</si>
  <si>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</si>
  <si>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</si>
  <si>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</si>
  <si>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</si>
  <si>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</si>
  <si>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</si>
  <si>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</si>
  <si>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</si>
  <si>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</si>
  <si>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</si>
  <si>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</si>
  <si>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</si>
  <si>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</si>
  <si>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</si>
  <si>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</si>
  <si>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</si>
  <si>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</si>
  <si>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</si>
  <si>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</si>
  <si>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</si>
  <si>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</si>
  <si>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</si>
  <si>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</si>
  <si>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</si>
  <si>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</si>
  <si>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</si>
  <si>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</si>
  <si>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</si>
  <si>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</si>
  <si>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</si>
  <si>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</si>
  <si>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</si>
  <si>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</si>
  <si>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</si>
  <si>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</si>
  <si>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</si>
  <si>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</si>
  <si>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</si>
  <si>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</si>
  <si>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</si>
  <si>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</si>
  <si>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</si>
  <si>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</si>
  <si>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</si>
  <si>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</si>
  <si>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</si>
  <si>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</si>
  <si>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</si>
  <si>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</si>
  <si>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</si>
  <si>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</si>
  <si>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</si>
  <si>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</si>
  <si>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</si>
  <si>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</si>
  <si>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</si>
  <si>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</si>
  <si>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</si>
  <si>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</si>
  <si>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</si>
  <si>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</si>
  <si>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</si>
  <si>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</si>
  <si>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</si>
  <si>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</si>
  <si>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</si>
  <si>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</si>
  <si>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</si>
  <si>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</si>
  <si>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</si>
  <si>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</si>
  <si>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</si>
  <si>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</si>
  <si>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</si>
  <si>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</si>
  <si>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</si>
  <si>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</si>
  <si>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</si>
  <si>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</si>
  <si>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</si>
  <si>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</si>
  <si>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</si>
  <si>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</si>
  <si>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</si>
  <si>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</si>
  <si>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</si>
  <si>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</si>
  <si>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</si>
  <si>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</si>
  <si>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</si>
  <si>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</si>
  <si>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</si>
  <si>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</si>
  <si>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</si>
  <si>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</si>
  <si>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</si>
  <si>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</si>
  <si>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</si>
  <si>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</si>
  <si>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</si>
  <si>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</si>
  <si>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</si>
  <si>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</si>
  <si>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</si>
  <si>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</si>
  <si>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</si>
  <si>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</si>
  <si>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</si>
  <si>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</si>
  <si>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</si>
  <si>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</si>
  <si>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</si>
  <si>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</si>
  <si>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</si>
  <si>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</si>
  <si>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</si>
  <si>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</si>
  <si>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</si>
  <si>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</si>
  <si>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</si>
  <si>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</si>
  <si>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</si>
  <si>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</si>
  <si>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</si>
  <si>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</si>
  <si>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</si>
  <si>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</si>
  <si>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</si>
  <si>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</si>
  <si>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</si>
  <si>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</si>
  <si>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</si>
  <si>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</si>
  <si>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</si>
  <si>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</si>
  <si>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</si>
  <si>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</si>
  <si>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</si>
  <si>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</si>
  <si>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</si>
  <si>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</si>
  <si>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</si>
  <si>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</si>
  <si>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</si>
  <si>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</si>
  <si>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</si>
  <si>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</si>
  <si>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</si>
  <si>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</si>
  <si>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</si>
  <si>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</si>
  <si>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</si>
  <si>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</si>
  <si>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</si>
  <si>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</si>
  <si>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</si>
  <si>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</si>
  <si>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</si>
  <si>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</si>
  <si>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</si>
  <si>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</si>
  <si>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</si>
  <si>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</si>
  <si>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</si>
  <si>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</si>
  <si>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</si>
  <si>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</si>
  <si>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</si>
  <si>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</si>
  <si>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</si>
  <si>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</si>
  <si>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</si>
  <si>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</si>
  <si>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</si>
  <si>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</si>
  <si>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</si>
  <si>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</si>
  <si>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</si>
  <si>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</si>
  <si>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</si>
  <si>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</si>
  <si>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</si>
  <si>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</si>
  <si>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</si>
  <si>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</si>
  <si>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</si>
  <si>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</si>
  <si>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</si>
  <si>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</si>
  <si>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</si>
  <si>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</si>
  <si>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</si>
  <si>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</si>
  <si>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</si>
  <si>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</si>
  <si>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</si>
  <si>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</si>
  <si>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</si>
  <si>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</si>
  <si>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</si>
  <si>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</si>
  <si>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</si>
  <si>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</si>
  <si>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</si>
  <si>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</si>
  <si>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</si>
  <si>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</si>
  <si>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</si>
  <si>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</si>
  <si>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</si>
  <si>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</si>
  <si>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</si>
  <si>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</si>
  <si>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</si>
  <si>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</si>
  <si>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</si>
  <si>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</si>
  <si>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</si>
  <si>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</si>
  <si>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</si>
  <si>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</si>
  <si>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</si>
  <si>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</si>
  <si>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</si>
  <si>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</si>
  <si>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</si>
  <si>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</si>
  <si>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</si>
  <si>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</si>
  <si>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</si>
  <si>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</si>
  <si>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</si>
  <si>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</si>
  <si>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</si>
  <si>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</si>
  <si>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</si>
  <si>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</si>
  <si>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</si>
  <si>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</si>
  <si>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</si>
  <si>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</si>
  <si>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</si>
  <si>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</si>
  <si>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</si>
  <si>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</si>
  <si>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</si>
  <si>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</si>
  <si>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</si>
  <si>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</si>
  <si>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</si>
  <si>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</si>
  <si>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</si>
  <si>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</si>
  <si>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</si>
  <si>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</si>
  <si>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</si>
  <si>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</si>
  <si>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</si>
  <si>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</si>
  <si>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</si>
  <si>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</si>
  <si>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</si>
  <si>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</si>
  <si>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</si>
  <si>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</si>
  <si>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</si>
  <si>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</si>
  <si>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</si>
  <si>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</si>
  <si>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</si>
  <si>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</si>
  <si>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</si>
  <si>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</si>
  <si>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</si>
  <si>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</si>
  <si>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</si>
  <si>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</si>
  <si>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</si>
  <si>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</si>
  <si>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</si>
  <si>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</si>
  <si>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</si>
  <si>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</si>
  <si>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</si>
  <si>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</si>
  <si>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</si>
  <si>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</si>
  <si>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</si>
  <si>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</si>
  <si>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</si>
  <si>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</si>
  <si>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</si>
  <si>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</si>
  <si>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</si>
  <si>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</si>
  <si>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</si>
  <si>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</si>
  <si>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</si>
  <si>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</si>
  <si>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</si>
  <si>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</si>
  <si>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</si>
  <si>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</si>
  <si>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</si>
  <si>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</si>
  <si>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</si>
  <si>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</si>
  <si>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</si>
  <si>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</si>
  <si>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</si>
  <si>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</si>
  <si>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</si>
  <si>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</si>
  <si>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</si>
  <si>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</si>
  <si>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</si>
  <si>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</si>
  <si>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</si>
  <si>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</si>
  <si>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</si>
  <si>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</si>
  <si>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</si>
  <si>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</si>
  <si>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</si>
  <si>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</si>
  <si>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</si>
  <si>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</si>
  <si>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</si>
  <si>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</si>
  <si>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</si>
  <si>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</si>
  <si>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</si>
  <si>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</si>
  <si>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</si>
  <si>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</si>
  <si>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</si>
  <si>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</si>
  <si>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</si>
  <si>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</si>
  <si>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</si>
  <si>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</si>
  <si>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</si>
  <si>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</si>
  <si>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</si>
  <si>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</si>
  <si>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</si>
  <si>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</si>
  <si>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</si>
  <si>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</si>
  <si>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</si>
  <si>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</si>
  <si>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</si>
  <si>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</si>
  <si>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</si>
  <si>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</si>
  <si>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</si>
  <si>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</si>
  <si>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</si>
  <si>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</si>
  <si>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</si>
  <si>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</si>
  <si>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</si>
  <si>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</si>
  <si>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</si>
  <si>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</si>
  <si>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</si>
  <si>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</si>
  <si>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</si>
  <si>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</si>
  <si>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</si>
  <si>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</si>
  <si>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</si>
  <si>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</si>
  <si>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</si>
  <si>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</si>
  <si>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</si>
  <si>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</si>
  <si>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</si>
  <si>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</si>
  <si>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</si>
  <si>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</si>
  <si>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</si>
  <si>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</si>
  <si>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</si>
  <si>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</si>
  <si>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</si>
  <si>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</si>
  <si>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</si>
  <si>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</si>
  <si>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</si>
  <si>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</si>
  <si>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</si>
  <si>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</si>
  <si>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</si>
  <si>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</si>
  <si>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</si>
  <si>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</si>
  <si>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</si>
  <si>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</si>
  <si>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</si>
  <si>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</si>
  <si>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</si>
  <si>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</si>
  <si>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</si>
  <si>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</si>
  <si>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</si>
  <si>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</si>
  <si>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</si>
  <si>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</si>
  <si>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</si>
  <si>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</si>
  <si>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</si>
  <si>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</si>
  <si>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</si>
  <si>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</si>
  <si>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</si>
  <si>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</si>
  <si>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</si>
  <si>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</si>
  <si>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</si>
  <si>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</si>
  <si>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</si>
  <si>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</si>
  <si>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</si>
  <si>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</si>
  <si>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</si>
  <si>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</si>
  <si>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</si>
  <si>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</si>
  <si>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</si>
  <si>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</si>
  <si>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</si>
  <si>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</si>
  <si>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</si>
  <si>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</si>
  <si>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</si>
  <si>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</si>
  <si>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</si>
  <si>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</si>
  <si>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</si>
  <si>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</si>
  <si>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</si>
  <si>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</si>
  <si>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</si>
  <si>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</si>
  <si>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</si>
  <si>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</si>
  <si>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</si>
  <si>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</si>
  <si>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</si>
  <si>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</si>
  <si>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</si>
  <si>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</si>
  <si>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</si>
  <si>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</si>
  <si>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</si>
  <si>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</si>
  <si>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</si>
  <si>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</si>
  <si>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</si>
  <si>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</si>
  <si>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</si>
  <si>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</si>
  <si>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</si>
  <si>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</si>
  <si>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</si>
  <si>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</si>
  <si>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</si>
  <si>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</si>
  <si>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</si>
  <si>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</si>
  <si>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</si>
  <si>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</si>
  <si>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</si>
  <si>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</si>
  <si>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</si>
  <si>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</si>
  <si>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</si>
  <si>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</si>
  <si>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</si>
  <si>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</si>
  <si>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</si>
  <si>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</si>
  <si>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</si>
  <si>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</si>
  <si>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</si>
  <si>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</si>
  <si>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</si>
  <si>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</si>
  <si>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</si>
  <si>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</si>
  <si>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</si>
  <si>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</si>
  <si>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</si>
  <si>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</si>
  <si>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</si>
  <si>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</si>
  <si>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</si>
  <si>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</si>
  <si>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</si>
  <si>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</si>
  <si>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</si>
  <si>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</si>
  <si>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</si>
  <si>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</si>
  <si>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</si>
  <si>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</si>
  <si>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</si>
  <si>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</si>
  <si>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</si>
  <si>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</si>
  <si>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</si>
  <si>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</si>
  <si>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</si>
  <si>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</si>
  <si>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</si>
  <si>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</si>
  <si>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</si>
  <si>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</si>
  <si>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</si>
  <si>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</si>
  <si>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</si>
  <si>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</si>
  <si>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</si>
  <si>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</si>
  <si>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</si>
  <si>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</si>
  <si>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</si>
  <si>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</si>
  <si>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</si>
  <si>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</si>
  <si>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</si>
  <si>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</si>
  <si>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</si>
  <si>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</si>
  <si>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</si>
  <si>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</si>
  <si>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</si>
  <si>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</si>
  <si>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</si>
  <si>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</si>
  <si>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</si>
  <si>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</si>
  <si>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</si>
  <si>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</si>
  <si>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</si>
  <si>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</si>
  <si>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</si>
  <si>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</si>
  <si>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</si>
  <si>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</si>
  <si>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</si>
  <si>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</si>
  <si>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</si>
  <si>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</si>
  <si>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</si>
  <si>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</si>
  <si>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</si>
  <si>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</si>
  <si>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</si>
  <si>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</si>
  <si>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</si>
  <si>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</si>
  <si>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</si>
  <si>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</si>
  <si>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</si>
  <si>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</si>
  <si>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</si>
  <si>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</si>
  <si>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</si>
  <si>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</si>
  <si>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</si>
  <si>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</si>
  <si>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</si>
  <si>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</si>
  <si>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</si>
  <si>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</si>
  <si>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</si>
  <si>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</si>
  <si>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</si>
  <si>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</si>
  <si>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</si>
  <si>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</si>
  <si>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</si>
  <si>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</si>
  <si>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</si>
  <si>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</si>
  <si>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</si>
  <si>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</si>
  <si>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</si>
  <si>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</si>
  <si>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</si>
  <si>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</si>
  <si>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</si>
  <si>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</si>
  <si>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</si>
  <si>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</si>
  <si>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</si>
  <si>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</si>
  <si>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</si>
  <si>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</si>
  <si>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</si>
  <si>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</si>
  <si>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</si>
  <si>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</si>
  <si>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</si>
  <si>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</si>
  <si>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</si>
  <si>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</si>
  <si>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</si>
  <si>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</si>
  <si>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</si>
  <si>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</si>
  <si>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</si>
  <si>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</si>
  <si>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</si>
  <si>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</si>
  <si>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</si>
  <si>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</si>
  <si>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</si>
  <si>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</si>
  <si>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</si>
  <si>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</si>
  <si>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</si>
  <si>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</si>
  <si>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</si>
  <si>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</si>
  <si>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</si>
  <si>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</si>
  <si>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</si>
  <si>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</si>
  <si>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</si>
  <si>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</si>
  <si>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</si>
  <si>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</si>
  <si>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</si>
  <si>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</si>
  <si>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</si>
  <si>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</si>
  <si>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</si>
  <si>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</si>
  <si>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</si>
  <si>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</si>
  <si>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</si>
  <si>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</si>
  <si>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</si>
  <si>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</si>
  <si>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</si>
  <si>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</si>
  <si>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</si>
  <si>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</si>
  <si>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</si>
  <si>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</si>
  <si>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</si>
  <si>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</si>
  <si>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</si>
  <si>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</si>
  <si>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</si>
  <si>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</si>
  <si>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</si>
  <si>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</si>
  <si>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</si>
  <si>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</si>
  <si>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</si>
  <si>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</si>
  <si>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</si>
  <si>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</si>
  <si>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</si>
  <si>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</si>
  <si>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</si>
  <si>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</si>
  <si>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</si>
  <si>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</si>
  <si>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</si>
  <si>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</si>
  <si>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</si>
  <si>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</si>
  <si>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</si>
  <si>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</si>
  <si>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</si>
  <si>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</si>
  <si>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</si>
  <si>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</si>
  <si>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</si>
  <si>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</si>
  <si>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</si>
  <si>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</si>
  <si>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</si>
  <si>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</si>
  <si>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</si>
  <si>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</si>
  <si>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</si>
  <si>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</si>
  <si>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</si>
  <si>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</si>
  <si>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</si>
  <si>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</si>
  <si>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</si>
  <si>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</si>
  <si>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</si>
  <si>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</si>
  <si>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</si>
  <si>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</si>
  <si>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</si>
  <si>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</si>
  <si>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</si>
  <si>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</si>
  <si>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</si>
  <si>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</si>
  <si>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</si>
  <si>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</si>
  <si>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</si>
  <si>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</si>
  <si>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</si>
  <si>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</si>
  <si>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</si>
  <si>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</si>
  <si>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</si>
  <si>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</si>
  <si>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</si>
  <si>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</si>
  <si>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</si>
  <si>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</si>
  <si>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</si>
  <si>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</si>
  <si>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</si>
  <si>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</si>
  <si>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</si>
  <si>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</si>
  <si>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</si>
  <si>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</si>
  <si>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</si>
  <si>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</si>
  <si>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</si>
  <si>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</si>
  <si>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</si>
  <si>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</si>
  <si>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</si>
  <si>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</si>
  <si>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</si>
  <si>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</si>
  <si>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</si>
  <si>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</si>
  <si>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</si>
  <si>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</si>
  <si>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</si>
  <si>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</si>
  <si>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</si>
  <si>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</si>
  <si>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</si>
  <si>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</si>
  <si>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</si>
  <si>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</si>
  <si>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</si>
  <si>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</si>
  <si>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</si>
  <si>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</si>
  <si>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</si>
  <si>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</si>
  <si>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</si>
  <si>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</si>
  <si>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</si>
  <si>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</si>
  <si>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</si>
  <si>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</si>
  <si>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</si>
  <si>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</si>
  <si>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</si>
  <si>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</si>
  <si>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</si>
  <si>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</si>
  <si>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</si>
  <si>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</si>
  <si>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</si>
  <si>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</si>
  <si>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</si>
  <si>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</si>
  <si>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</si>
  <si>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</si>
  <si>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</si>
  <si>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</si>
  <si>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</si>
  <si>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</si>
  <si>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</si>
  <si>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</si>
  <si>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</si>
  <si>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</si>
  <si>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</si>
  <si>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</si>
  <si>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</si>
  <si>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</si>
  <si>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</si>
  <si>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</si>
  <si>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</si>
  <si>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</si>
  <si>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</si>
  <si>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</si>
  <si>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</si>
  <si>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</si>
  <si>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</si>
  <si>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</si>
  <si>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</si>
  <si>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</si>
  <si>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</si>
  <si>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</si>
  <si>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</si>
  <si>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</si>
  <si>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</si>
  <si>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</si>
  <si>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</si>
  <si>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</si>
  <si>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</si>
  <si>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</si>
  <si>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</si>
  <si>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</si>
  <si>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</si>
  <si>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</si>
  <si>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</si>
  <si>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</si>
  <si>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</si>
  <si>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</si>
  <si>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</si>
  <si>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</si>
  <si>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</si>
  <si>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</si>
  <si>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</si>
  <si>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</si>
  <si>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</si>
  <si>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</si>
  <si>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</si>
  <si>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</si>
  <si>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</si>
  <si>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</si>
  <si>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</si>
  <si>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</si>
  <si>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</si>
  <si>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</si>
  <si>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</si>
  <si>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</si>
  <si>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</si>
  <si>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</si>
  <si>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</si>
  <si>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</si>
  <si>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</si>
  <si>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</si>
  <si>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</si>
  <si>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</si>
  <si>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</si>
  <si>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</si>
  <si>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</si>
  <si>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</si>
  <si>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</si>
  <si>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</si>
  <si>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</si>
  <si>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</si>
  <si>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</si>
  <si>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</si>
  <si>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</si>
  <si>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</si>
  <si>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</si>
  <si>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</si>
  <si>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</si>
  <si>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</si>
  <si>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</si>
  <si>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</si>
  <si>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</si>
  <si>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</si>
  <si>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</si>
  <si>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</si>
  <si>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</si>
  <si>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</si>
  <si>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</si>
  <si>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</si>
  <si>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</si>
  <si>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</si>
  <si>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</si>
  <si>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</si>
  <si>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</si>
  <si>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</si>
  <si>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</si>
  <si>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</si>
  <si>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</si>
  <si>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</si>
  <si>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</si>
  <si>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</si>
  <si>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</si>
  <si>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</si>
  <si>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</si>
  <si>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</si>
  <si>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</si>
  <si>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</si>
  <si>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</si>
  <si>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</si>
  <si>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</si>
  <si>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</si>
  <si>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</si>
  <si>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</si>
  <si>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</si>
  <si>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</si>
  <si>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</si>
  <si>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</si>
  <si>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</si>
  <si>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</si>
  <si>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</si>
  <si>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</si>
  <si>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</si>
  <si>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</si>
  <si>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</si>
  <si>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</si>
  <si>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</si>
  <si>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</si>
  <si>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</si>
  <si>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</si>
  <si>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</si>
  <si>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</si>
  <si>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</si>
  <si>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</si>
  <si>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</si>
  <si>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</si>
  <si>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</si>
  <si>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</si>
  <si>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</si>
  <si>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</si>
  <si>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</si>
  <si>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</si>
  <si>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</si>
  <si>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</si>
  <si>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</si>
  <si>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</si>
  <si>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</si>
  <si>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</si>
  <si>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</si>
  <si>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</si>
  <si>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</si>
  <si>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</si>
  <si>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</si>
  <si>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</si>
  <si>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</si>
  <si>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</si>
  <si>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</si>
  <si>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</si>
  <si>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</si>
  <si>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</si>
  <si>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</si>
  <si>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</si>
  <si>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</si>
  <si>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</si>
  <si>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</si>
  <si>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</si>
  <si>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</si>
  <si>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</si>
  <si>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</si>
  <si>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</si>
  <si>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</si>
  <si>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</si>
  <si>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</si>
  <si>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</si>
  <si>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</si>
  <si>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</si>
  <si>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</si>
  <si>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</si>
  <si>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</si>
  <si>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</si>
  <si>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</si>
  <si>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</si>
  <si>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</si>
  <si>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</si>
  <si>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</si>
  <si>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</si>
  <si>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</si>
  <si>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</si>
  <si>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</si>
  <si>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</si>
  <si>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</si>
  <si>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</si>
  <si>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</si>
  <si>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</si>
  <si>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</si>
  <si>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</si>
  <si>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</si>
  <si>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</si>
  <si>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</si>
  <si>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</si>
  <si>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</si>
  <si>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</si>
  <si>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</si>
  <si>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</si>
  <si>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</si>
  <si>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</si>
  <si>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</si>
  <si>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</si>
  <si>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</si>
  <si>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</si>
  <si>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</si>
  <si>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</si>
  <si>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</si>
  <si>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</si>
  <si>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</si>
  <si>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</si>
  <si>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</si>
  <si>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</si>
  <si>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</si>
  <si>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</si>
  <si>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</si>
  <si>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</si>
  <si>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</si>
  <si>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</si>
  <si>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</si>
  <si>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</si>
  <si>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</si>
  <si>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</si>
  <si>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</si>
  <si>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</si>
  <si>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</si>
  <si>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</si>
  <si>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</si>
  <si>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</si>
  <si>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</si>
  <si>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</si>
  <si>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</si>
  <si>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</si>
  <si>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</si>
  <si>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</si>
  <si>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</si>
  <si>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</si>
  <si>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</si>
  <si>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</si>
  <si>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</si>
  <si>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</si>
  <si>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</si>
  <si>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</si>
  <si>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</si>
  <si>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</si>
  <si>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</si>
  <si>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</si>
  <si>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</si>
  <si>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</si>
  <si>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</si>
  <si>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</si>
  <si>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</si>
  <si>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</si>
  <si>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</si>
  <si>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</si>
  <si>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</si>
  <si>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</si>
  <si>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</si>
  <si>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</si>
  <si>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</si>
  <si>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</si>
  <si>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</si>
  <si>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</si>
  <si>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</si>
  <si>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</si>
  <si>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</si>
  <si>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</si>
  <si>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</si>
  <si>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</si>
  <si>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</si>
  <si>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</si>
  <si>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</si>
  <si>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</si>
  <si>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</si>
  <si>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</si>
  <si>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</si>
  <si>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</si>
  <si>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</si>
  <si>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</si>
  <si>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</si>
  <si>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</si>
  <si>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</si>
  <si>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</si>
  <si>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</si>
  <si>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</si>
  <si>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</si>
  <si>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</si>
  <si>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</si>
  <si>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</si>
  <si>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</si>
  <si>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</si>
  <si>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</si>
  <si>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</si>
  <si>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</si>
  <si>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</si>
  <si>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</si>
  <si>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</si>
  <si>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</si>
  <si>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</si>
  <si>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</si>
  <si>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</si>
  <si>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</si>
  <si>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</si>
  <si>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</si>
  <si>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</si>
  <si>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</si>
  <si>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</si>
  <si>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</si>
  <si>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</si>
  <si>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</si>
  <si>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</si>
  <si>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</si>
  <si>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</si>
  <si>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</si>
  <si>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</si>
  <si>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</si>
  <si>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</si>
  <si>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</si>
  <si>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</si>
  <si>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</si>
  <si>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</si>
  <si>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</si>
  <si>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</si>
  <si>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</si>
  <si>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</si>
  <si>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</si>
  <si>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</si>
  <si>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</si>
  <si>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</si>
  <si>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</si>
  <si>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</si>
  <si>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</si>
  <si>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</si>
  <si>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</si>
  <si>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</si>
  <si>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</si>
  <si>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</si>
  <si>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</si>
  <si>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</si>
  <si>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</si>
  <si>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</si>
  <si>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</si>
  <si>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</si>
  <si>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</si>
  <si>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</si>
  <si>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</si>
  <si>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</si>
  <si>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</si>
  <si>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</si>
  <si>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</si>
  <si>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</si>
  <si>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</si>
  <si>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</si>
  <si>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</si>
  <si>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</si>
  <si>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</si>
  <si>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</si>
  <si>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</si>
  <si>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</si>
  <si>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</si>
  <si>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</si>
  <si>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</si>
  <si>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</si>
  <si>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</si>
  <si>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</si>
  <si>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</si>
  <si>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</si>
  <si>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</si>
  <si>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</si>
  <si>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</si>
  <si>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</si>
  <si>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</si>
  <si>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</si>
  <si>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</si>
  <si>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</si>
  <si>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</si>
  <si>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</si>
  <si>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</si>
  <si>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</si>
  <si>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</si>
  <si>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</si>
  <si>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</si>
  <si>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</si>
  <si>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</si>
  <si>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</si>
  <si>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</si>
  <si>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</si>
  <si>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</si>
  <si>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</si>
  <si>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</si>
  <si>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</si>
  <si>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</si>
  <si>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</si>
  <si>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</si>
  <si>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</si>
  <si>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</si>
  <si>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</si>
  <si>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</si>
  <si>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</si>
  <si>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</si>
  <si>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</si>
  <si>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</si>
  <si>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</si>
  <si>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</si>
  <si>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</si>
  <si>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</si>
  <si>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</si>
  <si>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</si>
  <si>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</si>
  <si>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</si>
  <si>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</si>
  <si>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</si>
  <si>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</si>
  <si>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</si>
  <si>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</si>
  <si>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</si>
  <si>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</si>
  <si>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</si>
  <si>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</si>
  <si>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</si>
  <si>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</si>
  <si>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</si>
  <si>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</si>
  <si>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</si>
  <si>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</si>
  <si>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</si>
  <si>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</si>
  <si>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</si>
  <si>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</si>
  <si>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</si>
  <si>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</si>
  <si>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</si>
  <si>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</si>
  <si>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</si>
  <si>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</si>
  <si>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</si>
  <si>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</si>
  <si>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</si>
  <si>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</si>
  <si>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</si>
  <si>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</si>
  <si>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</si>
  <si>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</si>
  <si>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</si>
  <si>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</si>
  <si>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</si>
  <si>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</si>
  <si>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</si>
  <si>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</si>
  <si>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</si>
  <si>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</si>
  <si>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</si>
  <si>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</si>
  <si>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</si>
  <si>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</si>
  <si>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</si>
  <si>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</si>
  <si>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</si>
  <si>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</si>
  <si>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</si>
  <si>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</si>
  <si>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</si>
  <si>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</si>
  <si>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</si>
  <si>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</si>
  <si>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</si>
  <si>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</si>
  <si>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</si>
  <si>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</si>
  <si>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</si>
  <si>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</si>
  <si>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</si>
  <si>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</si>
  <si>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</si>
  <si>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</si>
  <si>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</si>
  <si>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</si>
  <si>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</si>
  <si>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</si>
  <si>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</si>
  <si>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</si>
  <si>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</si>
  <si>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</si>
  <si>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</si>
  <si>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</si>
  <si>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</si>
  <si>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</si>
  <si>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</si>
  <si>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</si>
  <si>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</si>
  <si>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</si>
  <si>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</si>
  <si>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</si>
  <si>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</si>
  <si>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</si>
  <si>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</si>
  <si>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</si>
  <si>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</si>
  <si>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</si>
  <si>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</si>
  <si>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</si>
  <si>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</si>
  <si>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</si>
  <si>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</si>
  <si>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</si>
  <si>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</si>
  <si>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</si>
  <si>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</si>
  <si>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</si>
  <si>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</si>
  <si>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</si>
  <si>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</si>
  <si>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</si>
  <si>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</si>
  <si>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</si>
  <si>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</si>
  <si>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</si>
  <si>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</si>
  <si>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</si>
  <si>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</si>
  <si>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</si>
  <si>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</si>
  <si>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</si>
  <si>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</si>
  <si>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</si>
  <si>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</si>
  <si>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</si>
  <si>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</si>
  <si>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</si>
  <si>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</si>
  <si>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</si>
  <si>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</si>
  <si>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</si>
  <si>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</si>
  <si>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</si>
  <si>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</si>
  <si>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</si>
  <si>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</si>
  <si>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</si>
  <si>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</si>
  <si>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</si>
  <si>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</si>
  <si>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</si>
  <si>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</si>
  <si>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</si>
  <si>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</si>
  <si>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</si>
  <si>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</si>
  <si>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</si>
  <si>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</si>
  <si>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</si>
  <si>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</si>
  <si>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</si>
  <si>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</si>
  <si>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</si>
  <si>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</si>
  <si>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</si>
  <si>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</si>
  <si>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</si>
  <si>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</si>
  <si>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</si>
  <si>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</si>
  <si>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</si>
  <si>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</si>
  <si>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</si>
  <si>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</si>
  <si>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</si>
  <si>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</si>
  <si>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</si>
  <si>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</si>
  <si>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</si>
  <si>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</si>
  <si>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</si>
  <si>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</si>
  <si>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</si>
  <si>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</si>
  <si>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</si>
  <si>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</si>
  <si>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</si>
  <si>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</si>
  <si>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</si>
  <si>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</si>
  <si>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</si>
  <si>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</si>
  <si>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</si>
  <si>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</si>
  <si>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</si>
  <si>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</si>
  <si>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</si>
  <si>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</si>
  <si>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</si>
  <si>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</si>
  <si>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</si>
  <si>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</si>
  <si>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</si>
  <si>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</si>
  <si>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</si>
  <si>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</si>
  <si>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</si>
  <si>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</si>
  <si>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</si>
  <si>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</si>
  <si>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</si>
  <si>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</si>
  <si>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</si>
  <si>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</si>
  <si>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</si>
  <si>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</si>
  <si>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</si>
  <si>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</si>
  <si>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</si>
  <si>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</si>
  <si>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</si>
  <si>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</si>
  <si>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</si>
  <si>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</si>
  <si>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</si>
  <si>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</si>
  <si>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</si>
  <si>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</si>
  <si>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</si>
  <si>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</si>
  <si>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</si>
  <si>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</si>
  <si>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</si>
  <si>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</si>
  <si>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</si>
  <si>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</si>
  <si>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</si>
  <si>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</si>
  <si>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</si>
  <si>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</si>
  <si>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</si>
  <si>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</si>
  <si>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</si>
  <si>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</si>
  <si>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</si>
  <si>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</si>
  <si>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</si>
  <si>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</si>
  <si>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</si>
  <si>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</si>
  <si>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</si>
  <si>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</si>
  <si>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</si>
  <si>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</si>
  <si>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</si>
  <si>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</si>
  <si>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</si>
  <si>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</si>
  <si>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</si>
  <si>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</si>
  <si>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</si>
  <si>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</si>
  <si>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</si>
  <si>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</si>
  <si>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</si>
  <si>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</si>
  <si>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</si>
  <si>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</si>
  <si>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</si>
  <si>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</si>
  <si>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</si>
  <si>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</si>
  <si>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</si>
  <si>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</si>
  <si>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</si>
  <si>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</si>
  <si>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</si>
  <si>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</si>
  <si>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</si>
  <si>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</si>
  <si>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</si>
  <si>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</si>
  <si>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</si>
  <si>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</si>
  <si>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</si>
  <si>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</si>
  <si>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</si>
  <si>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</si>
  <si>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</si>
  <si>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</si>
  <si>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</si>
  <si>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</si>
  <si>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</si>
  <si>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</si>
  <si>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</si>
  <si>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</si>
  <si>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</si>
  <si>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</si>
  <si>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</si>
  <si>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</si>
  <si>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</si>
  <si>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</si>
  <si>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</si>
  <si>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</si>
  <si>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</si>
  <si>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</si>
  <si>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</si>
  <si>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</si>
  <si>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</si>
  <si>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</si>
  <si>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</si>
  <si>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</si>
  <si>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</si>
  <si>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</si>
  <si>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</si>
  <si>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</si>
  <si>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</si>
  <si>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</si>
  <si>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</si>
  <si>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</si>
  <si>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</si>
  <si>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</si>
  <si>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</si>
  <si>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</si>
  <si>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</si>
  <si>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</si>
  <si>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</si>
  <si>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</si>
  <si>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</si>
  <si>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</si>
  <si>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</si>
  <si>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</si>
  <si>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</si>
  <si>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</si>
  <si>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</si>
  <si>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</si>
  <si>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</si>
  <si>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</si>
  <si>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</si>
  <si>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</si>
  <si>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</si>
  <si>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</si>
  <si>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</si>
  <si>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</si>
  <si>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</si>
  <si>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</si>
  <si>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</si>
  <si>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</si>
  <si>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</si>
  <si>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</si>
  <si>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</si>
  <si>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</si>
  <si>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</si>
  <si>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</si>
  <si>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</si>
  <si>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</si>
  <si>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</si>
  <si>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</si>
  <si>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</si>
  <si>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</si>
  <si>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</si>
  <si>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</si>
  <si>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</si>
  <si>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</si>
  <si>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</si>
  <si>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</si>
  <si>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</si>
  <si>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</si>
  <si>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</si>
  <si>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</si>
  <si>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</si>
  <si>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</si>
  <si>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</si>
  <si>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</si>
  <si>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</si>
  <si>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</si>
  <si>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</si>
  <si>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</si>
  <si>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</si>
  <si>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</si>
  <si>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</si>
  <si>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</si>
  <si>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</si>
  <si>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</si>
  <si>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</si>
  <si>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</si>
  <si>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</si>
  <si>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</si>
  <si>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</si>
  <si>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</si>
  <si>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</si>
  <si>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</si>
  <si>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</si>
  <si>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</si>
  <si>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</si>
  <si>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</si>
  <si>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</si>
  <si>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</si>
  <si>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</si>
  <si>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</si>
  <si>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</si>
  <si>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</si>
  <si>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</si>
  <si>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</si>
  <si>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</si>
  <si>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</si>
  <si>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</si>
  <si>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</si>
  <si>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</si>
  <si>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</si>
  <si>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</si>
  <si>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</si>
  <si>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</si>
  <si>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</si>
  <si>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</si>
  <si>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</si>
  <si>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</si>
  <si>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</si>
  <si>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</si>
  <si>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</si>
  <si>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</si>
  <si>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</si>
  <si>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</si>
  <si>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</si>
  <si>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</si>
  <si>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</si>
  <si>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</si>
  <si>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</si>
  <si>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</si>
  <si>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</si>
  <si>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</si>
  <si>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</si>
  <si>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</si>
  <si>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</si>
  <si>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</si>
  <si>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</si>
  <si>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</si>
  <si>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</si>
  <si>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</si>
  <si>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</si>
  <si>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</si>
  <si>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</si>
  <si>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</si>
  <si>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</si>
  <si>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</si>
  <si>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</si>
  <si>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</si>
  <si>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</si>
  <si>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</si>
  <si>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</si>
  <si>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</si>
  <si>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</si>
  <si>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</si>
  <si>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</si>
  <si>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</si>
  <si>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</si>
  <si>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</si>
  <si>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</si>
  <si>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</si>
  <si>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</si>
  <si>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</si>
  <si>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</si>
  <si>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</si>
  <si>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</si>
  <si>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</si>
  <si>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</si>
  <si>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</si>
  <si>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</si>
  <si>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</si>
  <si>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</si>
  <si>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</si>
  <si>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</si>
  <si>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</si>
  <si>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</si>
  <si>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</si>
  <si>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</si>
  <si>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</si>
  <si>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</si>
  <si>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</si>
  <si>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</si>
  <si>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</si>
  <si>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</si>
  <si>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</si>
  <si>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</si>
  <si>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</si>
  <si>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</si>
  <si>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</si>
  <si>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</si>
  <si>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</si>
  <si>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</si>
  <si>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</si>
  <si>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</si>
  <si>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</si>
  <si>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</si>
  <si>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</si>
  <si>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</si>
  <si>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</si>
  <si>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</si>
  <si>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</si>
  <si>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</si>
  <si>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</si>
  <si>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</si>
  <si>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</si>
  <si>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</si>
  <si>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</si>
  <si>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</si>
  <si>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</si>
  <si>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</si>
  <si>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</si>
  <si>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</si>
  <si>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</si>
  <si>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</si>
  <si>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</si>
  <si>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</si>
  <si>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</si>
  <si>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</si>
  <si>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</si>
  <si>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</si>
  <si>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</si>
  <si>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</si>
  <si>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</si>
  <si>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</si>
  <si>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</si>
  <si>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</si>
  <si>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</si>
  <si>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</si>
  <si>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</si>
  <si>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</si>
  <si>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</si>
  <si>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</si>
  <si>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</si>
  <si>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</si>
  <si>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</si>
  <si>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</si>
  <si>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</si>
  <si>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</si>
  <si>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</si>
  <si>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</si>
  <si>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</si>
  <si>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</si>
  <si>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</si>
  <si>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</si>
  <si>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</si>
  <si>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</si>
  <si>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</si>
  <si>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</si>
  <si>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</si>
  <si>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</si>
  <si>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</si>
  <si>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</si>
  <si>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</si>
  <si>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</si>
  <si>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</si>
  <si>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</si>
  <si>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</si>
  <si>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</si>
  <si>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</si>
  <si>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</si>
  <si>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</si>
  <si>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</si>
  <si>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</si>
  <si>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</si>
  <si>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</si>
  <si>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</si>
  <si>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</si>
  <si>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</si>
  <si>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</si>
  <si>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</si>
  <si>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</si>
  <si>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</si>
  <si>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</si>
  <si>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</si>
  <si>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</si>
  <si>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</si>
  <si>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</si>
  <si>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</si>
  <si>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</si>
  <si>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</si>
  <si>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</si>
  <si>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</si>
  <si>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</si>
  <si>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</si>
  <si>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</si>
  <si>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</si>
  <si>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</si>
  <si>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</si>
  <si>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</si>
  <si>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</si>
  <si>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</si>
  <si>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</si>
  <si>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</si>
  <si>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</si>
  <si>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</si>
  <si>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</si>
  <si>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</si>
  <si>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</si>
  <si>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</si>
  <si>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</si>
  <si>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</si>
  <si>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</si>
  <si>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</si>
  <si>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</si>
  <si>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</si>
  <si>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</si>
  <si>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</si>
  <si>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</si>
  <si>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</si>
  <si>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</si>
  <si>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</si>
  <si>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</si>
  <si>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</si>
  <si>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</si>
  <si>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</si>
  <si>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</si>
  <si>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</si>
  <si>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</si>
  <si>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</si>
  <si>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</si>
  <si>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</si>
  <si>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</si>
  <si>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</si>
  <si>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</si>
  <si>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</si>
  <si>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</si>
  <si>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</si>
  <si>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</si>
  <si>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</si>
  <si>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</si>
  <si>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</si>
  <si>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</si>
  <si>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</si>
  <si>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</si>
  <si>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</si>
  <si>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</si>
  <si>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</si>
  <si>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</si>
  <si>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</si>
  <si>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</si>
  <si>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</si>
  <si>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</si>
  <si>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</si>
  <si>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</si>
  <si>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</si>
  <si>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</si>
  <si>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</si>
  <si>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</si>
  <si>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</si>
  <si>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</si>
  <si>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</si>
  <si>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</si>
  <si>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</si>
  <si>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</si>
  <si>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</si>
  <si>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</si>
  <si>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</si>
  <si>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</si>
  <si>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</si>
  <si>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</si>
  <si>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</si>
  <si>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</si>
  <si>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</si>
  <si>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</si>
  <si>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</si>
  <si>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</si>
  <si>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</si>
  <si>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</si>
  <si>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</si>
  <si>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</si>
  <si>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</si>
  <si>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</si>
  <si>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</si>
  <si>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</si>
  <si>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</si>
  <si>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</si>
  <si>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</si>
  <si>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</si>
  <si>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</si>
  <si>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</si>
  <si>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</si>
  <si>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</si>
  <si>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</si>
  <si>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</si>
  <si>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</si>
  <si>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</si>
  <si>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</si>
  <si>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</si>
  <si>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</si>
  <si>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</si>
  <si>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</si>
  <si>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</si>
  <si>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</si>
  <si>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</si>
  <si>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</si>
  <si>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</si>
  <si>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</si>
  <si>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</si>
  <si>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</si>
  <si>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</si>
  <si>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</si>
  <si>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</si>
  <si>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</si>
  <si>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</si>
  <si>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</si>
  <si>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</si>
  <si>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</si>
  <si>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</si>
  <si>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</si>
  <si>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</si>
  <si>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</si>
  <si>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</si>
  <si>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</si>
  <si>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</si>
  <si>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</si>
  <si>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</si>
  <si>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</si>
  <si>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</si>
  <si>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</si>
  <si>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</si>
  <si>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</si>
  <si>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</si>
  <si>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</si>
  <si>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</si>
  <si>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</si>
  <si>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</si>
  <si>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</si>
  <si>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</si>
  <si>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</si>
  <si>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</si>
  <si>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</si>
  <si>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</si>
  <si>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</si>
  <si>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</si>
  <si>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</si>
  <si>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</si>
  <si>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</si>
  <si>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</si>
  <si>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</si>
  <si>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</si>
  <si>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</si>
  <si>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</si>
  <si>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</si>
  <si>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</si>
  <si>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</si>
  <si>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</si>
  <si>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</si>
  <si>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</si>
  <si>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</si>
  <si>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</si>
  <si>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</si>
  <si>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</si>
  <si>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</si>
  <si>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</si>
  <si>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</si>
  <si>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</si>
  <si>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</si>
  <si>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</si>
  <si>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</si>
  <si>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</si>
  <si>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</si>
  <si>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</si>
  <si>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</si>
  <si>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</si>
  <si>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</si>
  <si>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</si>
  <si>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</si>
  <si>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</si>
  <si>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</si>
  <si>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</si>
  <si>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</si>
  <si>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</si>
  <si>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</si>
  <si>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</si>
  <si>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</si>
  <si>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</si>
  <si>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</si>
  <si>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</si>
  <si>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</si>
  <si>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</si>
  <si>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</si>
  <si>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</si>
  <si>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</si>
  <si>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</si>
  <si>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</si>
  <si>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</si>
  <si>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</si>
  <si>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</si>
  <si>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</si>
  <si>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</si>
  <si>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</si>
  <si>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</si>
  <si>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</si>
  <si>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</si>
  <si>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</si>
  <si>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</si>
  <si>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</si>
  <si>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</si>
  <si>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</si>
  <si>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</si>
  <si>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</si>
  <si>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</si>
  <si>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</si>
  <si>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</si>
  <si>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</si>
  <si>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</si>
  <si>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</si>
  <si>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</si>
  <si>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</si>
  <si>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</si>
  <si>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</si>
  <si>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</si>
  <si>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</si>
  <si>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</si>
  <si>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</si>
  <si>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</si>
  <si>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</si>
  <si>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</si>
  <si>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</si>
  <si>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</si>
  <si>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</si>
  <si>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</si>
  <si>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</si>
  <si>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</si>
  <si>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</si>
  <si>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</si>
  <si>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</si>
  <si>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</si>
  <si>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</si>
  <si>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</si>
  <si>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</si>
  <si>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</si>
  <si>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</si>
  <si>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</si>
  <si>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</si>
  <si>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</si>
  <si>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</si>
  <si>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</si>
  <si>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</si>
  <si>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</si>
  <si>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</si>
  <si>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</si>
  <si>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</si>
  <si>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</si>
  <si>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</si>
  <si>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</si>
  <si>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</si>
  <si>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</si>
  <si>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</si>
  <si>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</si>
  <si>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</si>
  <si>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</si>
  <si>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</si>
  <si>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</si>
  <si>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</si>
  <si>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</si>
  <si>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</si>
  <si>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</si>
  <si>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</si>
  <si>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</si>
  <si>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</si>
  <si>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</si>
  <si>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</si>
  <si>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</si>
  <si>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</si>
  <si>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</si>
  <si>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</si>
  <si>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</si>
  <si>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</si>
  <si>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</si>
  <si>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</si>
  <si>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</si>
  <si>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</si>
  <si>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</si>
  <si>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</si>
  <si>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</si>
  <si>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</si>
  <si>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</si>
  <si>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</si>
  <si>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</si>
  <si>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</si>
  <si>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</si>
  <si>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</si>
  <si>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</si>
  <si>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</si>
  <si>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</si>
  <si>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</si>
  <si>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</si>
  <si>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</si>
  <si>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</si>
  <si>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</si>
  <si>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</si>
  <si>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</si>
  <si>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</si>
  <si>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</si>
  <si>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</si>
  <si>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</si>
  <si>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</si>
  <si>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</si>
  <si>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</si>
  <si>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</si>
  <si>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</si>
  <si>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</si>
  <si>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</si>
  <si>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</si>
  <si>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</si>
  <si>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</si>
  <si>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</si>
  <si>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</si>
  <si>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</si>
  <si>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</si>
  <si>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</si>
  <si>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</si>
  <si>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</si>
  <si>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</si>
  <si>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</si>
  <si>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</si>
  <si>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</si>
  <si>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</si>
  <si>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</si>
  <si>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</si>
  <si>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</si>
  <si>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</si>
  <si>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</si>
  <si>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</si>
  <si>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</si>
  <si>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</si>
  <si>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</si>
  <si>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</si>
  <si>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</si>
  <si>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</si>
  <si>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</si>
  <si>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</si>
  <si>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</si>
  <si>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</si>
  <si>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</si>
  <si>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</si>
  <si>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</si>
  <si>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</si>
  <si>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</si>
  <si>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</si>
  <si>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</si>
  <si>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</si>
  <si>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</si>
  <si>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</si>
  <si>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</si>
  <si>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</si>
  <si>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</si>
  <si>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</si>
  <si>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</si>
  <si>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</si>
  <si>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</si>
  <si>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</si>
  <si>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</si>
  <si>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</si>
  <si>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</si>
  <si>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</si>
  <si>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</si>
  <si>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</si>
  <si>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</si>
  <si>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</si>
  <si>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</si>
  <si>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</si>
  <si>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</si>
  <si>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</si>
  <si>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</si>
  <si>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</si>
  <si>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</si>
  <si>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</si>
  <si>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</si>
  <si>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</si>
  <si>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</si>
  <si>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</si>
  <si>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</si>
  <si>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</si>
  <si>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</si>
  <si>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</si>
  <si>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</si>
  <si>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</si>
  <si>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</si>
  <si>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</si>
  <si>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</si>
  <si>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</si>
  <si>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</si>
  <si>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</si>
  <si>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</si>
  <si>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</si>
  <si>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</si>
  <si>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</si>
  <si>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</si>
  <si>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</si>
  <si>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</si>
  <si>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</si>
  <si>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</si>
  <si>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</si>
  <si>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</si>
  <si>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</si>
  <si>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</si>
  <si>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</si>
  <si>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</si>
  <si>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</si>
  <si>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</si>
  <si>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</si>
  <si>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</si>
  <si>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</si>
  <si>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</si>
  <si>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</si>
  <si>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</si>
  <si>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</si>
  <si>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</si>
  <si>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</si>
  <si>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</si>
  <si>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</si>
  <si>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</si>
  <si>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</si>
  <si>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</si>
  <si>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</si>
  <si>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</si>
  <si>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</si>
  <si>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</si>
  <si>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</si>
  <si>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</si>
  <si>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</si>
  <si>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</si>
  <si>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</si>
  <si>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</si>
  <si>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</si>
  <si>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</si>
  <si>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</si>
  <si>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</si>
  <si>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</si>
  <si>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</si>
  <si>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</si>
  <si>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</si>
  <si>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</si>
  <si>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</si>
  <si>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</si>
  <si>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</si>
  <si>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</si>
  <si>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</si>
  <si>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</si>
  <si>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</si>
  <si>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</si>
  <si>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</si>
  <si>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</si>
  <si>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</si>
  <si>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</si>
  <si>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</si>
  <si>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</si>
  <si>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</si>
  <si>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</si>
  <si>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</si>
  <si>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</si>
  <si>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</si>
  <si>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</si>
  <si>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</si>
  <si>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</si>
  <si>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</si>
  <si>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</si>
  <si>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</si>
  <si>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</si>
  <si>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</si>
  <si>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</si>
  <si>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</si>
  <si>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</si>
  <si>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</si>
  <si>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</si>
  <si>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</si>
  <si>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</si>
  <si>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</si>
  <si>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</si>
  <si>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</si>
  <si>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</si>
  <si>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</si>
  <si>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</si>
  <si>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</si>
  <si>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</si>
  <si>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</si>
  <si>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</si>
  <si>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</si>
  <si>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</si>
  <si>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</si>
  <si>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</si>
  <si>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</si>
  <si>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</si>
  <si>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</si>
  <si>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</si>
  <si>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</si>
  <si>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</si>
  <si>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</si>
  <si>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</si>
  <si>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</si>
  <si>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</si>
  <si>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</si>
  <si>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</si>
  <si>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</si>
  <si>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</si>
  <si>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</si>
  <si>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</si>
  <si>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</si>
  <si>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</si>
  <si>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</si>
  <si>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</si>
  <si>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</si>
  <si>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</si>
  <si>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</si>
  <si>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</si>
  <si>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</si>
  <si>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</si>
  <si>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</si>
  <si>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</si>
  <si>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</si>
  <si>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</si>
  <si>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</si>
  <si>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</si>
  <si>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</si>
  <si>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</si>
  <si>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</si>
  <si>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</si>
  <si>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</si>
  <si>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</si>
  <si>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</si>
  <si>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</si>
  <si>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</si>
  <si>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</si>
  <si>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</si>
  <si>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</si>
  <si>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</si>
  <si>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</si>
  <si>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</si>
  <si>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</si>
  <si>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</si>
  <si>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</si>
  <si>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</si>
  <si>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</si>
  <si>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</si>
  <si>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</si>
  <si>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</si>
  <si>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</si>
  <si>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</si>
  <si>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</si>
  <si>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</si>
  <si>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</si>
  <si>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</si>
  <si>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</si>
  <si>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</si>
  <si>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</si>
  <si>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</si>
  <si>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</si>
  <si>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</si>
  <si>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</si>
  <si>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</si>
  <si>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</si>
  <si>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</si>
  <si>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</si>
  <si>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</si>
  <si>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</si>
  <si>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</si>
  <si>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</si>
  <si>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</si>
  <si>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</si>
  <si>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</si>
  <si>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</si>
  <si>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</si>
  <si>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</si>
  <si>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</si>
  <si>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</si>
  <si>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</si>
  <si>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</si>
  <si>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</si>
  <si>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</si>
  <si>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</si>
  <si>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</si>
  <si>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</si>
  <si>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</si>
  <si>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</si>
  <si>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</si>
  <si>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</si>
  <si>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</si>
  <si>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</si>
  <si>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</si>
  <si>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</si>
  <si>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</si>
  <si>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</si>
  <si>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</si>
  <si>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</si>
  <si>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</si>
  <si>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</si>
  <si>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</si>
  <si>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</si>
  <si>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</si>
  <si>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</si>
  <si>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</si>
  <si>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</si>
  <si>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</si>
  <si>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</si>
  <si>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</si>
  <si>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</si>
  <si>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</si>
  <si>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</si>
  <si>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</si>
  <si>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</si>
  <si>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</si>
  <si>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</si>
  <si>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</si>
  <si>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</si>
  <si>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</si>
  <si>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</si>
  <si>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</si>
  <si>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</si>
  <si>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</si>
  <si>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</si>
  <si>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</si>
  <si>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</si>
  <si>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</si>
  <si>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</si>
  <si>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</si>
  <si>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</si>
  <si>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</si>
  <si>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</si>
  <si>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</si>
  <si>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</si>
  <si>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</si>
  <si>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</si>
  <si>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</si>
  <si>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</si>
  <si>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</si>
  <si>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</si>
  <si>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</si>
  <si>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</si>
  <si>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</si>
  <si>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</si>
  <si>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</si>
  <si>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</si>
  <si>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</si>
  <si>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</si>
  <si>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</si>
  <si>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</si>
  <si>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</si>
  <si>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</si>
  <si>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</si>
  <si>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</si>
  <si>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</si>
  <si>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</si>
  <si>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</si>
  <si>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</si>
  <si>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</si>
  <si>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</si>
  <si>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</si>
  <si>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</si>
  <si>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</si>
  <si>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</si>
  <si>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</si>
  <si>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</si>
  <si>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</si>
  <si>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</si>
  <si>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</si>
  <si>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</si>
  <si>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</si>
  <si>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</si>
  <si>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</si>
  <si>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</si>
  <si>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</si>
  <si>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</si>
  <si>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</si>
  <si>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</si>
  <si>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</si>
  <si>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</si>
  <si>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</si>
  <si>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</si>
  <si>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</si>
  <si>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</si>
  <si>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</si>
  <si>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</si>
  <si>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</si>
  <si>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</si>
  <si>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</si>
  <si>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</si>
  <si>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</si>
  <si>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</si>
  <si>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</si>
  <si>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</si>
  <si>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</si>
  <si>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</si>
  <si>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</si>
  <si>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</si>
  <si>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</si>
  <si>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</si>
  <si>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</si>
  <si>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</si>
  <si>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</si>
  <si>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</si>
  <si>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</si>
  <si>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</si>
  <si>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</si>
  <si>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</si>
  <si>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</si>
  <si>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</si>
  <si>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</si>
  <si>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</si>
  <si>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</si>
  <si>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</si>
  <si>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</si>
  <si>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</si>
  <si>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</si>
  <si>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</si>
  <si>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</si>
  <si>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</si>
  <si>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</si>
  <si>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</si>
  <si>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</si>
  <si>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</si>
  <si>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</si>
  <si>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</si>
  <si>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</si>
  <si>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</si>
  <si>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</si>
  <si>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</si>
  <si>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</si>
  <si>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</si>
  <si>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</si>
  <si>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</si>
  <si>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</si>
  <si>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</si>
  <si>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</si>
  <si>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</si>
  <si>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</si>
  <si>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</si>
  <si>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</si>
  <si>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</si>
  <si>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</si>
  <si>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</si>
  <si>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</si>
  <si>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</si>
  <si>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</si>
  <si>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</si>
  <si>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</si>
  <si>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</si>
  <si>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</si>
  <si>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</si>
  <si>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</si>
  <si>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</si>
  <si>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</si>
  <si>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</si>
  <si>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</si>
  <si>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</si>
  <si>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</si>
  <si>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</si>
  <si>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</si>
  <si>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</si>
  <si>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</si>
  <si>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</si>
  <si>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</si>
  <si>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</si>
  <si>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</si>
  <si>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</si>
  <si>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</si>
  <si>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</si>
  <si>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</si>
  <si>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</si>
  <si>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</si>
  <si>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</si>
  <si>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</si>
  <si>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</si>
  <si>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</si>
  <si>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</si>
  <si>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</si>
  <si>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</si>
  <si>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</si>
  <si>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</si>
  <si>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</si>
  <si>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</si>
  <si>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</si>
  <si>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</si>
  <si>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</si>
  <si>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</si>
  <si>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</si>
  <si>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</si>
  <si>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</si>
  <si>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</si>
  <si>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</si>
  <si>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</si>
  <si>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</si>
  <si>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</si>
  <si>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</si>
  <si>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</si>
  <si>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</si>
  <si>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</si>
  <si>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</si>
  <si>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</si>
  <si>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</si>
  <si>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</si>
  <si>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</si>
  <si>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</si>
  <si>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</si>
  <si>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</si>
  <si>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</si>
  <si>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</si>
  <si>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</si>
  <si>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</si>
  <si>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</si>
  <si>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</si>
  <si>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</si>
  <si>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</si>
  <si>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</si>
  <si>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</si>
  <si>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</si>
  <si>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</si>
  <si>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</si>
  <si>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</si>
  <si>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</si>
  <si>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</si>
  <si>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</si>
  <si>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</si>
  <si>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</si>
  <si>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</si>
  <si>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</si>
  <si>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</si>
  <si>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</si>
  <si>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</si>
  <si>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</si>
  <si>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</si>
  <si>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</si>
  <si>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</si>
  <si>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</si>
  <si>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</si>
  <si>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</si>
  <si>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</si>
  <si>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</si>
  <si>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</si>
  <si>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</si>
  <si>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</si>
  <si>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</si>
  <si>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</si>
  <si>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</si>
  <si>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</si>
  <si>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</si>
  <si>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</si>
  <si>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</si>
  <si>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</si>
  <si>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</si>
  <si>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</si>
  <si>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</si>
  <si>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</si>
  <si>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</si>
  <si>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</si>
  <si>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</si>
  <si>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</si>
  <si>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</si>
  <si>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</si>
  <si>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</si>
  <si>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</si>
  <si>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</si>
  <si>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</si>
  <si>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</si>
  <si>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</si>
  <si>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</si>
  <si>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</si>
  <si>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</si>
  <si>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</si>
  <si>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</si>
  <si>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</si>
  <si>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</si>
  <si>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</si>
  <si>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</si>
  <si>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</si>
  <si>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</si>
  <si>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</si>
  <si>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</si>
  <si>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</si>
  <si>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</si>
  <si>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</si>
  <si>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</si>
  <si>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</si>
  <si>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</si>
  <si>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</si>
  <si>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</si>
  <si>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</si>
  <si>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</si>
  <si>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</si>
  <si>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</si>
  <si>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</si>
  <si>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</si>
  <si>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</si>
  <si>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</si>
  <si>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</si>
  <si>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</si>
  <si>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</si>
  <si>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</si>
  <si>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</si>
  <si>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</si>
  <si>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</si>
  <si>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</si>
  <si>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</si>
  <si>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</si>
  <si>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</si>
  <si>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</si>
  <si>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</si>
  <si>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</si>
  <si>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</si>
  <si>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</si>
  <si>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</si>
  <si>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</si>
  <si>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</si>
  <si>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</si>
  <si>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</si>
  <si>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</si>
  <si>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</si>
  <si>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</si>
  <si>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</si>
  <si>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</si>
  <si>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</si>
  <si>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</si>
  <si>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</si>
  <si>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</si>
  <si>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</si>
  <si>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</si>
  <si>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</si>
  <si>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</si>
  <si>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</si>
  <si>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</si>
  <si>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</si>
  <si>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</si>
  <si>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</si>
  <si>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</si>
  <si>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</si>
  <si>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</si>
  <si>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</si>
  <si>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</si>
  <si>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</si>
  <si>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</si>
  <si>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</si>
  <si>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</si>
  <si>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</si>
  <si>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</si>
  <si>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</si>
  <si>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</si>
  <si>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</si>
  <si>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</si>
  <si>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</si>
  <si>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</si>
  <si>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</si>
  <si>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</si>
  <si>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</si>
  <si>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</si>
  <si>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</si>
  <si>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</si>
  <si>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</si>
  <si>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</si>
  <si>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</si>
  <si>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</si>
  <si>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</si>
  <si>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</si>
  <si>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</si>
  <si>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</si>
  <si>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</si>
  <si>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</si>
  <si>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</si>
  <si>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</si>
  <si>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</si>
  <si>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</si>
  <si>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</si>
  <si>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</si>
  <si>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</si>
  <si>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</si>
  <si>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</si>
  <si>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</si>
  <si>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</si>
  <si>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</si>
  <si>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</si>
  <si>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</si>
  <si>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</si>
  <si>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</si>
  <si>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</si>
  <si>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</si>
  <si>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</si>
  <si>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</si>
  <si>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</si>
  <si>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</si>
  <si>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</si>
  <si>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</si>
  <si>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</si>
  <si>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</si>
  <si>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</si>
  <si>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</si>
  <si>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</si>
  <si>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</si>
  <si>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</si>
  <si>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</si>
  <si>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</si>
  <si>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</si>
  <si>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</si>
  <si>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</si>
  <si>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</si>
  <si>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</si>
  <si>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</si>
  <si>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</si>
  <si>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</si>
  <si>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</si>
  <si>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</si>
  <si>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</si>
  <si>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</si>
  <si>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</si>
  <si>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</si>
  <si>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</si>
  <si>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</si>
  <si>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</si>
  <si>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</si>
  <si>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</si>
  <si>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</si>
  <si>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</si>
  <si>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</si>
  <si>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</si>
  <si>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</si>
  <si>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</si>
  <si>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</si>
  <si>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</si>
  <si>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</si>
  <si>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</si>
  <si>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</si>
  <si>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</si>
  <si>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</si>
  <si>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</si>
  <si>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</si>
  <si>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</si>
  <si>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</si>
  <si>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</si>
  <si>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</si>
  <si>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</si>
  <si>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</si>
  <si>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</si>
  <si>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</si>
  <si>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</si>
  <si>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</si>
  <si>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</si>
  <si>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</si>
  <si>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</si>
  <si>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</si>
  <si>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</si>
  <si>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</si>
  <si>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</si>
  <si>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</si>
  <si>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</si>
  <si>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</si>
  <si>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</si>
  <si>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</si>
  <si>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</si>
  <si>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</si>
  <si>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</si>
  <si>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</si>
  <si>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</si>
  <si>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</si>
  <si>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</si>
  <si>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</si>
  <si>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</si>
  <si>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</si>
  <si>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</si>
  <si>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</si>
  <si>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</si>
  <si>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</si>
  <si>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</si>
  <si>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</si>
  <si>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</si>
  <si>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</si>
  <si>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</si>
  <si>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</si>
  <si>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</si>
  <si>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</si>
  <si>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</si>
  <si>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</si>
  <si>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</si>
  <si>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</si>
  <si>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</si>
  <si>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</si>
  <si>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</si>
  <si>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</si>
  <si>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</si>
  <si>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</si>
  <si>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</si>
  <si>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</si>
  <si>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</si>
  <si>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</si>
  <si>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</si>
  <si>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</si>
  <si>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</si>
  <si>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</si>
  <si>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</si>
  <si>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</si>
  <si>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</si>
  <si>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</si>
  <si>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</si>
  <si>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</si>
  <si>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</si>
  <si>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</si>
  <si>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</si>
  <si>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</si>
  <si>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</si>
  <si>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</si>
  <si>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</si>
  <si>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</si>
  <si>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</si>
  <si>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</si>
  <si>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</si>
  <si>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</si>
  <si>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</si>
  <si>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</si>
  <si>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</si>
  <si>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</si>
  <si>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</si>
  <si>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</si>
  <si>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</si>
  <si>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</si>
  <si>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</si>
  <si>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</si>
  <si>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</si>
  <si>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</si>
  <si>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</si>
  <si>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</si>
  <si>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</si>
  <si>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</si>
  <si>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</si>
  <si>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</si>
  <si>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</si>
  <si>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</si>
  <si>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</si>
  <si>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</si>
  <si>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</si>
  <si>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</si>
  <si>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</si>
  <si>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</si>
  <si>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</si>
  <si>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</si>
  <si>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</si>
  <si>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</si>
  <si>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</si>
  <si>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</si>
  <si>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</si>
  <si>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</si>
  <si>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</si>
  <si>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</si>
  <si>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</si>
  <si>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</si>
  <si>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</si>
  <si>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</si>
  <si>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</si>
  <si>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</si>
  <si>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</si>
  <si>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</si>
  <si>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</si>
  <si>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</si>
  <si>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</si>
  <si>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</si>
  <si>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</si>
  <si>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</si>
  <si>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</si>
  <si>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</si>
  <si>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</si>
  <si>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</si>
  <si>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</si>
  <si>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</si>
  <si>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</si>
  <si>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</si>
  <si>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</si>
  <si>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</si>
  <si>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</si>
  <si>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</si>
  <si>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</si>
  <si>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</si>
  <si>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</si>
  <si>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</si>
  <si>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</si>
  <si>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</si>
  <si>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</si>
  <si>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</si>
  <si>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</si>
  <si>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</si>
  <si>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</si>
  <si>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</si>
  <si>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</si>
  <si>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</si>
  <si>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</si>
  <si>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</si>
  <si>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</si>
  <si>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</si>
  <si>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</si>
  <si>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</si>
  <si>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</si>
  <si>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</si>
  <si>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</si>
  <si>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</si>
  <si>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</si>
  <si>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</si>
  <si>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</si>
  <si>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</si>
  <si>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</si>
  <si>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</si>
  <si>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</si>
  <si>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</si>
  <si>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</si>
  <si>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</si>
  <si>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</si>
  <si>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</si>
  <si>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</si>
  <si>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</si>
  <si>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</si>
  <si>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</si>
  <si>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</si>
  <si>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</si>
  <si>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</si>
  <si>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</si>
  <si>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</si>
  <si>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</si>
  <si>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</si>
  <si>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</si>
  <si>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</si>
  <si>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</si>
  <si>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</si>
  <si>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</si>
  <si>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</si>
  <si>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</si>
  <si>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</si>
  <si>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</si>
  <si>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</si>
  <si>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</si>
  <si>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</si>
  <si>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</si>
  <si>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</si>
  <si>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</si>
  <si>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</si>
  <si>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</si>
  <si>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</si>
  <si>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</si>
  <si>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</si>
  <si>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</si>
  <si>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</si>
  <si>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</si>
  <si>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</si>
  <si>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</si>
  <si>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</si>
  <si>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</si>
  <si>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</si>
  <si>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</si>
  <si>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</si>
  <si>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</si>
  <si>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</si>
  <si>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</si>
  <si>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</si>
  <si>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</si>
  <si>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</si>
  <si>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</si>
  <si>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</si>
  <si>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</si>
  <si>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</si>
  <si>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</si>
  <si>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</si>
  <si>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</si>
  <si>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</si>
  <si>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</si>
  <si>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</si>
  <si>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</si>
  <si>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</si>
  <si>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</si>
  <si>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</si>
  <si>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</si>
  <si>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</si>
  <si>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</si>
  <si>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</si>
  <si>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</si>
  <si>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</si>
  <si>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</si>
  <si>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</si>
  <si>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</si>
  <si>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</si>
  <si>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</si>
  <si>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</si>
  <si>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</si>
  <si>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</si>
  <si>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</si>
  <si>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</si>
  <si>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</si>
  <si>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</si>
  <si>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</si>
  <si>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</si>
  <si>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</si>
  <si>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</si>
  <si>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</si>
  <si>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</si>
  <si>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</si>
  <si>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</si>
  <si>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</si>
  <si>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</si>
  <si>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</si>
  <si>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</si>
  <si>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</si>
  <si>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</si>
  <si>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</si>
  <si>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</si>
  <si>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</si>
  <si>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</si>
  <si>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</si>
  <si>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</si>
  <si>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</si>
  <si>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</si>
  <si>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</si>
  <si>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</si>
  <si>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</si>
  <si>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</si>
  <si>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</si>
  <si>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</si>
  <si>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</si>
  <si>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</si>
  <si>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</si>
  <si>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</si>
  <si>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</si>
  <si>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</si>
  <si>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</si>
  <si>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</si>
  <si>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</si>
  <si>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</si>
  <si>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</si>
  <si>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</si>
  <si>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</si>
  <si>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</si>
  <si>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</si>
  <si>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</si>
  <si>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</si>
  <si>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</si>
  <si>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</si>
  <si>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</si>
  <si>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</si>
  <si>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</si>
  <si>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</si>
  <si>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</si>
  <si>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</si>
  <si>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</si>
  <si>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</si>
  <si>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</si>
  <si>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</si>
  <si>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</si>
  <si>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</si>
  <si>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</si>
  <si>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</si>
  <si>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</si>
  <si>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</si>
  <si>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</si>
  <si>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</si>
  <si>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</si>
  <si>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</si>
  <si>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</si>
  <si>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</si>
  <si>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</si>
  <si>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</si>
  <si>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</si>
  <si>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</si>
  <si>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</si>
  <si>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</si>
  <si>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</si>
  <si>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</si>
  <si>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</si>
  <si>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</si>
  <si>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</si>
  <si>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</si>
  <si>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</si>
  <si>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</si>
  <si>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</si>
  <si>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</si>
  <si>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</si>
  <si>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</si>
  <si>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</si>
  <si>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</si>
  <si>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</si>
  <si>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</si>
  <si>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</si>
  <si>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</si>
  <si>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</si>
  <si>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</si>
  <si>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</si>
  <si>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</si>
  <si>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</si>
  <si>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</si>
  <si>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</si>
  <si>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</si>
  <si>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</si>
  <si>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</si>
  <si>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</si>
  <si>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</si>
  <si>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</si>
  <si>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</si>
  <si>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</si>
  <si>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</si>
  <si>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</si>
  <si>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</si>
  <si>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</si>
  <si>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</si>
  <si>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</si>
  <si>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</si>
  <si>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</si>
  <si>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</si>
  <si>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</si>
  <si>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</si>
  <si>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</si>
  <si>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</si>
  <si>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</si>
  <si>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</si>
  <si>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</si>
  <si>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</si>
  <si>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</si>
  <si>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</si>
  <si>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</si>
  <si>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</si>
  <si>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</si>
  <si>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</si>
  <si>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</si>
  <si>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</si>
  <si>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</si>
  <si>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</si>
  <si>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</si>
  <si>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</si>
  <si>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</si>
  <si>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</si>
  <si>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</si>
  <si>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</si>
  <si>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</si>
  <si>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</si>
  <si>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</si>
  <si>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</si>
  <si>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</si>
  <si>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</si>
  <si>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</si>
  <si>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</si>
  <si>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</si>
  <si>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</si>
  <si>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</si>
  <si>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</si>
  <si>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</si>
  <si>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</si>
  <si>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</si>
  <si>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</si>
  <si>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</si>
  <si>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</si>
  <si>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</si>
  <si>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</si>
  <si>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</si>
  <si>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</si>
  <si>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</si>
  <si>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</si>
  <si>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</si>
  <si>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</si>
  <si>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</si>
  <si>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</si>
  <si>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</si>
  <si>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</si>
  <si>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</si>
  <si>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</si>
  <si>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</si>
  <si>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</si>
  <si>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</si>
  <si>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</si>
  <si>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</si>
  <si>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</si>
  <si>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</si>
  <si>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</si>
  <si>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</si>
  <si>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</si>
  <si>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</si>
  <si>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</si>
  <si>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</si>
  <si>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</si>
  <si>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</si>
  <si>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</si>
  <si>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</si>
  <si>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</si>
  <si>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</si>
  <si>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</si>
  <si>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</si>
  <si>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</si>
  <si>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</si>
  <si>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</si>
  <si>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</si>
  <si>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</si>
  <si>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</si>
  <si>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</si>
  <si>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</si>
  <si>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</si>
  <si>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</si>
  <si>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</si>
  <si>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</si>
  <si>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</si>
  <si>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</si>
  <si>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</si>
  <si>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</si>
  <si>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</si>
  <si>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</si>
  <si>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</si>
  <si>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</si>
  <si>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</si>
  <si>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</si>
  <si>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</si>
  <si>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</si>
  <si>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</si>
  <si>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</si>
  <si>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</si>
  <si>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</si>
  <si>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</si>
  <si>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</si>
  <si>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</si>
  <si>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</si>
  <si>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</si>
  <si>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</si>
  <si>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</si>
  <si>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</si>
  <si>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</si>
  <si>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</si>
  <si>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</si>
  <si>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</si>
  <si>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</si>
  <si>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</si>
  <si>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</si>
  <si>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</si>
  <si>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</si>
  <si>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</si>
  <si>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</si>
  <si>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</si>
  <si>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</si>
  <si>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</si>
  <si>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</si>
  <si>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</si>
  <si>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</si>
  <si>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</si>
  <si>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</si>
  <si>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</si>
  <si>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</si>
  <si>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</si>
  <si>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</si>
  <si>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</si>
  <si>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</si>
  <si>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</si>
  <si>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</si>
  <si>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</si>
  <si>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</si>
  <si>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</si>
  <si>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</si>
  <si>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</si>
  <si>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</si>
  <si>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</si>
  <si>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</si>
  <si>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</si>
  <si>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</si>
  <si>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</si>
  <si>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</si>
  <si>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</si>
  <si>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</si>
  <si>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</si>
  <si>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</si>
  <si>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</si>
  <si>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</si>
  <si>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</si>
  <si>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</si>
  <si>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</si>
  <si>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</si>
  <si>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</si>
  <si>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</si>
  <si>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</si>
  <si>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</si>
  <si>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</si>
  <si>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</si>
  <si>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</si>
  <si>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</si>
  <si>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</si>
  <si>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</si>
  <si>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</si>
  <si>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</si>
  <si>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</si>
  <si>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</si>
  <si>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</si>
  <si>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</si>
  <si>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</si>
  <si>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</si>
  <si>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</si>
  <si>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</si>
  <si>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</si>
  <si>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</si>
  <si>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</si>
  <si>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</si>
  <si>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</si>
  <si>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</si>
  <si>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</si>
  <si>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</si>
  <si>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</si>
  <si>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</si>
  <si>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</si>
  <si>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</si>
  <si>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</si>
  <si>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</si>
  <si>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</si>
  <si>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</si>
  <si>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</si>
  <si>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</si>
  <si>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</si>
  <si>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</si>
  <si>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</si>
  <si>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</si>
  <si>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</si>
  <si>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</si>
  <si>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</si>
  <si>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</si>
  <si>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</si>
  <si>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</si>
  <si>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</si>
  <si>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</si>
  <si>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</si>
  <si>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</si>
  <si>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</si>
  <si>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</si>
  <si>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</si>
  <si>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</si>
  <si>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</si>
  <si>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</si>
  <si>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</si>
  <si>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</si>
  <si>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</si>
  <si>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</si>
  <si>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</si>
  <si>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</si>
  <si>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</si>
  <si>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</si>
  <si>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</si>
  <si>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</si>
  <si>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</si>
  <si>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</si>
  <si>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</si>
  <si>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</si>
  <si>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</si>
  <si>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</si>
  <si>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</si>
  <si>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</si>
  <si>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</si>
  <si>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</si>
  <si>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</si>
  <si>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</si>
  <si>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</si>
  <si>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</si>
  <si>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</si>
  <si>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</si>
  <si>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</si>
  <si>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</si>
  <si>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</si>
  <si>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</si>
  <si>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</si>
  <si>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</si>
  <si>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</si>
  <si>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</si>
  <si>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</si>
  <si>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</si>
  <si>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</si>
  <si>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</si>
  <si>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</si>
  <si>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</si>
  <si>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</si>
  <si>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</si>
  <si>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</si>
  <si>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</si>
  <si>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</si>
  <si>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</si>
  <si>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</si>
  <si>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</si>
  <si>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</si>
  <si>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</si>
  <si>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</si>
  <si>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</si>
  <si>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</si>
  <si>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</si>
  <si>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</si>
  <si>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</si>
  <si>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</si>
  <si>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</si>
  <si>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</si>
  <si>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</si>
  <si>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</si>
  <si>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</si>
  <si>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</si>
  <si>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</si>
  <si>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</si>
  <si>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</si>
  <si>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</si>
  <si>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</si>
  <si>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</si>
  <si>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</si>
  <si>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</si>
  <si>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</si>
  <si>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</si>
  <si>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</si>
  <si>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</si>
  <si>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</si>
  <si>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</si>
  <si>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</si>
  <si>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</si>
  <si>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</si>
  <si>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</si>
  <si>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</si>
  <si>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</si>
  <si>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</si>
  <si>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</si>
  <si>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</si>
  <si>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</si>
  <si>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</si>
  <si>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</si>
  <si>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</si>
  <si>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</si>
  <si>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</si>
  <si>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</si>
  <si>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</si>
  <si>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</si>
  <si>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</si>
  <si>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</si>
  <si>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</si>
  <si>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</si>
  <si>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</si>
  <si>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</si>
  <si>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</si>
  <si>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</si>
  <si>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</si>
  <si>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</si>
  <si>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</si>
  <si>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</si>
  <si>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</si>
  <si>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</si>
  <si>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</si>
  <si>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</si>
  <si>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</si>
  <si>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</si>
  <si>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</si>
  <si>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</si>
  <si>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</si>
  <si>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</si>
  <si>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</si>
  <si>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</si>
  <si>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</si>
  <si>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</si>
  <si>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</si>
  <si>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</si>
  <si>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</si>
  <si>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</si>
  <si>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</si>
  <si>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</si>
  <si>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</si>
  <si>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</si>
  <si>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</si>
  <si>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</si>
  <si>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</si>
  <si>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</si>
  <si>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</si>
  <si>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</si>
  <si>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</si>
  <si>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</si>
  <si>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</si>
  <si>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</si>
  <si>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</si>
  <si>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</si>
  <si>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</si>
  <si>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</si>
  <si>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</si>
  <si>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</si>
  <si>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</si>
  <si>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</si>
  <si>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</si>
  <si>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</si>
  <si>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</si>
  <si>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</si>
  <si>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</si>
  <si>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</si>
  <si>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</si>
  <si>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</si>
  <si>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</si>
  <si>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</si>
  <si>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</si>
  <si>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</si>
  <si>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</si>
  <si>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</si>
  <si>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</si>
  <si>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</si>
  <si>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</si>
  <si>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</si>
  <si>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</si>
  <si>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</si>
  <si>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</si>
  <si>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</si>
  <si>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</si>
  <si>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</si>
  <si>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</si>
  <si>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</si>
  <si>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</si>
  <si>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</si>
  <si>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</si>
  <si>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</si>
  <si>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</si>
  <si>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</si>
  <si>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</si>
  <si>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</si>
  <si>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</si>
  <si>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</si>
  <si>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</si>
  <si>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</si>
  <si>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</si>
  <si>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</si>
  <si>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</si>
  <si>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</si>
  <si>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</si>
  <si>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</si>
  <si>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</si>
  <si>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</si>
  <si>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</si>
  <si>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</si>
  <si>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</si>
  <si>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</si>
  <si>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</si>
  <si>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</si>
  <si>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</si>
  <si>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</si>
  <si>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</si>
  <si>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</si>
  <si>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</si>
  <si>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</si>
  <si>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</si>
  <si>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</si>
  <si>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</si>
  <si>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</si>
  <si>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</si>
  <si>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</si>
  <si>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</si>
  <si>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</si>
  <si>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</si>
  <si>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</si>
  <si>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</si>
  <si>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</si>
  <si>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</si>
  <si>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</si>
  <si>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</si>
  <si>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</si>
  <si>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</si>
  <si>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</si>
  <si>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</si>
  <si>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</si>
  <si>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</si>
  <si>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</si>
  <si>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</si>
  <si>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</si>
  <si>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</si>
  <si>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</si>
  <si>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</si>
  <si>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</si>
  <si>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</si>
  <si>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</si>
  <si>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</si>
  <si>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</si>
  <si>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</si>
  <si>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</si>
  <si>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</si>
  <si>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</si>
  <si>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</si>
  <si>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</si>
  <si>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</si>
  <si>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</si>
  <si>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</si>
  <si>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</si>
  <si>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</si>
  <si>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</si>
  <si>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</si>
  <si>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</si>
  <si>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</si>
  <si>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</si>
  <si>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</si>
  <si>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</si>
  <si>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</si>
  <si>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</si>
  <si>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</si>
  <si>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</si>
  <si>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</si>
  <si>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</si>
  <si>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</si>
  <si>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</si>
  <si>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</si>
  <si>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</si>
  <si>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</si>
  <si>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</si>
  <si>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</si>
  <si>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</si>
  <si>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</si>
  <si>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</si>
  <si>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</si>
  <si>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</si>
  <si>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</si>
  <si>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</si>
  <si>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</si>
  <si>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</si>
  <si>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</si>
  <si>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</si>
  <si>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</si>
  <si>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</si>
  <si>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</si>
  <si>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</si>
  <si>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</si>
  <si>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</si>
  <si>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</si>
  <si>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</si>
  <si>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</si>
  <si>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</si>
  <si>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</si>
  <si>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</si>
  <si>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</si>
  <si>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</si>
  <si>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</si>
  <si>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</si>
  <si>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</si>
  <si>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</si>
  <si>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</si>
  <si>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</si>
  <si>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</si>
  <si>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</si>
  <si>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</si>
  <si>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</si>
  <si>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</si>
  <si>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</si>
  <si>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</si>
  <si>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</si>
  <si>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</si>
  <si>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</si>
  <si>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</si>
  <si>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</si>
  <si>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</si>
  <si>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</si>
  <si>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</si>
  <si>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</si>
  <si>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</si>
  <si>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</si>
  <si>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</si>
  <si>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</si>
  <si>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</si>
  <si>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</si>
  <si>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</si>
  <si>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</si>
  <si>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</si>
  <si>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</si>
  <si>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</si>
  <si>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</si>
  <si>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</si>
  <si>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</si>
  <si>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</si>
  <si>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</si>
  <si>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</si>
  <si>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</si>
  <si>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</si>
  <si>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</si>
  <si>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</si>
  <si>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</si>
  <si>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</si>
  <si>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</si>
  <si>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</si>
  <si>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</si>
  <si>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</si>
  <si>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</si>
  <si>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</si>
  <si>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</si>
  <si>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</si>
  <si>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</si>
  <si>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</si>
  <si>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</si>
  <si>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</si>
  <si>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</si>
  <si>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</si>
  <si>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</si>
  <si>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</si>
  <si>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</si>
  <si>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</si>
  <si>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</si>
  <si>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</si>
  <si>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</si>
  <si>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</si>
  <si>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</si>
  <si>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</si>
  <si>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</si>
  <si>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</si>
  <si>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</si>
  <si>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</si>
  <si>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</si>
  <si>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</si>
  <si>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</si>
  <si>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</si>
  <si>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</si>
  <si>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</si>
  <si>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</si>
  <si>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</si>
  <si>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</si>
  <si>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</si>
  <si>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</si>
  <si>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</si>
  <si>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</si>
  <si>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</si>
  <si>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</si>
  <si>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</si>
  <si>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</si>
  <si>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</si>
  <si>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</si>
  <si>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</si>
  <si>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</si>
  <si>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</si>
  <si>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</si>
  <si>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</si>
  <si>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</si>
  <si>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</si>
  <si>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</si>
  <si>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</si>
  <si>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</si>
  <si>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</si>
  <si>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</si>
  <si>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</si>
  <si>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</si>
  <si>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</si>
  <si>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</si>
  <si>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</si>
  <si>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</si>
  <si>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</si>
  <si>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</si>
  <si>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</si>
  <si>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</si>
  <si>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</si>
  <si>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</si>
  <si>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</si>
  <si>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</si>
  <si>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</si>
  <si>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</si>
  <si>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</si>
  <si>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</si>
  <si>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</si>
  <si>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</si>
  <si>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</si>
  <si>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</si>
  <si>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</si>
  <si>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</si>
  <si>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</si>
  <si>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</si>
  <si>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</si>
  <si>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</si>
  <si>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</si>
  <si>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</si>
  <si>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</si>
  <si>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</si>
  <si>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</si>
  <si>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</si>
  <si>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</si>
  <si>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</si>
  <si>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</si>
  <si>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</si>
  <si>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</si>
  <si>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</si>
  <si>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</si>
  <si>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</si>
  <si>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</si>
  <si>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</si>
  <si>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</si>
  <si>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</si>
  <si>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</si>
  <si>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</si>
  <si>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</si>
  <si>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</si>
  <si>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</si>
  <si>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</si>
  <si>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</si>
  <si>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</si>
  <si>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</si>
  <si>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</si>
  <si>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</si>
  <si>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</si>
  <si>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</si>
  <si>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</si>
  <si>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</si>
  <si>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</si>
  <si>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</si>
  <si>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</si>
  <si>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</si>
  <si>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</si>
  <si>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</si>
  <si>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</si>
  <si>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</si>
  <si>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</si>
  <si>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</si>
  <si>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</si>
  <si>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</si>
  <si>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</si>
  <si>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</si>
  <si>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</si>
  <si>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</si>
  <si>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</si>
  <si>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</si>
  <si>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</si>
  <si>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</si>
  <si>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</si>
  <si>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</si>
  <si>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</si>
  <si>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</si>
  <si>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</si>
  <si>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</si>
  <si>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</si>
  <si>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</si>
  <si>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</si>
  <si>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</si>
  <si>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</si>
  <si>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</si>
  <si>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</si>
  <si>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</si>
  <si>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</si>
  <si>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</si>
  <si>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</si>
  <si>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</si>
  <si>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</si>
  <si>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</si>
  <si>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</si>
  <si>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</si>
  <si>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</si>
  <si>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</si>
  <si>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</si>
  <si>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</si>
  <si>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</si>
  <si>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</si>
  <si>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</si>
  <si>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</si>
  <si>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</si>
  <si>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</si>
  <si>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</si>
  <si>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</si>
  <si>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</si>
  <si>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</si>
  <si>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</si>
  <si>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</si>
  <si>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</si>
  <si>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</si>
  <si>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</si>
  <si>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</si>
  <si>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</si>
  <si>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</si>
  <si>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</si>
  <si>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</si>
  <si>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</si>
  <si>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</si>
  <si>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</si>
  <si>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</si>
  <si>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</si>
  <si>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</si>
  <si>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</si>
  <si>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</si>
  <si>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</si>
  <si>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</si>
  <si>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</si>
  <si>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</si>
  <si>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</si>
  <si>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</si>
  <si>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</si>
  <si>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</si>
  <si>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</si>
  <si>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</si>
  <si>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</si>
  <si>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</si>
  <si>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</si>
  <si>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</si>
  <si>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</si>
  <si>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</si>
  <si>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</si>
  <si>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</si>
  <si>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</si>
  <si>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</si>
  <si>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</si>
  <si>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</si>
  <si>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</si>
  <si>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</si>
  <si>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</si>
  <si>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</si>
  <si>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</si>
  <si>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</si>
  <si>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</si>
  <si>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</si>
  <si>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</si>
  <si>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</si>
  <si>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</si>
  <si>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</si>
  <si>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</si>
  <si>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</si>
  <si>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</si>
  <si>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</si>
  <si>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</si>
  <si>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</si>
  <si>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</si>
  <si>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</si>
  <si>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</si>
  <si>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</si>
  <si>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</si>
  <si>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</si>
  <si>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</si>
  <si>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</si>
  <si>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</si>
  <si>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</si>
  <si>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</si>
  <si>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</si>
  <si>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</si>
  <si>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</si>
  <si>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</si>
  <si>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</si>
  <si>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</si>
  <si>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</si>
  <si>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</si>
  <si>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</si>
  <si>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</si>
  <si>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</si>
  <si>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</si>
  <si>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</si>
  <si>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</si>
  <si>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</si>
  <si>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</si>
  <si>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</si>
  <si>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</si>
  <si>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</si>
  <si>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</si>
  <si>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</si>
  <si>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</si>
  <si>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</si>
  <si>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</si>
  <si>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</si>
  <si>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</si>
  <si>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</si>
  <si>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</si>
  <si>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</si>
  <si>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</si>
  <si>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</si>
  <si>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</si>
  <si>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</si>
  <si>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</si>
  <si>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</si>
  <si>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</si>
  <si>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</si>
  <si>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</si>
  <si>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</si>
  <si>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</si>
  <si>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</si>
  <si>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</si>
  <si>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</si>
  <si>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</si>
  <si>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</si>
  <si>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</si>
  <si>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</si>
  <si>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</si>
  <si>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</si>
  <si>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</si>
  <si>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</si>
  <si>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</si>
  <si>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</si>
  <si>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</si>
  <si>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</si>
  <si>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</si>
  <si>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</si>
  <si>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</si>
  <si>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</si>
  <si>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</si>
  <si>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</si>
  <si>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</si>
  <si>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</si>
  <si>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</si>
  <si>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</si>
  <si>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</si>
  <si>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</si>
  <si>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</si>
  <si>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</si>
  <si>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</si>
  <si>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</si>
  <si>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</si>
  <si>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</si>
  <si>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</si>
  <si>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</si>
  <si>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</si>
  <si>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</si>
  <si>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</si>
  <si>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</si>
  <si>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</si>
  <si>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</si>
  <si>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</si>
  <si>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</si>
  <si>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</si>
  <si>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</si>
  <si>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</si>
  <si>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</si>
  <si>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</si>
  <si>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</si>
  <si>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</si>
  <si>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</si>
  <si>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</si>
  <si>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</si>
  <si>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</si>
  <si>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</si>
  <si>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</si>
  <si>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</si>
  <si>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</si>
  <si>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</si>
  <si>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</si>
  <si>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</si>
  <si>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</si>
  <si>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</si>
  <si>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</si>
  <si>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</si>
  <si>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</si>
  <si>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</si>
  <si>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</si>
  <si>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</si>
  <si>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</si>
  <si>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</si>
  <si>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</si>
  <si>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</si>
  <si>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</si>
  <si>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</si>
  <si>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</si>
  <si>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</si>
  <si>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</si>
  <si>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</si>
  <si>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</si>
  <si>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</si>
  <si>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</si>
  <si>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</si>
  <si>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</si>
  <si>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</si>
  <si>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</si>
  <si>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</si>
  <si>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</si>
  <si>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</si>
  <si>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</si>
  <si>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</si>
  <si>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</si>
  <si>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</si>
  <si>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</si>
  <si>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</si>
  <si>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</si>
  <si>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</si>
  <si>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</si>
  <si>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</si>
  <si>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</si>
  <si>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</si>
  <si>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</si>
  <si>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</si>
  <si>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</si>
  <si>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</si>
  <si>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</si>
  <si>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</si>
  <si>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</si>
  <si>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</si>
  <si>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</si>
  <si>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</si>
  <si>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</si>
  <si>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</si>
  <si>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</si>
  <si>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</si>
  <si>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</si>
  <si>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</si>
  <si>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</si>
  <si>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</si>
  <si>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</si>
  <si>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</si>
  <si>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</si>
  <si>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</si>
  <si>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</si>
  <si>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</si>
  <si>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</si>
  <si>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</si>
  <si>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</si>
  <si>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</si>
  <si>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</si>
  <si>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</si>
  <si>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</si>
  <si>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</si>
  <si>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</si>
  <si>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</si>
  <si>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</si>
  <si>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</si>
  <si>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</si>
  <si>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</si>
  <si>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</si>
  <si>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</si>
  <si>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</si>
  <si>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</si>
  <si>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</si>
  <si>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</si>
  <si>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</si>
  <si>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</si>
  <si>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</si>
  <si>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</si>
  <si>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</si>
  <si>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</si>
  <si>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</si>
  <si>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</si>
  <si>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</si>
  <si>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</si>
  <si>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</si>
  <si>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</si>
  <si>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</si>
  <si>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</si>
  <si>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</si>
  <si>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</si>
  <si>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</si>
  <si>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</si>
  <si>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</si>
  <si>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</si>
  <si>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</si>
  <si>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</si>
  <si>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</si>
  <si>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</si>
  <si>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</si>
  <si>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</si>
  <si>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</si>
  <si>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</si>
  <si>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</si>
  <si>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</si>
  <si>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</si>
  <si>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</si>
  <si>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</si>
  <si>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</si>
  <si>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</si>
  <si>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</si>
  <si>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</si>
  <si>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</si>
  <si>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</si>
  <si>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</si>
  <si>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</si>
  <si>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</si>
  <si>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</si>
  <si>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</si>
  <si>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</si>
  <si>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</si>
  <si>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</si>
  <si>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</si>
  <si>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</si>
  <si>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</si>
  <si>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</si>
  <si>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</si>
  <si>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</si>
  <si>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</si>
  <si>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</si>
  <si>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</si>
  <si>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</si>
  <si>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</si>
  <si>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</si>
  <si>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</si>
  <si>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</si>
  <si>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</si>
  <si>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</si>
  <si>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</si>
  <si>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</si>
  <si>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</si>
  <si>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</si>
  <si>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</si>
  <si>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</si>
  <si>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</si>
  <si>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</si>
  <si>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</si>
  <si>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</si>
  <si>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</si>
  <si>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</si>
  <si>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</si>
  <si>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</si>
  <si>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</si>
  <si>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</si>
  <si>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</si>
  <si>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</si>
  <si>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</si>
  <si>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</si>
  <si>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</si>
  <si>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</si>
  <si>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</si>
  <si>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</si>
  <si>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</si>
  <si>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</si>
  <si>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</si>
  <si>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</si>
  <si>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</si>
  <si>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</si>
  <si>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</si>
  <si>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</si>
  <si>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</si>
  <si>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</si>
  <si>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</si>
  <si>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</si>
  <si>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</si>
  <si>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</si>
  <si>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</si>
  <si>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</si>
  <si>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</si>
  <si>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</si>
  <si>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</si>
  <si>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</si>
  <si>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</si>
  <si>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</si>
  <si>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</si>
  <si>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</si>
  <si>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</si>
  <si>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</si>
  <si>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</si>
  <si>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</si>
  <si>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</si>
  <si>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</si>
  <si>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</si>
  <si>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</si>
  <si>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</si>
  <si>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</si>
  <si>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</si>
  <si>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</si>
  <si>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</si>
  <si>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</si>
  <si>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</si>
  <si>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</si>
  <si>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</si>
  <si>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</si>
  <si>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</si>
  <si>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</si>
  <si>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</si>
  <si>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</si>
  <si>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</si>
  <si>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</si>
  <si>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</si>
  <si>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</si>
  <si>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</si>
  <si>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</si>
  <si>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</si>
  <si>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</si>
  <si>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</si>
  <si>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</si>
  <si>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</si>
  <si>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</si>
  <si>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</si>
  <si>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</si>
  <si>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</si>
  <si>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</si>
  <si>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</si>
  <si>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</si>
  <si>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</si>
  <si>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</si>
  <si>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</si>
  <si>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</si>
  <si>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</si>
  <si>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</si>
  <si>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</si>
  <si>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</si>
  <si>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</si>
  <si>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</si>
  <si>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</si>
  <si>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</si>
  <si>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</si>
  <si>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</si>
  <si>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</si>
  <si>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</si>
  <si>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</si>
  <si>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</si>
  <si>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</si>
  <si>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</si>
  <si>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</si>
  <si>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</si>
  <si>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</si>
  <si>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</si>
  <si>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</si>
  <si>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</si>
  <si>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</si>
  <si>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</si>
  <si>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</si>
  <si>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</si>
  <si>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</si>
  <si>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</si>
  <si>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</si>
  <si>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</si>
  <si>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</si>
  <si>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</si>
  <si>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</si>
  <si>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</si>
  <si>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</si>
  <si>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</si>
  <si>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</si>
  <si>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</si>
  <si>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</si>
  <si>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</si>
  <si>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</si>
  <si>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</si>
  <si>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</si>
  <si>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</si>
  <si>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</si>
  <si>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</si>
  <si>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</si>
  <si>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</si>
  <si>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</si>
  <si>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</si>
  <si>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</si>
  <si>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</si>
  <si>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</si>
  <si>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</si>
  <si>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</si>
  <si>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</si>
  <si>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</si>
  <si>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</si>
  <si>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</si>
  <si>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</si>
  <si>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</si>
  <si>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</si>
  <si>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</si>
  <si>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</si>
  <si>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</si>
  <si>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</si>
  <si>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</si>
  <si>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</si>
  <si>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</si>
  <si>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</si>
  <si>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</si>
  <si>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</si>
  <si>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</si>
  <si>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</si>
  <si>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</si>
  <si>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</si>
  <si>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</si>
  <si>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</si>
  <si>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</si>
  <si>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</si>
  <si>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</si>
  <si>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</si>
  <si>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</si>
  <si>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</si>
  <si>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</si>
  <si>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</si>
  <si>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</si>
  <si>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</si>
  <si>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</si>
  <si>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</si>
  <si>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</si>
  <si>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</si>
  <si>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</si>
  <si>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</si>
  <si>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</si>
  <si>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</si>
  <si>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</si>
  <si>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</si>
  <si>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</si>
  <si>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</si>
  <si>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</si>
  <si>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</si>
  <si>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</si>
  <si>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</si>
  <si>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</si>
  <si>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</si>
  <si>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</si>
  <si>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</si>
  <si>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</si>
  <si>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</si>
  <si>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</si>
  <si>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</si>
  <si>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</si>
  <si>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</si>
  <si>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</si>
  <si>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</si>
  <si>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</si>
  <si>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</si>
  <si>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</si>
  <si>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</si>
  <si>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</si>
  <si>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</si>
  <si>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</si>
  <si>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</si>
  <si>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</si>
  <si>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</si>
  <si>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</si>
  <si>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</si>
  <si>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</si>
  <si>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</si>
  <si>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</si>
  <si>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</si>
  <si>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</si>
  <si>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</si>
  <si>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</si>
  <si>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</si>
  <si>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</si>
  <si>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</si>
  <si>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</si>
  <si>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</si>
  <si>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</si>
  <si>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</si>
  <si>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</si>
  <si>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</si>
  <si>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</si>
  <si>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</si>
  <si>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</si>
  <si>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</si>
  <si>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</si>
  <si>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</si>
  <si>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</si>
  <si>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</si>
  <si>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</si>
  <si>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</si>
  <si>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</si>
  <si>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</si>
  <si>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</si>
  <si>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</si>
  <si>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</si>
  <si>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</si>
  <si>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</si>
  <si>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</si>
  <si>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</si>
  <si>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</si>
  <si>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</si>
  <si>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</si>
  <si>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</si>
  <si>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</si>
  <si>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</si>
  <si>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</si>
  <si>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</si>
  <si>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</si>
  <si>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</si>
  <si>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</si>
  <si>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</si>
  <si>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</si>
  <si>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</si>
  <si>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</si>
  <si>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</si>
  <si>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</si>
  <si>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</si>
  <si>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</si>
  <si>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</si>
  <si>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</si>
  <si>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</si>
  <si>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</si>
  <si>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</si>
  <si>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</si>
  <si>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</si>
  <si>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</si>
  <si>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</si>
  <si>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</si>
  <si>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</si>
  <si>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</si>
  <si>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</si>
  <si>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</si>
  <si>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</si>
  <si>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</si>
  <si>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</si>
  <si>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</si>
  <si>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</si>
  <si>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</si>
  <si>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</si>
  <si>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</si>
  <si>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</si>
  <si>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</si>
  <si>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</si>
  <si>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</si>
  <si>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</si>
  <si>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</si>
  <si>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</si>
  <si>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</si>
  <si>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</si>
  <si>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</si>
  <si>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</si>
  <si>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</si>
  <si>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</si>
  <si>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</si>
  <si>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</si>
  <si>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</si>
  <si>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</si>
  <si>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</si>
  <si>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</si>
  <si>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</si>
  <si>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</si>
  <si>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</si>
  <si>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</si>
  <si>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</si>
  <si>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</si>
  <si>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</si>
  <si>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</si>
  <si>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</si>
  <si>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</si>
  <si>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</si>
  <si>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</si>
  <si>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</si>
  <si>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</si>
  <si>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</si>
  <si>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</si>
  <si>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</si>
  <si>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</si>
  <si>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</si>
  <si>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</si>
  <si>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</si>
  <si>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</si>
  <si>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</si>
  <si>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</si>
  <si>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</si>
  <si>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</si>
  <si>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</si>
  <si>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</si>
  <si>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</si>
  <si>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</si>
  <si>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</si>
  <si>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</si>
  <si>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</si>
  <si>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</si>
  <si>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</si>
  <si>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</si>
  <si>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</si>
  <si>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</si>
  <si>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</si>
  <si>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</si>
  <si>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</si>
  <si>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</si>
  <si>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</si>
  <si>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</si>
  <si>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</si>
  <si>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</si>
  <si>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</si>
  <si>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</si>
  <si>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</si>
  <si>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</si>
  <si>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</si>
  <si>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</si>
  <si>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</si>
  <si>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</si>
  <si>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</si>
  <si>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</si>
  <si>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</si>
  <si>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</si>
  <si>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</si>
  <si>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</si>
  <si>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</si>
  <si>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</si>
  <si>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</si>
  <si>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</si>
  <si>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</si>
  <si>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</si>
  <si>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</si>
  <si>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</si>
  <si>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</si>
  <si>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</si>
  <si>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</si>
  <si>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</si>
  <si>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</si>
  <si>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</si>
  <si>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</si>
  <si>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</si>
  <si>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</si>
  <si>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</si>
  <si>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</si>
  <si>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</si>
  <si>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</si>
  <si>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</si>
  <si>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</si>
  <si>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</si>
  <si>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</si>
  <si>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</si>
  <si>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</si>
  <si>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</si>
  <si>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</si>
  <si>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</si>
  <si>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</si>
  <si>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</si>
  <si>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</si>
  <si>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</si>
  <si>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</si>
  <si>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</si>
  <si>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</si>
  <si>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</si>
  <si>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</si>
  <si>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</si>
  <si>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</si>
  <si>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</si>
  <si>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</si>
  <si>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</si>
  <si>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</si>
  <si>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</si>
  <si>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</si>
  <si>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</si>
  <si>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</si>
  <si>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</si>
  <si>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</si>
  <si>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</si>
  <si>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</si>
  <si>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</si>
  <si>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</si>
  <si>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</si>
  <si>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</si>
  <si>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</si>
  <si>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</si>
  <si>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</si>
  <si>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</si>
  <si>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</si>
  <si>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</si>
  <si>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</si>
  <si>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</si>
  <si>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</si>
  <si>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</si>
  <si>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</si>
  <si>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</si>
  <si>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</si>
  <si>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</si>
  <si>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</si>
  <si>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</si>
  <si>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</si>
  <si>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</si>
  <si>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</si>
  <si>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</si>
  <si>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</si>
  <si>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</si>
  <si>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</si>
  <si>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</si>
  <si>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</si>
  <si>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</si>
  <si>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</si>
  <si>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</si>
  <si>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</si>
  <si>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</si>
  <si>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</si>
  <si>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</si>
  <si>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</si>
  <si>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</si>
  <si>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</si>
  <si>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</si>
  <si>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</si>
  <si>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</si>
  <si>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</si>
  <si>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</si>
  <si>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</si>
  <si>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</si>
  <si>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</si>
  <si>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</si>
  <si>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</si>
  <si>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</si>
  <si>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</si>
  <si>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</si>
  <si>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</si>
  <si>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</si>
  <si>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</si>
  <si>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</si>
  <si>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</si>
  <si>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</si>
  <si>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</si>
  <si>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</si>
  <si>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</si>
  <si>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</si>
  <si>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</si>
  <si>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</si>
  <si>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</si>
  <si>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</si>
  <si>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</si>
  <si>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</si>
  <si>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</si>
  <si>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</si>
  <si>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</si>
  <si>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</si>
  <si>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</si>
  <si>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</si>
  <si>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</si>
  <si>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</si>
  <si>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</si>
  <si>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</si>
  <si>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</si>
  <si>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</si>
  <si>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</si>
  <si>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</si>
  <si>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</si>
  <si>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</si>
  <si>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</si>
  <si>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</si>
  <si>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</si>
  <si>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</si>
  <si>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</si>
  <si>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</si>
  <si>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</si>
  <si>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</si>
  <si>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</si>
  <si>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</si>
  <si>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</si>
  <si>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</si>
  <si>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</si>
  <si>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</si>
  <si>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</si>
  <si>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</si>
  <si>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</si>
  <si>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</si>
  <si>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</si>
  <si>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</si>
  <si>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</si>
  <si>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</si>
  <si>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</si>
  <si>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</si>
  <si>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</si>
  <si>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</si>
  <si>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</si>
  <si>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</si>
  <si>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</si>
  <si>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</si>
  <si>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</si>
  <si>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</si>
  <si>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</si>
  <si>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</si>
  <si>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</si>
  <si>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</si>
  <si>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</si>
  <si>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</si>
  <si>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</si>
  <si>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</si>
  <si>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</si>
  <si>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</si>
  <si>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</si>
  <si>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</si>
  <si>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</si>
  <si>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</si>
  <si>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</si>
  <si>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</si>
  <si>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</si>
  <si>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</si>
  <si>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</si>
  <si>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</si>
  <si>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</si>
  <si>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</si>
  <si>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</si>
  <si>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</si>
  <si>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</si>
  <si>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</si>
  <si>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</si>
  <si>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</si>
  <si>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</si>
  <si>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</si>
  <si>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</si>
  <si>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</si>
  <si>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</si>
  <si>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</si>
  <si>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</si>
  <si>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</si>
  <si>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</si>
  <si>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</si>
  <si>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</si>
  <si>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</si>
  <si>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</si>
  <si>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</si>
  <si>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</si>
  <si>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</si>
  <si>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</si>
  <si>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</si>
  <si>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</si>
  <si>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</si>
  <si>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</si>
  <si>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</si>
  <si>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</si>
  <si>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</si>
  <si>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</si>
  <si>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</si>
  <si>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</si>
  <si>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</si>
  <si>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</si>
  <si>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</si>
  <si>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</si>
  <si>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</si>
  <si>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</si>
  <si>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</si>
  <si>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</si>
  <si>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</si>
  <si>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</si>
  <si>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</si>
  <si>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</si>
  <si>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</si>
  <si>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</si>
  <si>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</si>
  <si>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</si>
  <si>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</si>
  <si>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</si>
  <si>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</si>
  <si>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</si>
  <si>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</si>
  <si>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</si>
  <si>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</si>
  <si>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</si>
  <si>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</si>
  <si>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</si>
  <si>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</si>
  <si>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</si>
  <si>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</si>
  <si>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</si>
  <si>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</si>
  <si>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</si>
  <si>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</si>
  <si>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</si>
  <si>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</si>
  <si>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</si>
  <si>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</si>
  <si>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</si>
  <si>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</si>
  <si>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</si>
  <si>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</si>
  <si>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</si>
  <si>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</si>
  <si>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</si>
  <si>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</si>
  <si>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</si>
  <si>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</si>
  <si>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</si>
  <si>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</si>
  <si>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</si>
  <si>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</si>
  <si>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</si>
  <si>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</si>
  <si>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</si>
  <si>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</si>
  <si>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</si>
  <si>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</si>
  <si>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</si>
  <si>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</si>
  <si>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</si>
  <si>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</si>
  <si>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</si>
  <si>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</si>
  <si>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</si>
  <si>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</si>
  <si>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</si>
  <si>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</si>
  <si>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</si>
  <si>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</si>
  <si>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</si>
  <si>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</si>
  <si>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</si>
  <si>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</si>
  <si>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</si>
  <si>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</si>
  <si>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</si>
  <si>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</si>
  <si>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</si>
  <si>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</si>
  <si>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</si>
  <si>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</si>
  <si>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</si>
  <si>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</si>
  <si>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</si>
  <si>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</si>
  <si>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</si>
  <si>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</si>
  <si>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</si>
  <si>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</si>
  <si>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</si>
  <si>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</si>
  <si>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</si>
  <si>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</si>
  <si>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</si>
  <si>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</si>
  <si>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</si>
  <si>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</si>
  <si>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</si>
  <si>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</si>
  <si>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</si>
  <si>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</si>
  <si>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</si>
  <si>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</si>
  <si>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</si>
  <si>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</si>
  <si>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</si>
  <si>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</si>
  <si>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</si>
  <si>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</si>
  <si>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</si>
  <si>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</si>
  <si>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</si>
  <si>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</si>
  <si>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</si>
  <si>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</si>
  <si>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</si>
  <si>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</si>
  <si>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</si>
  <si>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</si>
  <si>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</si>
  <si>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</si>
  <si>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</si>
  <si>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</si>
  <si>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</si>
  <si>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</si>
  <si>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</si>
  <si>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</si>
  <si>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</si>
  <si>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</si>
  <si>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</si>
  <si>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</si>
  <si>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</si>
  <si>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</si>
  <si>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</si>
  <si>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</si>
  <si>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</si>
  <si>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</si>
  <si>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</si>
  <si>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</si>
  <si>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</si>
  <si>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</si>
  <si>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</si>
  <si>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</si>
  <si>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</si>
  <si>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</si>
  <si>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</si>
  <si>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</si>
  <si>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</si>
  <si>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</si>
  <si>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</si>
  <si>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</si>
  <si>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</si>
  <si>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</si>
  <si>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</si>
  <si>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</si>
  <si>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</si>
  <si>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</si>
  <si>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</si>
  <si>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</si>
  <si>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</si>
  <si>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</si>
  <si>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</si>
  <si>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</si>
  <si>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</si>
  <si>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</si>
  <si>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</si>
  <si>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</si>
  <si>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</si>
  <si>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</si>
  <si>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</si>
  <si>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</si>
  <si>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</si>
  <si>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</si>
  <si>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</si>
  <si>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</si>
  <si>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</si>
  <si>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</si>
  <si>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</si>
  <si>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</si>
  <si>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</si>
  <si>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</si>
  <si>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</si>
  <si>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</si>
  <si>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</si>
  <si>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</si>
  <si>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</si>
  <si>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</si>
  <si>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</si>
  <si>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</si>
  <si>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</si>
  <si>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</si>
  <si>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</si>
  <si>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</si>
  <si>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</si>
  <si>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</si>
  <si>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</si>
  <si>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</si>
  <si>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</si>
  <si>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</si>
  <si>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</si>
  <si>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</si>
  <si>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</si>
  <si>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</si>
  <si>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</si>
  <si>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</si>
  <si>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</si>
  <si>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</si>
  <si>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</si>
  <si>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</si>
  <si>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</si>
  <si>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</si>
  <si>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</si>
  <si>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</si>
  <si>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</si>
  <si>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</si>
  <si>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</si>
  <si>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</si>
  <si>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</si>
  <si>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</si>
  <si>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</si>
  <si>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</si>
  <si>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</si>
  <si>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</si>
  <si>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</si>
  <si>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</si>
  <si>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</si>
  <si>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</si>
  <si>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</si>
  <si>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</si>
  <si>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</si>
  <si>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</si>
  <si>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</si>
  <si>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</si>
  <si>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</si>
  <si>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</si>
  <si>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</si>
  <si>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</si>
  <si>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</si>
  <si>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</si>
  <si>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</si>
  <si>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</si>
  <si>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</si>
  <si>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</si>
  <si>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</si>
  <si>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</si>
  <si>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</si>
  <si>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</si>
  <si>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</si>
  <si>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</si>
  <si>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</si>
  <si>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</si>
  <si>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</si>
  <si>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</si>
  <si>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</si>
  <si>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</si>
  <si>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</si>
  <si>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</si>
  <si>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</si>
  <si>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</si>
  <si>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</si>
  <si>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</si>
  <si>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</si>
  <si>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</si>
  <si>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</si>
  <si>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</si>
  <si>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</si>
  <si>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</si>
  <si>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</si>
  <si>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</si>
  <si>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</si>
  <si>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</si>
  <si>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</si>
  <si>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</si>
  <si>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</si>
  <si>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</si>
  <si>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</si>
  <si>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</si>
  <si>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</si>
  <si>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</si>
  <si>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</si>
  <si>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</si>
  <si>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</si>
  <si>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</si>
  <si>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</si>
  <si>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</si>
  <si>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</si>
  <si>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</si>
  <si>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</si>
  <si>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</si>
  <si>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</si>
  <si>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</si>
  <si>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</si>
  <si>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</si>
  <si>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</si>
  <si>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</si>
  <si>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</si>
  <si>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</si>
  <si>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</si>
  <si>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</si>
  <si>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</si>
  <si>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</si>
  <si>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</si>
  <si>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</si>
  <si>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</si>
  <si>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</si>
  <si>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</si>
  <si>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</si>
  <si>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</si>
  <si>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</si>
  <si>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</si>
  <si>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</si>
  <si>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</si>
  <si>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</si>
  <si>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</si>
  <si>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</si>
  <si>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</si>
  <si>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</si>
  <si>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</si>
  <si>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</si>
  <si>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</si>
  <si>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</si>
  <si>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</si>
  <si>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</si>
  <si>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</si>
  <si>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</si>
  <si>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</si>
  <si>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</si>
  <si>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</si>
  <si>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</si>
  <si>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</si>
  <si>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</si>
  <si>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</si>
  <si>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</si>
  <si>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</si>
  <si>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</si>
  <si>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</si>
  <si>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</si>
  <si>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</si>
  <si>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</si>
  <si>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</si>
  <si>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</si>
  <si>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</si>
  <si>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</si>
  <si>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</si>
  <si>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</si>
  <si>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</si>
  <si>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</si>
  <si>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</si>
  <si>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</si>
  <si>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</si>
  <si>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</si>
  <si>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</si>
  <si>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</si>
  <si>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</si>
  <si>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</si>
  <si>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</si>
  <si>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</si>
  <si>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</si>
  <si>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</si>
  <si>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</si>
  <si>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</si>
  <si>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</si>
  <si>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</si>
  <si>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</si>
  <si>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</si>
  <si>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</si>
  <si>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</si>
  <si>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</si>
  <si>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</si>
  <si>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</si>
  <si>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</si>
  <si>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</si>
  <si>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</si>
  <si>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</si>
  <si>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</si>
  <si>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</si>
  <si>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</si>
  <si>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</si>
  <si>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</si>
  <si>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</si>
  <si>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</si>
  <si>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</si>
  <si>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</si>
  <si>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</si>
  <si>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</si>
  <si>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</si>
  <si>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</si>
  <si>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</si>
  <si>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</si>
  <si>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</si>
  <si>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</si>
  <si>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</si>
  <si>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</si>
  <si>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</si>
  <si>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</si>
  <si>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</si>
  <si>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</si>
  <si>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</si>
  <si>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</si>
  <si>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</si>
  <si>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</si>
  <si>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</si>
  <si>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</si>
  <si>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</si>
  <si>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</si>
  <si>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</si>
  <si>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</si>
  <si>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</si>
  <si>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</si>
  <si>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</si>
  <si>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</si>
  <si>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</si>
  <si>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</si>
  <si>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</si>
  <si>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</si>
  <si>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</si>
  <si>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</si>
  <si>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</si>
  <si>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</si>
  <si>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</si>
  <si>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</si>
  <si>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</si>
  <si>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</si>
  <si>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</si>
  <si>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</si>
  <si>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</si>
  <si>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</si>
  <si>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</si>
  <si>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</si>
  <si>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</si>
  <si>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</si>
  <si>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</si>
  <si>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</si>
  <si>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</si>
  <si>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</si>
  <si>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</si>
  <si>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</si>
  <si>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</si>
  <si>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</si>
  <si>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</si>
  <si>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</si>
  <si>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</si>
  <si>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</si>
  <si>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</si>
  <si>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</si>
  <si>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</si>
  <si>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</si>
  <si>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</si>
  <si>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</si>
  <si>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</si>
  <si>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</si>
  <si>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</si>
  <si>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</si>
  <si>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</si>
  <si>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</si>
  <si>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</si>
  <si>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</si>
  <si>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</si>
  <si>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</si>
  <si>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</si>
  <si>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</si>
  <si>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</si>
  <si>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</si>
  <si>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</si>
  <si>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</si>
  <si>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</si>
  <si>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</si>
  <si>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</si>
  <si>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</si>
  <si>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</si>
  <si>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</si>
  <si>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</si>
  <si>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</si>
  <si>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</si>
  <si>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</si>
  <si>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</si>
  <si>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</si>
  <si>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</si>
  <si>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</si>
  <si>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</si>
  <si>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</si>
  <si>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</si>
  <si>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</si>
  <si>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</si>
  <si>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</si>
  <si>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</si>
  <si>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</si>
  <si>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</si>
  <si>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</si>
  <si>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</si>
  <si>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</si>
  <si>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</si>
  <si>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</si>
  <si>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</si>
  <si>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</si>
  <si>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</si>
  <si>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</si>
  <si>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</si>
  <si>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</si>
  <si>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</si>
  <si>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</si>
  <si>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</si>
  <si>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</si>
  <si>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</si>
  <si>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</si>
  <si>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</si>
  <si>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</si>
  <si>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</si>
  <si>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</si>
  <si>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</si>
  <si>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</si>
  <si>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</si>
  <si>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</si>
  <si>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</si>
  <si>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</si>
  <si>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</si>
  <si>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</si>
  <si>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</si>
  <si>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</si>
  <si>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</si>
  <si>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</si>
  <si>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</si>
  <si>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</si>
  <si>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</si>
  <si>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</si>
  <si>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</si>
  <si>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</si>
  <si>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</si>
  <si>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</si>
  <si>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</si>
  <si>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</si>
  <si>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</si>
  <si>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</si>
  <si>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</si>
  <si>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</si>
  <si>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</si>
  <si>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</si>
  <si>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</si>
  <si>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</si>
  <si>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</si>
  <si>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</si>
  <si>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</si>
  <si>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</si>
  <si>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</si>
  <si>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</si>
  <si>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</si>
  <si>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</si>
  <si>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</si>
  <si>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</si>
  <si>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</si>
  <si>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</si>
  <si>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</si>
  <si>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</si>
  <si>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</si>
  <si>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</si>
  <si>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</si>
  <si>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</si>
  <si>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</si>
  <si>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</si>
  <si>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</si>
  <si>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</si>
  <si>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</si>
  <si>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</si>
  <si>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</si>
  <si>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</si>
  <si>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</si>
  <si>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</si>
  <si>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</si>
  <si>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</si>
  <si>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</si>
  <si>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</si>
  <si>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</si>
  <si>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</si>
  <si>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</si>
  <si>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</si>
  <si>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</si>
  <si>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</si>
  <si>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</si>
  <si>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</si>
  <si>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</si>
  <si>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</si>
  <si>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</si>
  <si>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</si>
  <si>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</si>
  <si>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</si>
  <si>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</si>
  <si>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</si>
  <si>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</si>
  <si>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</si>
  <si>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</si>
  <si>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</si>
  <si>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</si>
  <si>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</si>
  <si>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</si>
  <si>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</si>
  <si>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</si>
  <si>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</si>
  <si>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</si>
  <si>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</si>
  <si>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</si>
  <si>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</si>
  <si>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</si>
  <si>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</si>
  <si>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</si>
  <si>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</si>
  <si>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</si>
  <si>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</si>
  <si>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</si>
  <si>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</si>
  <si>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</si>
  <si>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</si>
  <si>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</si>
  <si>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</si>
  <si>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</si>
  <si>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</si>
  <si>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</si>
  <si>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</si>
  <si>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</si>
  <si>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</si>
  <si>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</si>
  <si>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</si>
  <si>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</si>
  <si>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</si>
  <si>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</si>
  <si>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</si>
  <si>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</si>
  <si>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</si>
  <si>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</si>
  <si>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</si>
  <si>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</si>
  <si>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</si>
  <si>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</si>
  <si>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</si>
  <si>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</si>
  <si>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</si>
  <si>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</si>
  <si>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</si>
  <si>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</si>
  <si>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</si>
  <si>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</si>
  <si>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</si>
  <si>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</si>
  <si>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</si>
  <si>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</si>
  <si>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</si>
  <si>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</si>
  <si>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</si>
  <si>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</si>
  <si>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</si>
  <si>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</si>
  <si>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</si>
  <si>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</si>
  <si>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</si>
  <si>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</si>
  <si>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</si>
  <si>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</si>
  <si>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</si>
  <si>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</si>
  <si>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</si>
  <si>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</si>
  <si>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</si>
  <si>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</si>
  <si>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</si>
  <si>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</si>
  <si>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</si>
  <si>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</si>
  <si>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</si>
  <si>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</si>
  <si>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</si>
  <si>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</si>
  <si>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</si>
  <si>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</si>
  <si>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</si>
  <si>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</si>
  <si>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</si>
  <si>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</si>
  <si>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</si>
  <si>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</si>
  <si>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</si>
  <si>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</si>
  <si>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</si>
  <si>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</si>
  <si>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</si>
  <si>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</si>
  <si>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</si>
  <si>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</si>
  <si>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</si>
  <si>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</si>
  <si>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</si>
  <si>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</si>
  <si>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</si>
  <si>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</si>
  <si>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</si>
  <si>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</si>
  <si>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</si>
  <si>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</si>
  <si>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</si>
  <si>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</si>
  <si>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</si>
  <si>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</si>
  <si>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</si>
  <si>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</si>
  <si>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</si>
  <si>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</si>
  <si>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</si>
  <si>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</si>
  <si>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</si>
  <si>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</si>
  <si>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</si>
  <si>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</si>
  <si>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</si>
  <si>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</si>
  <si>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</si>
  <si>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</si>
  <si>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</si>
  <si>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</si>
  <si>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</si>
  <si>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</si>
  <si>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</si>
  <si>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</si>
  <si>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</si>
  <si>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</si>
  <si>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</si>
  <si>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</si>
  <si>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</si>
  <si>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</si>
  <si>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</si>
  <si>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</si>
  <si>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</si>
  <si>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</si>
  <si>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</si>
  <si>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</si>
  <si>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</si>
  <si>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</si>
  <si>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</si>
  <si>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</si>
  <si>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</si>
  <si>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</si>
  <si>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</si>
  <si>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</si>
  <si>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</si>
  <si>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</si>
  <si>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</si>
  <si>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</si>
  <si>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</si>
  <si>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</si>
  <si>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</si>
  <si>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</si>
  <si>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</si>
  <si>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</si>
  <si>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</si>
  <si>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</si>
  <si>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</si>
  <si>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</si>
  <si>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</si>
  <si>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</si>
  <si>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</si>
  <si>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</si>
  <si>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</si>
  <si>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</si>
  <si>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</si>
  <si>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</si>
  <si>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</si>
  <si>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</si>
  <si>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</si>
  <si>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</si>
  <si>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</si>
  <si>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</si>
  <si>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</si>
  <si>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</si>
  <si>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</si>
  <si>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</si>
  <si>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</si>
  <si>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</si>
  <si>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</si>
  <si>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</si>
  <si>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</si>
  <si>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</si>
  <si>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</si>
  <si>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</si>
  <si>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</si>
  <si>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</si>
  <si>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</si>
  <si>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</si>
  <si>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</si>
  <si>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</si>
  <si>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</si>
  <si>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</si>
  <si>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</si>
  <si>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</si>
  <si>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</si>
  <si>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</si>
  <si>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</si>
  <si>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</si>
  <si>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</si>
  <si>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</si>
  <si>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</si>
  <si>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</si>
  <si>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</si>
  <si>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</si>
  <si>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</si>
  <si>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</si>
  <si>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</si>
  <si>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</si>
  <si>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</si>
  <si>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</si>
  <si>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</si>
  <si>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</si>
  <si>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</si>
  <si>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</si>
  <si>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</si>
  <si>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</si>
  <si>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</si>
  <si>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</si>
  <si>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</si>
  <si>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</si>
  <si>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</si>
  <si>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</si>
  <si>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</si>
  <si>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</si>
  <si>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</si>
  <si>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</si>
  <si>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</si>
  <si>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</si>
  <si>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</si>
  <si>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</si>
  <si>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</si>
  <si>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</si>
  <si>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</si>
  <si>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</si>
  <si>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</si>
  <si>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</si>
  <si>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</si>
  <si>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</si>
  <si>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</si>
  <si>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</si>
  <si>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</si>
  <si>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</si>
  <si>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</si>
  <si>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</si>
  <si>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</si>
  <si>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</si>
  <si>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</si>
  <si>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</si>
  <si>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</si>
  <si>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</si>
  <si>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</si>
  <si>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</si>
  <si>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</si>
  <si>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</si>
  <si>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</si>
  <si>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</si>
  <si>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</si>
  <si>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</si>
  <si>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</si>
  <si>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</si>
  <si>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</si>
  <si>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</si>
  <si>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</si>
  <si>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</si>
  <si>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</si>
  <si>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</si>
  <si>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</si>
  <si>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</si>
  <si>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</si>
  <si>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</si>
  <si>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</si>
  <si>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</si>
  <si>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</si>
  <si>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</si>
  <si>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</si>
  <si>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</si>
  <si>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</si>
  <si>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</si>
  <si>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</si>
  <si>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</si>
  <si>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</si>
  <si>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</si>
  <si>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</si>
  <si>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</si>
  <si>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</si>
  <si>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</si>
  <si>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</si>
  <si>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</si>
  <si>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</si>
  <si>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</si>
  <si>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</si>
  <si>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</si>
  <si>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</si>
  <si>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</si>
  <si>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</si>
  <si>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</si>
  <si>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</si>
  <si>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</si>
  <si>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</si>
  <si>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</si>
  <si>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</si>
  <si>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</si>
  <si>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</si>
  <si>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</si>
  <si>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</si>
  <si>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</si>
  <si>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</si>
  <si>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</si>
  <si>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</si>
  <si>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</si>
  <si>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</si>
  <si>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</si>
  <si>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</si>
  <si>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</si>
  <si>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</si>
  <si>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</si>
  <si>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</si>
  <si>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</si>
  <si>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</si>
  <si>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</si>
  <si>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</si>
  <si>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</si>
  <si>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</si>
  <si>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</si>
  <si>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</si>
  <si>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</si>
  <si>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</si>
  <si>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</si>
  <si>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</si>
  <si>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</si>
  <si>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</si>
  <si>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</si>
  <si>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</si>
  <si>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</si>
  <si>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</si>
  <si>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</si>
  <si>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</si>
  <si>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</si>
  <si>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</si>
  <si>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</si>
  <si>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</si>
  <si>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</si>
  <si>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</si>
  <si>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</si>
  <si>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</si>
  <si>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</si>
  <si>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</si>
  <si>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</si>
  <si>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</si>
  <si>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</si>
  <si>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</si>
  <si>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</si>
  <si>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</si>
  <si>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</si>
  <si>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</si>
  <si>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</si>
  <si>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</si>
  <si>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</si>
  <si>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</si>
  <si>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</si>
  <si>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</si>
  <si>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</si>
  <si>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</si>
  <si>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</si>
  <si>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</si>
  <si>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</si>
  <si>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</si>
  <si>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</si>
  <si>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</si>
  <si>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</si>
  <si>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</si>
  <si>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</si>
  <si>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</si>
  <si>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</si>
  <si>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</si>
  <si>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</si>
  <si>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</si>
  <si>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</si>
  <si>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</si>
  <si>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</si>
  <si>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</si>
  <si>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</si>
  <si>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</si>
  <si>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</si>
  <si>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</si>
  <si>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</si>
  <si>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</si>
  <si>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</si>
  <si>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</si>
  <si>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</si>
  <si>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</si>
  <si>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</si>
  <si>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</si>
  <si>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</si>
  <si>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</si>
  <si>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</si>
  <si>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</si>
  <si>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</si>
  <si>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</si>
  <si>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</si>
  <si>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</si>
  <si>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</si>
  <si>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</si>
  <si>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</si>
  <si>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</si>
  <si>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</si>
  <si>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</si>
  <si>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</si>
  <si>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</si>
  <si>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</si>
  <si>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</si>
  <si>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</si>
  <si>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</si>
  <si>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</si>
  <si>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</si>
  <si>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</si>
  <si>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</si>
  <si>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</si>
  <si>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</si>
  <si>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</si>
  <si>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</si>
  <si>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</si>
  <si>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</si>
  <si>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</si>
  <si>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</si>
  <si>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</si>
  <si>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</si>
  <si>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</si>
  <si>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</si>
  <si>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</si>
  <si>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</si>
  <si>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</si>
  <si>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</si>
  <si>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</si>
  <si>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</si>
  <si>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</si>
  <si>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</si>
  <si>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</si>
  <si>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</si>
  <si>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</si>
  <si>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</si>
  <si>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</si>
  <si>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</si>
  <si>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</si>
  <si>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</si>
  <si>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</si>
  <si>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</si>
  <si>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</si>
  <si>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</si>
  <si>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</si>
  <si>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</si>
  <si>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</si>
  <si>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</si>
  <si>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</si>
  <si>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</si>
  <si>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</si>
  <si>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</si>
  <si>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</si>
  <si>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</si>
  <si>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</si>
  <si>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</si>
  <si>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</si>
  <si>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</si>
  <si>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</si>
  <si>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</si>
  <si>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</si>
  <si>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</si>
  <si>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</si>
  <si>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</si>
  <si>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</si>
  <si>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</si>
  <si>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</si>
  <si>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</si>
  <si>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</si>
  <si>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</si>
  <si>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</si>
  <si>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</si>
  <si>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</si>
  <si>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</si>
  <si>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</si>
  <si>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</si>
  <si>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</si>
  <si>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</si>
  <si>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</si>
  <si>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</si>
  <si>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</si>
  <si>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</si>
  <si>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</si>
  <si>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</si>
  <si>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</si>
  <si>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</si>
  <si>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</si>
  <si>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</si>
  <si>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</si>
  <si>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</si>
  <si>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</si>
  <si>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</si>
  <si>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</si>
  <si>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</si>
  <si>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</si>
  <si>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</si>
  <si>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</si>
  <si>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</si>
  <si>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</si>
  <si>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</si>
  <si>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</si>
  <si>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</si>
  <si>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</si>
  <si>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</si>
  <si>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</si>
  <si>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</si>
  <si>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</si>
  <si>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</si>
  <si>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</si>
  <si>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</si>
  <si>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</si>
  <si>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</si>
  <si>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</si>
  <si>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</si>
  <si>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</si>
  <si>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</si>
  <si>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</si>
  <si>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</si>
  <si>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</si>
  <si>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</si>
  <si>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</si>
  <si>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</si>
  <si>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</si>
  <si>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</si>
  <si>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</si>
  <si>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</si>
  <si>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</si>
  <si>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</si>
  <si>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</si>
  <si>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</si>
  <si>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</si>
  <si>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</si>
  <si>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</si>
  <si>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</si>
  <si>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</si>
  <si>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</si>
  <si>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</si>
  <si>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</si>
  <si>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</si>
  <si>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</si>
  <si>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</si>
  <si>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</si>
  <si>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</si>
  <si>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</si>
  <si>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</si>
  <si>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</si>
  <si>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</si>
  <si>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</si>
  <si>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</si>
  <si>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</si>
  <si>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</si>
  <si>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</si>
  <si>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</si>
  <si>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</si>
  <si>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</si>
  <si>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</si>
  <si>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</si>
  <si>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</si>
  <si>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</si>
  <si>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</si>
  <si>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</si>
  <si>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</si>
  <si>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</si>
  <si>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</si>
  <si>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</si>
  <si>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</si>
  <si>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</si>
  <si>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</si>
  <si>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</si>
  <si>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</si>
  <si>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</si>
  <si>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</si>
  <si>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</si>
  <si>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</si>
  <si>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</si>
  <si>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</si>
  <si>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</si>
  <si>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</si>
  <si>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</si>
  <si>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</si>
  <si>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</si>
  <si>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</si>
  <si>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</si>
  <si>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</si>
  <si>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</si>
  <si>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</si>
  <si>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</si>
  <si>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</si>
  <si>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</si>
  <si>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</si>
  <si>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</si>
  <si>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</si>
  <si>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</si>
  <si>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</si>
  <si>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</si>
  <si>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</si>
  <si>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</si>
  <si>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</si>
  <si>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</si>
  <si>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</si>
  <si>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</si>
  <si>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</si>
  <si>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</si>
  <si>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</si>
  <si>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</si>
  <si>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</si>
  <si>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</si>
  <si>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</si>
  <si>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</si>
  <si>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</si>
  <si>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</si>
  <si>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</si>
  <si>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</si>
  <si>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</si>
  <si>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</si>
  <si>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</si>
  <si>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</si>
  <si>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</si>
  <si>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</si>
  <si>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</si>
  <si>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</si>
  <si>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</si>
  <si>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</si>
  <si>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</si>
  <si>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</si>
  <si>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</si>
  <si>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</si>
  <si>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</si>
  <si>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</si>
  <si>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</si>
  <si>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</si>
  <si>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</si>
  <si>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</si>
  <si>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</si>
  <si>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</si>
  <si>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</si>
  <si>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</si>
  <si>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</si>
  <si>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</si>
  <si>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</si>
  <si>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</si>
  <si>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</si>
  <si>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</si>
  <si>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</si>
  <si>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</si>
  <si>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</si>
  <si>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</si>
  <si>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</si>
  <si>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</si>
  <si>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</si>
  <si>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</si>
  <si>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</si>
  <si>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</si>
  <si>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</si>
  <si>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</si>
  <si>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</si>
  <si>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</si>
  <si>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</si>
  <si>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</si>
  <si>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</si>
  <si>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</si>
  <si>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</si>
  <si>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</si>
  <si>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</si>
  <si>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</si>
  <si>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</si>
  <si>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</si>
  <si>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</si>
  <si>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</si>
  <si>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</si>
  <si>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</si>
  <si>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</si>
  <si>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</si>
  <si>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</si>
  <si>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</si>
  <si>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</si>
  <si>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</si>
  <si>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</si>
  <si>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</si>
  <si>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</si>
  <si>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</si>
  <si>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</si>
  <si>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</si>
  <si>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</si>
  <si>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</si>
  <si>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</si>
  <si>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</si>
  <si>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</si>
  <si>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</si>
  <si>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</si>
  <si>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</si>
  <si>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</si>
  <si>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</si>
  <si>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</si>
  <si>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</si>
  <si>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</si>
  <si>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</si>
  <si>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</si>
  <si>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</si>
  <si>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</si>
  <si>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</si>
  <si>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</si>
  <si>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</si>
  <si>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</si>
  <si>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</si>
  <si>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</si>
  <si>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</si>
  <si>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</si>
  <si>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</si>
  <si>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</si>
  <si>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</si>
  <si>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</si>
  <si>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</si>
  <si>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</si>
  <si>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</si>
  <si>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</si>
  <si>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</si>
  <si>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</si>
  <si>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</si>
  <si>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</si>
  <si>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</si>
  <si>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</si>
  <si>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</si>
  <si>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</si>
  <si>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</si>
  <si>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</si>
  <si>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</si>
  <si>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</si>
  <si>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</si>
  <si>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</si>
  <si>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</si>
  <si>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</si>
  <si>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</si>
  <si>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</si>
  <si>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</si>
  <si>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</si>
  <si>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</si>
  <si>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</si>
  <si>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</si>
  <si>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</si>
  <si>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</si>
  <si>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</si>
  <si>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</si>
  <si>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</si>
  <si>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</si>
  <si>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</si>
  <si>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</si>
  <si>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</si>
  <si>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</si>
  <si>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</si>
  <si>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</si>
  <si>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</si>
  <si>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</si>
  <si>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</si>
  <si>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</si>
  <si>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</si>
  <si>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</si>
  <si>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</si>
  <si>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</si>
  <si>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</si>
  <si>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</si>
  <si>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</si>
  <si>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</si>
  <si>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</si>
  <si>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</si>
  <si>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</si>
  <si>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</si>
  <si>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</si>
  <si>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</si>
  <si>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</si>
  <si>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</si>
  <si>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</si>
  <si>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</si>
  <si>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</si>
  <si>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</si>
  <si>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</si>
  <si>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</si>
  <si>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</si>
  <si>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</si>
  <si>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</si>
  <si>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</si>
  <si>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</si>
  <si>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</si>
  <si>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</si>
  <si>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</si>
  <si>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</si>
  <si>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</si>
  <si>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</si>
  <si>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</si>
  <si>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</si>
  <si>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</si>
  <si>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</si>
  <si>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</si>
  <si>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</si>
  <si>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</si>
  <si>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</si>
  <si>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</si>
  <si>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</si>
  <si>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</si>
  <si>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</si>
  <si>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</si>
  <si>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</si>
  <si>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</si>
  <si>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</si>
  <si>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</si>
  <si>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</si>
  <si>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</si>
  <si>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</si>
  <si>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</si>
  <si>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</si>
  <si>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</si>
  <si>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</si>
  <si>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</si>
  <si>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</si>
  <si>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</si>
  <si>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</si>
  <si>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</si>
  <si>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</si>
  <si>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</si>
  <si>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</si>
  <si>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</si>
  <si>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</si>
  <si>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</si>
  <si>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</si>
  <si>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</si>
  <si>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</si>
  <si>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</si>
  <si>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</si>
  <si>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</si>
  <si>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</si>
  <si>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</si>
  <si>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</si>
  <si>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</si>
  <si>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</si>
  <si>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</si>
  <si>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</si>
  <si>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</si>
  <si>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</si>
  <si>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</si>
  <si>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</si>
  <si>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</si>
  <si>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</si>
  <si>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</si>
  <si>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</si>
  <si>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</si>
  <si>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</si>
  <si>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</si>
  <si>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</si>
  <si>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</si>
  <si>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</si>
  <si>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</si>
  <si>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</si>
  <si>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</si>
  <si>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</si>
  <si>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</si>
  <si>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</si>
  <si>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</si>
  <si>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</si>
  <si>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</si>
  <si>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</si>
  <si>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</si>
  <si>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</si>
  <si>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</si>
  <si>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</si>
  <si>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</si>
  <si>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</si>
  <si>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</si>
  <si>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</si>
  <si>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</si>
  <si>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</si>
  <si>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</si>
  <si>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</si>
  <si>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</si>
  <si>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</si>
  <si>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</si>
  <si>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</si>
  <si>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</si>
  <si>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</si>
  <si>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</si>
  <si>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</si>
  <si>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</si>
  <si>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</si>
  <si>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</si>
  <si>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</si>
  <si>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</si>
  <si>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</si>
  <si>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</si>
  <si>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</si>
  <si>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</si>
  <si>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</si>
  <si>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</si>
  <si>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</si>
  <si>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</si>
  <si>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</si>
  <si>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</si>
  <si>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</si>
  <si>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</si>
  <si>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</si>
  <si>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</si>
  <si>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</si>
  <si>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</si>
  <si>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</si>
  <si>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</si>
  <si>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</si>
  <si>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</si>
  <si>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</si>
  <si>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</si>
  <si>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</si>
  <si>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</si>
  <si>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</si>
  <si>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</si>
  <si>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</si>
  <si>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</si>
  <si>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</si>
  <si>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</si>
  <si>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</si>
  <si>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</si>
  <si>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</si>
  <si>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</si>
  <si>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</si>
  <si>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</si>
  <si>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</si>
  <si>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</si>
  <si>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</si>
  <si>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</si>
  <si>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</si>
  <si>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</si>
  <si>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</si>
  <si>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</si>
  <si>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</si>
  <si>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</si>
  <si>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</si>
  <si>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</si>
  <si>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</si>
  <si>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</si>
  <si>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</si>
  <si>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</si>
  <si>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</si>
  <si>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</si>
  <si>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</si>
  <si>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</si>
  <si>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</si>
  <si>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</si>
  <si>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</si>
  <si>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</si>
  <si>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</si>
  <si>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</si>
  <si>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</si>
  <si>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</si>
  <si>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</si>
  <si>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</si>
  <si>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</si>
  <si>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</si>
  <si>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</si>
  <si>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</si>
  <si>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</si>
  <si>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</si>
  <si>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</si>
  <si>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</si>
  <si>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</si>
  <si>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</si>
  <si>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</si>
  <si>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</si>
  <si>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</si>
  <si>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</si>
  <si>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</si>
  <si>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</si>
  <si>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</si>
  <si>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</si>
  <si>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</si>
  <si>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</si>
  <si>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</si>
  <si>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</si>
  <si>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</si>
  <si>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</si>
  <si>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</si>
  <si>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</si>
  <si>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</si>
  <si>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</si>
  <si>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</si>
  <si>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</si>
  <si>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</si>
  <si>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</si>
  <si>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</si>
  <si>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</si>
  <si>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</si>
  <si>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</si>
  <si>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</si>
  <si>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</si>
  <si>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</si>
  <si>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</si>
  <si>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</si>
  <si>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</si>
  <si>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</si>
  <si>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</si>
  <si>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</si>
  <si>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</si>
  <si>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</si>
  <si>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</si>
  <si>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</si>
  <si>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</si>
  <si>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</si>
  <si>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</si>
  <si>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</si>
  <si>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</si>
  <si>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</si>
  <si>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</si>
  <si>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</si>
  <si>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</si>
  <si>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</si>
  <si>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</si>
  <si>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</si>
  <si>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</si>
  <si>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</si>
  <si>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</si>
  <si>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</si>
  <si>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</si>
  <si>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</si>
  <si>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</si>
  <si>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</si>
  <si>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</si>
  <si>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</si>
  <si>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</si>
  <si>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</si>
  <si>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</si>
  <si>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</si>
  <si>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</si>
  <si>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</si>
  <si>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</si>
  <si>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</si>
  <si>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</si>
  <si>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</si>
  <si>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</si>
  <si>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</si>
  <si>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</si>
  <si>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</si>
  <si>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</si>
  <si>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</si>
  <si>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</si>
  <si>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</si>
  <si>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</si>
  <si>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</si>
  <si>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</si>
  <si>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</si>
  <si>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</si>
  <si>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</si>
  <si>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</si>
  <si>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</si>
  <si>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</si>
  <si>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</si>
  <si>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</si>
  <si>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</si>
  <si>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</si>
  <si>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</si>
  <si>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</si>
  <si>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</si>
  <si>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</si>
  <si>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</si>
  <si>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</si>
  <si>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</si>
  <si>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</si>
  <si>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</si>
  <si>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</si>
  <si>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</si>
  <si>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</si>
  <si>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</si>
  <si>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</si>
  <si>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</si>
  <si>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</si>
  <si>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</si>
  <si>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</si>
  <si>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</si>
  <si>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</si>
  <si>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</si>
  <si>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</si>
  <si>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</si>
  <si>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</si>
  <si>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</si>
  <si>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</si>
  <si>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</si>
  <si>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</si>
  <si>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</si>
  <si>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</si>
  <si>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</si>
  <si>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</si>
  <si>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</si>
  <si>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</si>
  <si>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</si>
  <si>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</si>
  <si>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</si>
  <si>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</si>
  <si>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</si>
  <si>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</si>
  <si>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</si>
  <si>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</si>
  <si>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</si>
  <si>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</si>
  <si>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</si>
  <si>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</si>
  <si>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</si>
  <si>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</si>
  <si>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</si>
  <si>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</si>
  <si>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</si>
  <si>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</si>
  <si>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</si>
  <si>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</si>
  <si>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</si>
  <si>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</si>
  <si>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</si>
  <si>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</si>
  <si>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</si>
  <si>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</si>
  <si>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</si>
  <si>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</si>
  <si>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</si>
  <si>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</si>
  <si>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</si>
  <si>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</si>
  <si>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</si>
  <si>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</si>
  <si>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</si>
  <si>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</si>
  <si>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</si>
  <si>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</si>
  <si>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</si>
  <si>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</si>
  <si>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</si>
  <si>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</si>
  <si>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</si>
  <si>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</si>
  <si>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</si>
  <si>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</si>
  <si>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</si>
  <si>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</si>
  <si>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</si>
  <si>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</si>
  <si>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</si>
  <si>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</si>
  <si>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</si>
  <si>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</si>
  <si>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</si>
  <si>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</si>
  <si>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</si>
  <si>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</si>
  <si>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</si>
  <si>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</si>
  <si>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</si>
  <si>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</si>
  <si>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</si>
  <si>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</si>
  <si>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</si>
  <si>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</si>
  <si>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</si>
  <si>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</si>
  <si>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</si>
  <si>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</si>
  <si>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</si>
  <si>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</si>
  <si>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</si>
  <si>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</si>
  <si>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</si>
  <si>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</si>
  <si>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</si>
  <si>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</si>
  <si>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</si>
  <si>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</si>
  <si>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</si>
  <si>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</si>
  <si>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</si>
  <si>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</si>
  <si>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</si>
  <si>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</si>
  <si>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</si>
  <si>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</si>
  <si>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</si>
  <si>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</si>
  <si>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</si>
  <si>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</si>
  <si>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</si>
  <si>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</si>
  <si>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</si>
  <si>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</si>
  <si>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</si>
  <si>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</si>
  <si>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</si>
  <si>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</si>
  <si>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</si>
  <si>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</si>
  <si>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</si>
  <si>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</si>
  <si>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</si>
  <si>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</si>
  <si>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</si>
  <si>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</si>
  <si>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</si>
  <si>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</si>
  <si>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</si>
  <si>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</si>
  <si>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</si>
  <si>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</si>
  <si>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</si>
  <si>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</si>
  <si>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</si>
  <si>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</si>
  <si>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</si>
  <si>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</si>
  <si>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</si>
  <si>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</si>
  <si>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</si>
  <si>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</si>
  <si>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</si>
  <si>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</si>
  <si>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</si>
  <si>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</si>
  <si>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</si>
  <si>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</si>
  <si>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</si>
  <si>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</si>
  <si>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</si>
  <si>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</si>
  <si>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</si>
  <si>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</si>
  <si>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</si>
  <si>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</si>
  <si>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</si>
  <si>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</si>
  <si>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</si>
  <si>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</si>
  <si>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</si>
  <si>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</si>
  <si>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</si>
  <si>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</si>
  <si>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</si>
  <si>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</si>
  <si>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</si>
  <si>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</si>
  <si>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</si>
  <si>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</si>
  <si>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</si>
  <si>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</si>
  <si>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</si>
  <si>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</si>
  <si>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</si>
  <si>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</si>
  <si>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</si>
  <si>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</si>
  <si>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</si>
  <si>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</si>
  <si>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</si>
  <si>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</si>
  <si>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</si>
  <si>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</si>
  <si>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</si>
  <si>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</si>
  <si>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</si>
  <si>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</si>
  <si>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</si>
  <si>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</si>
  <si>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</si>
  <si>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</si>
  <si>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</si>
  <si>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</si>
  <si>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</si>
  <si>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</si>
  <si>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</si>
  <si>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</si>
  <si>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</si>
  <si>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</si>
  <si>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</si>
  <si>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</si>
  <si>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</si>
  <si>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</si>
  <si>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</si>
  <si>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</si>
  <si>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</si>
  <si>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</si>
  <si>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</si>
  <si>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</si>
  <si>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</si>
  <si>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</si>
  <si>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</si>
  <si>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</si>
  <si>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</si>
  <si>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</si>
  <si>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</si>
  <si>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</si>
  <si>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</si>
  <si>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</si>
  <si>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</si>
  <si>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</si>
  <si>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</si>
  <si>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</si>
  <si>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</si>
  <si>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</si>
  <si>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</si>
  <si>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</si>
  <si>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</si>
  <si>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</si>
  <si>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</si>
  <si>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</si>
  <si>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</si>
  <si>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</si>
  <si>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</si>
  <si>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</si>
  <si>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</si>
  <si>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</si>
  <si>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</si>
  <si>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</si>
  <si>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</si>
  <si>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</si>
  <si>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</si>
  <si>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</si>
  <si>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</si>
  <si>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</si>
  <si>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</si>
  <si>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</si>
  <si>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</si>
  <si>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</si>
  <si>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</si>
  <si>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</si>
  <si>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</si>
  <si>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</si>
  <si>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</si>
  <si>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</si>
  <si>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</si>
  <si>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</si>
  <si>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</si>
  <si>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</si>
  <si>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</si>
  <si>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</si>
  <si>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</si>
  <si>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</si>
  <si>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</si>
  <si>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</si>
  <si>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</si>
  <si>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</si>
  <si>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</si>
  <si>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</si>
  <si>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</si>
  <si>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</si>
  <si>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</si>
  <si>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</si>
  <si>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</si>
  <si>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</si>
  <si>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</si>
  <si>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</si>
  <si>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</si>
  <si>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</si>
  <si>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</si>
  <si>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</si>
  <si>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</si>
  <si>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</si>
  <si>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</si>
  <si>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</si>
  <si>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</si>
  <si>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</si>
  <si>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</si>
  <si>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</si>
  <si>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</si>
  <si>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</si>
  <si>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</si>
  <si>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</si>
  <si>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</si>
  <si>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</si>
  <si>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</si>
  <si>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</si>
  <si>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</si>
  <si>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</si>
  <si>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</si>
  <si>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</si>
  <si>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</si>
  <si>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</si>
  <si>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</si>
  <si>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</si>
  <si>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</si>
  <si>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</si>
  <si>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</si>
  <si>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</si>
  <si>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</si>
  <si>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</si>
  <si>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</si>
  <si>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</si>
  <si>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</si>
  <si>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</si>
  <si>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</si>
  <si>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</si>
  <si>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</si>
  <si>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</si>
  <si>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</si>
  <si>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</si>
  <si>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</si>
  <si>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</si>
  <si>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</si>
  <si>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</si>
  <si>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</si>
  <si>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</si>
  <si>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</si>
  <si>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</si>
  <si>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</si>
  <si>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</si>
  <si>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</si>
  <si>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</si>
  <si>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</si>
  <si>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</si>
  <si>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</si>
  <si>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</si>
  <si>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</si>
  <si>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</si>
  <si>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</si>
  <si>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</si>
  <si>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</si>
  <si>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</si>
  <si>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</si>
  <si>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</si>
  <si>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</si>
  <si>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</si>
  <si>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</si>
  <si>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</si>
  <si>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</si>
  <si>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</si>
  <si>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</si>
  <si>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</si>
  <si>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</si>
  <si>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</si>
  <si>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</si>
  <si>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</si>
  <si>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</si>
  <si>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</si>
  <si>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</si>
  <si>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</si>
  <si>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</si>
  <si>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</si>
  <si>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</si>
  <si>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</si>
  <si>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</si>
  <si>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</si>
  <si>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</si>
  <si>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</si>
  <si>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</si>
  <si>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</si>
  <si>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</si>
  <si>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</si>
  <si>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</si>
  <si>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</si>
  <si>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</si>
  <si>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</si>
  <si>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</si>
  <si>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</si>
  <si>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</si>
  <si>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</si>
  <si>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</si>
  <si>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</si>
  <si>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</si>
  <si>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</si>
  <si>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</si>
  <si>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</si>
  <si>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</si>
  <si>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</si>
  <si>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</si>
  <si>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</si>
  <si>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</si>
  <si>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</si>
  <si>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</si>
  <si>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</si>
  <si>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</si>
  <si>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</si>
  <si>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</si>
  <si>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</si>
  <si>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</si>
  <si>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</si>
  <si>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</si>
  <si>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</si>
  <si>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</si>
  <si>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</si>
  <si>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</si>
  <si>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</si>
  <si>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</si>
  <si>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</si>
  <si>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</si>
  <si>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</si>
  <si>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</si>
  <si>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</si>
  <si>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</si>
  <si>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</si>
  <si>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</si>
  <si>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</si>
  <si>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</si>
  <si>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</si>
  <si>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</si>
  <si>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</si>
  <si>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</si>
  <si>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</si>
  <si>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</si>
  <si>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</si>
  <si>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</si>
  <si>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</si>
  <si>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</si>
  <si>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</si>
  <si>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</si>
  <si>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</si>
  <si>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</si>
  <si>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</si>
  <si>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</si>
  <si>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</si>
  <si>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</si>
  <si>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</si>
  <si>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</si>
  <si>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</si>
  <si>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</si>
  <si>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</si>
  <si>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</si>
  <si>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</si>
  <si>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</si>
  <si>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</si>
  <si>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</si>
  <si>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</si>
  <si>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</si>
  <si>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</si>
  <si>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</si>
  <si>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</si>
  <si>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</si>
  <si>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</si>
  <si>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</si>
  <si>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</si>
  <si>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</si>
  <si>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</si>
  <si>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</si>
  <si>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</si>
  <si>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</si>
  <si>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</si>
  <si>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</si>
  <si>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</si>
  <si>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</si>
  <si>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</si>
  <si>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</si>
  <si>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</si>
  <si>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</si>
  <si>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</si>
  <si>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</si>
  <si>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</si>
  <si>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</si>
  <si>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</si>
  <si>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</si>
  <si>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</si>
  <si>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</si>
  <si>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</si>
  <si>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</si>
  <si>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</si>
  <si>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</si>
  <si>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</si>
  <si>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</si>
  <si>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</si>
  <si>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</si>
  <si>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</si>
  <si>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</si>
  <si>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</si>
  <si>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</si>
  <si>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</si>
  <si>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</si>
  <si>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</si>
  <si>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</si>
  <si>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</si>
  <si>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</si>
  <si>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</si>
  <si>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</si>
  <si>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</si>
  <si>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</si>
  <si>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</si>
  <si>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</si>
  <si>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</si>
  <si>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</si>
  <si>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</si>
  <si>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</si>
  <si>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</si>
  <si>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</si>
  <si>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</si>
  <si>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</si>
  <si>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</si>
  <si>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</si>
  <si>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</si>
  <si>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</si>
  <si>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</si>
  <si>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</si>
  <si>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</si>
  <si>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</si>
  <si>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</si>
  <si>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</si>
  <si>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</si>
  <si>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</si>
  <si>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</si>
  <si>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</si>
  <si>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</si>
  <si>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</si>
  <si>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</si>
  <si>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</si>
  <si>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</si>
  <si>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</si>
  <si>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</si>
  <si>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</si>
  <si>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</si>
  <si>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</si>
  <si>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</si>
  <si>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</si>
  <si>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</si>
  <si>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</si>
  <si>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</si>
  <si>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</si>
  <si>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</si>
  <si>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</si>
  <si>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</si>
  <si>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</si>
  <si>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</si>
  <si>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</si>
  <si>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</si>
  <si>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</si>
  <si>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</si>
  <si>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</si>
  <si>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</si>
  <si>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</si>
  <si>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</si>
  <si>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</si>
  <si>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</si>
  <si>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</si>
  <si>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</si>
  <si>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</si>
  <si>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</si>
  <si>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</si>
  <si>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</si>
  <si>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</si>
  <si>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</si>
  <si>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</si>
  <si>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</si>
  <si>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</si>
  <si>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</si>
  <si>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</si>
  <si>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</si>
  <si>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</si>
  <si>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</si>
  <si>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</si>
  <si>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</si>
  <si>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</si>
  <si>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</si>
  <si>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</si>
  <si>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</si>
  <si>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</si>
  <si>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</si>
  <si>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</si>
  <si>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</si>
  <si>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</si>
  <si>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</si>
  <si>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</si>
  <si>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</si>
  <si>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</si>
  <si>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</si>
  <si>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</si>
  <si>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</si>
  <si>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</si>
  <si>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</si>
  <si>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</si>
  <si>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</si>
  <si>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</si>
  <si>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</si>
  <si>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</si>
  <si>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</si>
  <si>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</si>
  <si>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</si>
  <si>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</si>
  <si>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</si>
  <si>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</si>
  <si>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</si>
  <si>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</si>
  <si>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</si>
  <si>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</si>
  <si>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</si>
  <si>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</si>
  <si>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</si>
  <si>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</si>
  <si>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</si>
  <si>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</si>
  <si>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</si>
  <si>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</si>
  <si>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</si>
  <si>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</si>
  <si>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</si>
  <si>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</si>
  <si>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</si>
  <si>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</si>
  <si>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</si>
  <si>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</si>
  <si>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</si>
  <si>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</si>
  <si>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</si>
  <si>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</si>
  <si>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</si>
  <si>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</si>
  <si>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</si>
  <si>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</si>
  <si>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</si>
  <si>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</si>
  <si>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</si>
  <si>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</si>
  <si>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</si>
  <si>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</si>
  <si>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</si>
  <si>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</si>
  <si>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</si>
  <si>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</si>
  <si>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</si>
  <si>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</si>
  <si>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</si>
  <si>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</si>
  <si>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</si>
  <si>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</si>
  <si>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</si>
  <si>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</si>
  <si>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</si>
  <si>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</si>
  <si>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</si>
  <si>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</si>
  <si>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</si>
  <si>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</si>
  <si>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</si>
  <si>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</si>
  <si>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</si>
  <si>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</si>
  <si>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</si>
  <si>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</si>
  <si>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</si>
  <si>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</si>
  <si>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</si>
  <si>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</si>
  <si>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</si>
  <si>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</si>
  <si>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</si>
  <si>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</si>
  <si>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</si>
  <si>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</si>
  <si>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</si>
  <si>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</si>
  <si>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</si>
  <si>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</si>
  <si>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</si>
  <si>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</si>
  <si>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</si>
  <si>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</si>
  <si>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</si>
  <si>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</si>
  <si>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</si>
  <si>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</si>
  <si>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</si>
  <si>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</si>
  <si>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</si>
  <si>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</si>
  <si>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</si>
  <si>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</si>
  <si>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</si>
  <si>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</si>
  <si>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</si>
  <si>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</si>
  <si>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</si>
  <si>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</si>
  <si>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</si>
  <si>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</si>
  <si>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</si>
  <si>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</si>
  <si>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</si>
  <si>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</si>
  <si>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</si>
  <si>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</si>
  <si>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</si>
  <si>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</si>
  <si>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</si>
  <si>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</si>
  <si>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</si>
  <si>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</si>
  <si>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</si>
  <si>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</si>
  <si>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</si>
  <si>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</si>
  <si>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</si>
  <si>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</si>
  <si>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</si>
  <si>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</si>
  <si>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</si>
  <si>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</si>
  <si>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</si>
  <si>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</si>
  <si>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</si>
  <si>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</si>
  <si>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</si>
  <si>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</si>
  <si>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</si>
  <si>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</si>
  <si>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</si>
  <si>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</si>
  <si>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</si>
  <si>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</si>
  <si>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</si>
  <si>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</si>
  <si>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</si>
  <si>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</si>
  <si>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</si>
  <si>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</si>
  <si>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</si>
  <si>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</si>
  <si>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</si>
  <si>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</si>
  <si>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</si>
  <si>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</si>
  <si>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</si>
  <si>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</si>
  <si>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</si>
  <si>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</si>
  <si>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</si>
  <si>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</si>
  <si>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</si>
  <si>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</si>
  <si>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</si>
  <si>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</si>
  <si>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</si>
  <si>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</si>
  <si>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</si>
  <si>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</si>
  <si>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</si>
  <si>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</si>
  <si>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</si>
  <si>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</si>
  <si>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</si>
  <si>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</si>
  <si>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</si>
  <si>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</si>
  <si>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</si>
  <si>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</si>
  <si>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</si>
  <si>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</si>
  <si>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</si>
  <si>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</si>
  <si>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</si>
  <si>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</si>
  <si>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</si>
  <si>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</si>
  <si>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</si>
  <si>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</si>
  <si>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</si>
  <si>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</si>
  <si>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</si>
  <si>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</si>
  <si>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</si>
  <si>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</si>
  <si>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</si>
  <si>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</si>
  <si>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</si>
  <si>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</si>
  <si>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</si>
  <si>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</si>
  <si>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</si>
  <si>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</si>
  <si>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</si>
  <si>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</si>
  <si>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</si>
  <si>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</si>
  <si>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</si>
  <si>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</si>
  <si>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</si>
  <si>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</si>
  <si>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</si>
  <si>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</si>
  <si>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</si>
  <si>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</si>
  <si>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</si>
  <si>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</si>
  <si>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</si>
  <si>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</si>
  <si>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</si>
  <si>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</si>
  <si>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</si>
  <si>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</si>
  <si>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</si>
  <si>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</si>
  <si>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</si>
  <si>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</si>
  <si>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</si>
  <si>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</si>
  <si>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</si>
  <si>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</si>
  <si>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</si>
  <si>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</si>
  <si>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</si>
  <si>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</si>
  <si>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</si>
  <si>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</si>
  <si>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</si>
  <si>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</si>
  <si>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</si>
  <si>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</si>
  <si>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</si>
  <si>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</si>
  <si>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</si>
  <si>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</si>
  <si>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</si>
  <si>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</si>
  <si>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</si>
  <si>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</si>
  <si>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</si>
  <si>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</si>
  <si>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</si>
  <si>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</si>
  <si>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</si>
  <si>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</si>
  <si>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</si>
  <si>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</si>
  <si>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</si>
  <si>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</si>
  <si>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</si>
  <si>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</si>
  <si>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</si>
  <si>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</si>
  <si>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</si>
  <si>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</si>
  <si>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</si>
  <si>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</si>
  <si>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</si>
  <si>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</si>
  <si>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</si>
  <si>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</si>
  <si>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</si>
  <si>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</si>
  <si>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</si>
  <si>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</si>
  <si>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</si>
  <si>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</si>
  <si>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</si>
  <si>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</si>
  <si>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</si>
  <si>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</si>
  <si>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</si>
  <si>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</si>
  <si>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</si>
  <si>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</si>
  <si>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</si>
  <si>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</si>
  <si>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</si>
  <si>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</si>
  <si>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</si>
  <si>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</si>
  <si>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</si>
  <si>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</si>
  <si>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</si>
  <si>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</si>
  <si>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</si>
  <si>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</si>
  <si>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</si>
  <si>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</si>
  <si>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</si>
  <si>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</si>
  <si>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</si>
  <si>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</si>
  <si>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</si>
  <si>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</si>
  <si>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</si>
  <si>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</si>
  <si>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</si>
  <si>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</si>
  <si>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</si>
  <si>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</si>
  <si>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</si>
  <si>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</si>
  <si>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</si>
  <si>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</si>
  <si>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</si>
  <si>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</si>
  <si>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</si>
  <si>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</si>
  <si>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</si>
  <si>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</si>
  <si>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</si>
  <si>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</si>
  <si>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</si>
  <si>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</si>
  <si>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</si>
  <si>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</si>
  <si>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</si>
  <si>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</si>
  <si>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</si>
  <si>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</si>
  <si>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</si>
  <si>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</si>
  <si>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</si>
  <si>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</si>
  <si>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</si>
  <si>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</si>
  <si>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</si>
  <si>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</si>
  <si>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</si>
  <si>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</si>
  <si>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</si>
  <si>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</si>
  <si>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</si>
  <si>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</si>
  <si>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</si>
  <si>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</si>
  <si>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</si>
  <si>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</si>
  <si>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</si>
  <si>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</si>
  <si>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</si>
  <si>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</si>
  <si>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</si>
  <si>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</si>
  <si>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</si>
  <si>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</si>
  <si>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</si>
  <si>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</si>
  <si>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</si>
  <si>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</si>
  <si>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</si>
  <si>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</si>
  <si>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</si>
  <si>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</si>
  <si>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</si>
  <si>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</si>
  <si>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</si>
  <si>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</si>
  <si>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</si>
  <si>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</si>
  <si>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</si>
  <si>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</si>
  <si>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</si>
  <si>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</si>
  <si>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</si>
  <si>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</si>
  <si>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</si>
  <si>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</si>
  <si>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</si>
  <si>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</si>
  <si>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</si>
  <si>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</si>
  <si>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</si>
  <si>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</si>
  <si>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</si>
  <si>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</si>
  <si>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</si>
  <si>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</si>
  <si>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</si>
  <si>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</si>
  <si>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</si>
  <si>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</si>
  <si>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</si>
  <si>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</si>
  <si>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</si>
  <si>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</si>
  <si>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</si>
  <si>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</si>
  <si>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</si>
  <si>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</si>
  <si>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</si>
  <si>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</si>
  <si>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</si>
  <si>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</si>
  <si>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</si>
  <si>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</si>
  <si>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</si>
  <si>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</si>
  <si>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</si>
  <si>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</si>
  <si>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</si>
  <si>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</si>
  <si>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</si>
  <si>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</si>
  <si>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</si>
  <si>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</si>
  <si>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</si>
  <si>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</si>
  <si>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</si>
  <si>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</si>
  <si>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</si>
  <si>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</si>
  <si>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</si>
  <si>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</si>
  <si>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</si>
  <si>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</si>
  <si>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</si>
  <si>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</si>
  <si>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</si>
  <si>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</si>
  <si>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</si>
  <si>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</si>
  <si>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</si>
  <si>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</si>
  <si>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</si>
  <si>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</si>
  <si>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</si>
  <si>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</si>
  <si>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</si>
  <si>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</si>
  <si>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</si>
  <si>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</si>
  <si>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</si>
  <si>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</si>
  <si>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</si>
  <si>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</si>
  <si>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</si>
  <si>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</si>
  <si>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</si>
  <si>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</si>
  <si>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</si>
  <si>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</si>
  <si>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</si>
  <si>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</si>
  <si>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</si>
  <si>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</si>
  <si>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</si>
  <si>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</si>
  <si>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</si>
  <si>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</si>
  <si>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</si>
  <si>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</si>
  <si>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</si>
  <si>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</si>
  <si>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</si>
  <si>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</si>
  <si>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</si>
  <si>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</si>
  <si>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</si>
  <si>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</si>
  <si>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</si>
  <si>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</si>
  <si>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</si>
  <si>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</si>
  <si>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</si>
  <si>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</si>
  <si>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</si>
  <si>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</si>
  <si>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</si>
  <si>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</si>
  <si>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</si>
  <si>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</si>
  <si>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</si>
  <si>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</si>
  <si>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</si>
  <si>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</si>
  <si>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</si>
  <si>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</si>
  <si>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</si>
  <si>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</si>
  <si>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</si>
  <si>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</si>
  <si>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</si>
  <si>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</si>
  <si>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</si>
  <si>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</si>
  <si>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</si>
  <si>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Count of state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</si>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</sst>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category!PivotTable30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0-44A0-BA6E-3EF4452842F8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0-44A0-BA6E-3EF4452842F8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0-44A0-BA6E-3EF4452842F8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30-44A0-BA6E-3EF44528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988624"/>
        <c:axId val="831997808"/>
      </c:barChart>
      <c:catAx>
        <c:axId val="8319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97808"/>
        <c:crosses val="autoZero"/>
        <c:auto val="1"/>
        <c:lblAlgn val="ctr"/>
        <c:lblOffset val="100"/>
        <c:noMultiLvlLbl val="0"/>
      </c:catAx>
      <c:valAx>
        <c:axId val="8319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sub-catogory!PivotTable28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sub-catogory'!$B$4:$B$5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7-48A7-9E26-542F9013E370}"/>
            </c:ext>
          </c:extLst>
        </c:ser>
        <c:ser>
          <c:idx val="1"/>
          <c:order val="1"/>
          <c:tx>
            <c:strRef>
              <c:f>'Pivot by sub-catogory'!$C$4:$C$5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7-48A7-9E26-542F9013E370}"/>
            </c:ext>
          </c:extLst>
        </c:ser>
        <c:ser>
          <c:idx val="2"/>
          <c:order val="2"/>
          <c:tx>
            <c:strRef>
              <c:f>'Pivot by sub-catogory'!$D$4:$D$5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7-48A7-9E26-542F9013E370}"/>
            </c:ext>
          </c:extLst>
        </c:ser>
        <c:ser>
          <c:idx val="3"/>
          <c:order val="3"/>
          <c:tx>
            <c:strRef>
              <c:f>'Pivot by sub-catogory'!$E$4:$E$5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67-48A7-9E26-542F9013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381768"/>
        <c:axId val="563380784"/>
      </c:barChart>
      <c:catAx>
        <c:axId val="56338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0784"/>
        <c:crosses val="autoZero"/>
        <c:auto val="1"/>
        <c:lblAlgn val="ctr"/>
        <c:lblOffset val="100"/>
        <c:noMultiLvlLbl val="0"/>
      </c:catAx>
      <c:valAx>
        <c:axId val="563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416717</xdr:colOff>
      <xdr:row>2</xdr:row>
      <xdr:rowOff>40480</xdr:rowOff>
    </xdr:from>
    <xdr:to>
      <xdr:col>15</xdr:col>
      <xdr:colOff>409575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35D41-C0A5-4A6F-AC46-F53797041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45243</xdr:rowOff>
    </xdr:from>
    <xdr:to>
      <xdr:col>14</xdr:col>
      <xdr:colOff>119062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3708C-53F9-4891-9239-E95850A65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79781944441" createdVersion="6" refreshedVersion="6" minRefreshableVersion="3" recordCount="4114" xr:uid="{81A8DE1E-33AD-4D7A-BE43-7AF4EBD2C8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8689027778" createdVersion="6" refreshedVersion="6" minRefreshableVersion="3" recordCount="4114" xr:uid="{F00DD590-EFBE-4B58-9BC3-D07FBEB994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169B0-7A00-4CDB-A9B5-B342C411646D}" name="PivotTable30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FFEC0-C773-4CFC-B632-292FEBEADC29}" name="PivotTable28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0" zoomScaleNormal="90" workbookViewId="0">
      <selection sqref="A1:XFD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0.33203125" customWidth="1"/>
    <col min="6" max="6" width="8.73046875" hidden="1" customWidth="1"/>
    <col min="7" max="7" width="17.86328125" hidden="1" customWidth="1"/>
    <col min="8" max="8" width="19.86328125" hidden="1" customWidth="1"/>
    <col min="9" max="9" width="19.265625" hidden="1" customWidth="1"/>
    <col min="10" max="10" width="17.86328125" hidden="1" customWidth="1"/>
    <col min="11" max="11" width="15.3984375" hidden="1" customWidth="1"/>
    <col min="12" max="12" width="10.73046875" customWidth="1"/>
    <col min="13" max="13" width="20.3984375" customWidth="1"/>
    <col min="14" max="14" width="29.59765625" customWidth="1"/>
    <col min="15" max="15" width="13.3984375" style="6" customWidth="1"/>
    <col min="16" max="16" width="15.06640625" customWidth="1"/>
    <col min="17" max="17" width="14.59765625" customWidth="1"/>
    <col min="18" max="18" width="14.199218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/>
      <c r="T1" s="1"/>
      <c r="U1" s="1"/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</row>
    <row r="68" spans="1:18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</row>
    <row r="132" spans="1:18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tr">
        <f t="shared" ref="Q195:Q258" si="14">LEFT(N195,FIND("/",N195)-1)</f>
        <v>film &amp; video</v>
      </c>
      <c r="R195" t="str">
        <f t="shared" ref="R195:R258" si="15">RIGHT(N195,LEN(N195)-FIND("/",N195))</f>
        <v>drama</v>
      </c>
    </row>
    <row r="196" spans="1:18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tr">
        <f t="shared" ref="Q259:Q322" si="18">LEFT(N259,FIND("/",N259)-1)</f>
        <v>film &amp; video</v>
      </c>
      <c r="R259" t="str">
        <f t="shared" ref="R259:R322" si="19">RIGHT(N259,LEN(N259)-FIND("/",N259))</f>
        <v>documentary</v>
      </c>
    </row>
    <row r="260" spans="1:18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tr">
        <f t="shared" ref="Q323:Q386" si="22">LEFT(N323,FIND("/",N323)-1)</f>
        <v>film &amp; video</v>
      </c>
      <c r="R323" t="str">
        <f t="shared" ref="R323:R386" si="23">RIGHT(N323,LEN(N323)-FIND("/",N323))</f>
        <v>documentary</v>
      </c>
    </row>
    <row r="324" spans="1:18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tr">
        <f t="shared" ref="Q387:Q450" si="26">LEFT(N387,FIND("/",N387)-1)</f>
        <v>film &amp; video</v>
      </c>
      <c r="R387" t="str">
        <f t="shared" ref="R387:R450" si="27">RIGHT(N387,LEN(N387)-FIND("/",N387))</f>
        <v>documentary</v>
      </c>
    </row>
    <row r="388" spans="1:18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tr">
        <f t="shared" ref="Q451:Q514" si="30">LEFT(N451,FIND("/",N451)-1)</f>
        <v>film &amp; video</v>
      </c>
      <c r="R451" t="str">
        <f t="shared" ref="R451:R514" si="31">RIGHT(N451,LEN(N451)-FIND("/",N451))</f>
        <v>animation</v>
      </c>
    </row>
    <row r="452" spans="1:18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tr">
        <f t="shared" ref="Q515:Q578" si="34">LEFT(N515,FIND("/",N515)-1)</f>
        <v>film &amp; video</v>
      </c>
      <c r="R515" t="str">
        <f t="shared" ref="R515:R578" si="35">RIGHT(N515,LEN(N515)-FIND("/",N515))</f>
        <v>animation</v>
      </c>
    </row>
    <row r="516" spans="1:18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tr">
        <f t="shared" ref="Q579:Q642" si="38">LEFT(N579,FIND("/",N579)-1)</f>
        <v>technology</v>
      </c>
      <c r="R579" t="str">
        <f t="shared" ref="R579:R642" si="39">RIGHT(N579,LEN(N579)-FIND("/",N579))</f>
        <v>web</v>
      </c>
    </row>
    <row r="580" spans="1:18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tr">
        <f t="shared" ref="Q643:Q706" si="42">LEFT(N643,FIND("/",N643)-1)</f>
        <v>technology</v>
      </c>
      <c r="R643" t="str">
        <f t="shared" ref="R643:R706" si="43">RIGHT(N643,LEN(N643)-FIND("/",N643))</f>
        <v>wearables</v>
      </c>
    </row>
    <row r="644" spans="1:18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tr">
        <f t="shared" ref="Q707:Q770" si="46">LEFT(N707,FIND("/",N707)-1)</f>
        <v>technology</v>
      </c>
      <c r="R707" t="str">
        <f t="shared" ref="R707:R770" si="47">RIGHT(N707,LEN(N707)-FIND("/",N707))</f>
        <v>wearables</v>
      </c>
    </row>
    <row r="708" spans="1:18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tr">
        <f t="shared" ref="Q771:Q834" si="50">LEFT(N771,FIND("/",N771)-1)</f>
        <v>publishing</v>
      </c>
      <c r="R771" t="str">
        <f t="shared" ref="R771:R834" si="51">RIGHT(N771,LEN(N771)-FIND("/",N771))</f>
        <v>fiction</v>
      </c>
    </row>
    <row r="772" spans="1:18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tr">
        <f t="shared" ref="Q835:Q898" si="54">LEFT(N835,FIND("/",N835)-1)</f>
        <v>music</v>
      </c>
      <c r="R835" t="str">
        <f t="shared" ref="R835:R898" si="55">RIGHT(N835,LEN(N835)-FIND("/",N835))</f>
        <v>rock</v>
      </c>
    </row>
    <row r="836" spans="1:18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tr">
        <f t="shared" ref="Q899:Q962" si="58">LEFT(N899,FIND("/",N899)-1)</f>
        <v>music</v>
      </c>
      <c r="R899" t="str">
        <f t="shared" ref="R899:R962" si="59">RIGHT(N899,LEN(N899)-FIND("/",N899))</f>
        <v>indie rock</v>
      </c>
    </row>
    <row r="900" spans="1:18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tr">
        <f t="shared" ref="Q963:Q1026" si="62">LEFT(N963,FIND("/",N963)-1)</f>
        <v>technology</v>
      </c>
      <c r="R963" t="str">
        <f t="shared" ref="R963:R1026" si="63">RIGHT(N963,LEN(N963)-FIND("/",N963))</f>
        <v>wearables</v>
      </c>
    </row>
    <row r="964" spans="1:18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tr">
        <f t="shared" ref="Q1027:Q1090" si="66">LEFT(N1027,FIND("/",N1027)-1)</f>
        <v>music</v>
      </c>
      <c r="R1027" t="str">
        <f t="shared" ref="R1027:R1090" si="67">RIGHT(N1027,LEN(N1027)-FIND("/",N1027))</f>
        <v>electronic music</v>
      </c>
    </row>
    <row r="1028" spans="1:18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tr">
        <f t="shared" ref="Q1091:Q1154" si="70">LEFT(N1091,FIND("/",N1091)-1)</f>
        <v>games</v>
      </c>
      <c r="R1091" t="str">
        <f t="shared" ref="R1091:R1154" si="71">RIGHT(N1091,LEN(N1091)-FIND("/",N1091))</f>
        <v>video games</v>
      </c>
    </row>
    <row r="1092" spans="1:18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tr">
        <f t="shared" ref="Q1155:Q1218" si="74">LEFT(N1155,FIND("/",N1155)-1)</f>
        <v>food</v>
      </c>
      <c r="R1155" t="str">
        <f t="shared" ref="R1155:R1218" si="75">RIGHT(N1155,LEN(N1155)-FIND("/",N1155))</f>
        <v>food trucks</v>
      </c>
    </row>
    <row r="1156" spans="1:18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tr">
        <f t="shared" ref="Q1219:Q1282" si="78">LEFT(N1219,FIND("/",N1219)-1)</f>
        <v>photography</v>
      </c>
      <c r="R1219" t="str">
        <f t="shared" ref="R1219:R1282" si="79">RIGHT(N1219,LEN(N1219)-FIND("/",N1219))</f>
        <v>photobooks</v>
      </c>
    </row>
    <row r="1220" spans="1:18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tr">
        <f t="shared" ref="Q1283:Q1346" si="82">LEFT(N1283,FIND("/",N1283)-1)</f>
        <v>music</v>
      </c>
      <c r="R1283" t="str">
        <f t="shared" ref="R1283:R1346" si="83">RIGHT(N1283,LEN(N1283)-FIND("/",N1283))</f>
        <v>rock</v>
      </c>
    </row>
    <row r="1284" spans="1:18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tr">
        <f t="shared" ref="Q1347:Q1410" si="86">LEFT(N1347,FIND("/",N1347)-1)</f>
        <v>publishing</v>
      </c>
      <c r="R1347" t="str">
        <f t="shared" ref="R1347:R1410" si="87">RIGHT(N1347,LEN(N1347)-FIND("/",N1347))</f>
        <v>nonfiction</v>
      </c>
    </row>
    <row r="1348" spans="1:18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tr">
        <f t="shared" ref="Q1411:Q1474" si="90">LEFT(N1411,FIND("/",N1411)-1)</f>
        <v>publishing</v>
      </c>
      <c r="R1411" t="str">
        <f t="shared" ref="R1411:R1474" si="91">RIGHT(N1411,LEN(N1411)-FIND("/",N1411))</f>
        <v>translations</v>
      </c>
    </row>
    <row r="1412" spans="1:18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tr">
        <f t="shared" ref="Q1475:Q1538" si="94">LEFT(N1475,FIND("/",N1475)-1)</f>
        <v>publishing</v>
      </c>
      <c r="R1475" t="str">
        <f t="shared" ref="R1475:R1538" si="95">RIGHT(N1475,LEN(N1475)-FIND("/",N1475))</f>
        <v>radio &amp; podcasts</v>
      </c>
    </row>
    <row r="1476" spans="1:18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tr">
        <f t="shared" ref="Q1539:Q1602" si="98">LEFT(N1539,FIND("/",N1539)-1)</f>
        <v>photography</v>
      </c>
      <c r="R1539" t="str">
        <f t="shared" ref="R1539:R1602" si="99">RIGHT(N1539,LEN(N1539)-FIND("/",N1539))</f>
        <v>photobooks</v>
      </c>
    </row>
    <row r="1540" spans="1:18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tr">
        <f t="shared" ref="Q1603:Q1666" si="102">LEFT(N1603,FIND("/",N1603)-1)</f>
        <v>music</v>
      </c>
      <c r="R1603" t="str">
        <f t="shared" ref="R1603:R1666" si="103">RIGHT(N1603,LEN(N1603)-FIND("/",N1603))</f>
        <v>rock</v>
      </c>
    </row>
    <row r="1604" spans="1:18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tr">
        <f t="shared" ref="Q1667:Q1730" si="106">LEFT(N1667,FIND("/",N1667)-1)</f>
        <v>music</v>
      </c>
      <c r="R1667" t="str">
        <f t="shared" ref="R1667:R1730" si="107">RIGHT(N1667,LEN(N1667)-FIND("/",N1667))</f>
        <v>pop</v>
      </c>
    </row>
    <row r="1668" spans="1:18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tr">
        <f t="shared" ref="Q1731:Q1794" si="110">LEFT(N1731,FIND("/",N1731)-1)</f>
        <v>music</v>
      </c>
      <c r="R1731" t="str">
        <f t="shared" ref="R1731:R1794" si="111">RIGHT(N1731,LEN(N1731)-FIND("/",N1731))</f>
        <v>faith</v>
      </c>
    </row>
    <row r="1732" spans="1:18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RIGHT(N1795,LEN(N1795)-FIND("/",N1795))</f>
        <v>photobooks</v>
      </c>
    </row>
    <row r="1796" spans="1:18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tr">
        <f t="shared" ref="Q1859:Q1922" si="118">LEFT(N1859,FIND("/",N1859)-1)</f>
        <v>music</v>
      </c>
      <c r="R1859" t="str">
        <f t="shared" ref="R1859:R1922" si="119">RIGHT(N1859,LEN(N1859)-FIND("/",N1859))</f>
        <v>rock</v>
      </c>
    </row>
    <row r="1860" spans="1:18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tr">
        <f t="shared" ref="Q1923:Q1986" si="122">LEFT(N1923,FIND("/",N1923)-1)</f>
        <v>music</v>
      </c>
      <c r="R1923" t="str">
        <f t="shared" ref="R1923:R1986" si="123">RIGHT(N1923,LEN(N1923)-FIND("/",N1923))</f>
        <v>indie rock</v>
      </c>
    </row>
    <row r="1924" spans="1:18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RIGHT(N1987,LEN(N1987)-FIND("/",N1987))</f>
        <v>people</v>
      </c>
    </row>
    <row r="1988" spans="1:18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tr">
        <f t="shared" ref="Q2051:Q2114" si="130">LEFT(N2051,FIND("/",N2051)-1)</f>
        <v>technology</v>
      </c>
      <c r="R2051" t="str">
        <f t="shared" ref="R2051:R2114" si="131">RIGHT(N2051,LEN(N2051)-FIND("/",N2051))</f>
        <v>hardware</v>
      </c>
    </row>
    <row r="2052" spans="1:18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tr">
        <f t="shared" ref="Q2115:Q2178" si="134">LEFT(N2115,FIND("/",N2115)-1)</f>
        <v>music</v>
      </c>
      <c r="R2115" t="str">
        <f t="shared" ref="R2115:R2178" si="135">RIGHT(N2115,LEN(N2115)-FIND("/",N2115))</f>
        <v>indie rock</v>
      </c>
    </row>
    <row r="2116" spans="1:18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tr">
        <f t="shared" ref="Q2179:Q2242" si="138">LEFT(N2179,FIND("/",N2179)-1)</f>
        <v>music</v>
      </c>
      <c r="R2179" t="str">
        <f t="shared" ref="R2179:R2242" si="139">RIGHT(N2179,LEN(N2179)-FIND("/",N2179))</f>
        <v>rock</v>
      </c>
    </row>
    <row r="2180" spans="1:18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tr">
        <f t="shared" ref="Q2243:Q2306" si="142">LEFT(N2243,FIND("/",N2243)-1)</f>
        <v>games</v>
      </c>
      <c r="R2243" t="str">
        <f t="shared" ref="R2243:R2306" si="143">RIGHT(N2243,LEN(N2243)-FIND("/",N2243))</f>
        <v>tabletop games</v>
      </c>
    </row>
    <row r="2244" spans="1:18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tr">
        <f t="shared" ref="Q2307:Q2370" si="146">LEFT(N2307,FIND("/",N2307)-1)</f>
        <v>music</v>
      </c>
      <c r="R2307" t="str">
        <f t="shared" ref="R2307:R2370" si="147">RIGHT(N2307,LEN(N2307)-FIND("/",N2307))</f>
        <v>indie rock</v>
      </c>
    </row>
    <row r="2308" spans="1:18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tr">
        <f t="shared" ref="Q2371:Q2434" si="150">LEFT(N2371,FIND("/",N2371)-1)</f>
        <v>technology</v>
      </c>
      <c r="R2371" t="str">
        <f t="shared" ref="R2371:R2434" si="151">RIGHT(N2371,LEN(N2371)-FIND("/",N2371))</f>
        <v>web</v>
      </c>
    </row>
    <row r="2372" spans="1:18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tr">
        <f t="shared" ref="Q2435:Q2498" si="154">LEFT(N2435,FIND("/",N2435)-1)</f>
        <v>food</v>
      </c>
      <c r="R2435" t="str">
        <f t="shared" ref="R2435:R2498" si="155">RIGHT(N2435,LEN(N2435)-FIND("/",N2435))</f>
        <v>food trucks</v>
      </c>
    </row>
    <row r="2436" spans="1:18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tr">
        <f t="shared" ref="Q2499:Q2562" si="158">LEFT(N2499,FIND("/",N2499)-1)</f>
        <v>music</v>
      </c>
      <c r="R2499" t="str">
        <f t="shared" ref="R2499:R2562" si="159">RIGHT(N2499,LEN(N2499)-FIND("/",N2499))</f>
        <v>indie rock</v>
      </c>
    </row>
    <row r="2500" spans="1:18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tr">
        <f t="shared" ref="Q2563:Q2626" si="162">LEFT(N2563,FIND("/",N2563)-1)</f>
        <v>food</v>
      </c>
      <c r="R2563" t="str">
        <f t="shared" ref="R2563:R2626" si="163">RIGHT(N2563,LEN(N2563)-FIND("/",N2563))</f>
        <v>food trucks</v>
      </c>
    </row>
    <row r="2564" spans="1:18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tr">
        <f t="shared" ref="Q2627:Q2690" si="166">LEFT(N2627,FIND("/",N2627)-1)</f>
        <v>technology</v>
      </c>
      <c r="R2627" t="str">
        <f t="shared" ref="R2627:R2690" si="167">RIGHT(N2627,LEN(N2627)-FIND("/",N2627))</f>
        <v>space exploration</v>
      </c>
    </row>
    <row r="2628" spans="1:18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tr">
        <f t="shared" ref="Q2691:Q2754" si="170">LEFT(N2691,FIND("/",N2691)-1)</f>
        <v>food</v>
      </c>
      <c r="R2691" t="str">
        <f t="shared" ref="R2691:R2754" si="171">RIGHT(N2691,LEN(N2691)-FIND("/",N2691))</f>
        <v>food trucks</v>
      </c>
    </row>
    <row r="2692" spans="1:18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RIGHT(N2755,LEN(N2755)-FIND("/",N2755))</f>
        <v>children's books</v>
      </c>
    </row>
    <row r="2756" spans="1:18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tr">
        <f t="shared" ref="Q2819:Q2882" si="178">LEFT(N2819,FIND("/",N2819)-1)</f>
        <v>theater</v>
      </c>
      <c r="R2819" t="str">
        <f t="shared" ref="R2819:R2882" si="179">RIGHT(N2819,LEN(N2819)-FIND("/",N2819))</f>
        <v>plays</v>
      </c>
    </row>
    <row r="2820" spans="1:18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tr">
        <f t="shared" ref="Q2883:Q2946" si="182">LEFT(N2883,FIND("/",N2883)-1)</f>
        <v>theater</v>
      </c>
      <c r="R2883" t="str">
        <f t="shared" ref="R2883:R2946" si="183">RIGHT(N2883,LEN(N2883)-FIND("/",N2883))</f>
        <v>plays</v>
      </c>
    </row>
    <row r="2884" spans="1:18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tr">
        <f t="shared" ref="Q2947:Q3010" si="186">LEFT(N2947,FIND("/",N2947)-1)</f>
        <v>theater</v>
      </c>
      <c r="R2947" t="str">
        <f t="shared" ref="R2947:R3010" si="187">RIGHT(N2947,LEN(N2947)-FIND("/",N2947))</f>
        <v>spaces</v>
      </c>
    </row>
    <row r="2948" spans="1:18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tr">
        <f t="shared" ref="Q3011:Q3074" si="190">LEFT(N3011,FIND("/",N3011)-1)</f>
        <v>theater</v>
      </c>
      <c r="R3011" t="str">
        <f t="shared" ref="R3011:R3074" si="191">RIGHT(N3011,LEN(N3011)-FIND("/",N3011))</f>
        <v>spaces</v>
      </c>
    </row>
    <row r="3012" spans="1:18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tr">
        <f t="shared" ref="Q3075:Q3138" si="194">LEFT(N3075,FIND("/",N3075)-1)</f>
        <v>theater</v>
      </c>
      <c r="R3075" t="str">
        <f t="shared" ref="R3075:R3138" si="195">RIGHT(N3075,LEN(N3075)-FIND("/",N3075))</f>
        <v>spaces</v>
      </c>
    </row>
    <row r="3076" spans="1:18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tr">
        <f t="shared" ref="Q3139:Q3202" si="198">LEFT(N3139,FIND("/",N3139)-1)</f>
        <v>theater</v>
      </c>
      <c r="R3139" t="str">
        <f t="shared" ref="R3139:R3202" si="199">RIGHT(N3139,LEN(N3139)-FIND("/",N3139))</f>
        <v>plays</v>
      </c>
    </row>
    <row r="3140" spans="1:18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tr">
        <f t="shared" ref="Q3203:Q3266" si="202">LEFT(N3203,FIND("/",N3203)-1)</f>
        <v>theater</v>
      </c>
      <c r="R3203" t="str">
        <f t="shared" ref="R3203:R3266" si="203">RIGHT(N3203,LEN(N3203)-FIND("/",N3203))</f>
        <v>musical</v>
      </c>
    </row>
    <row r="3204" spans="1:18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tr">
        <f t="shared" ref="Q3267:Q3330" si="206">LEFT(N3267,FIND("/",N3267)-1)</f>
        <v>theater</v>
      </c>
      <c r="R3267" t="str">
        <f t="shared" ref="R3267:R3330" si="207">RIGHT(N3267,LEN(N3267)-FIND("/",N3267))</f>
        <v>plays</v>
      </c>
    </row>
    <row r="3268" spans="1:18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tr">
        <f t="shared" ref="Q3331:Q3394" si="210">LEFT(N3331,FIND("/",N3331)-1)</f>
        <v>theater</v>
      </c>
      <c r="R3331" t="str">
        <f t="shared" ref="R3331:R3394" si="211">RIGHT(N3331,LEN(N3331)-FIND("/",N3331))</f>
        <v>plays</v>
      </c>
    </row>
    <row r="3332" spans="1:18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tr">
        <f t="shared" ref="Q3395:Q3458" si="214">LEFT(N3395,FIND("/",N3395)-1)</f>
        <v>theater</v>
      </c>
      <c r="R3395" t="str">
        <f t="shared" ref="R3395:R3458" si="215">RIGHT(N3395,LEN(N3395)-FIND("/",N3395))</f>
        <v>plays</v>
      </c>
    </row>
    <row r="3396" spans="1:18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tr">
        <f t="shared" ref="Q3459:Q3522" si="218">LEFT(N3459,FIND("/",N3459)-1)</f>
        <v>theater</v>
      </c>
      <c r="R3459" t="str">
        <f t="shared" ref="R3459:R3522" si="219">RIGHT(N3459,LEN(N3459)-FIND("/",N3459))</f>
        <v>plays</v>
      </c>
    </row>
    <row r="3460" spans="1:18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tr">
        <f t="shared" ref="Q3523:Q3586" si="222">LEFT(N3523,FIND("/",N3523)-1)</f>
        <v>theater</v>
      </c>
      <c r="R3523" t="str">
        <f t="shared" ref="R3523:R3586" si="223">RIGHT(N3523,LEN(N3523)-FIND("/",N3523))</f>
        <v>plays</v>
      </c>
    </row>
    <row r="3524" spans="1:18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tr">
        <f t="shared" ref="Q3587:Q3650" si="226">LEFT(N3587,FIND("/",N3587)-1)</f>
        <v>theater</v>
      </c>
      <c r="R3587" t="str">
        <f t="shared" ref="R3587:R3650" si="227">RIGHT(N3587,LEN(N3587)-FIND("/",N3587))</f>
        <v>plays</v>
      </c>
    </row>
    <row r="3588" spans="1:18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tr">
        <f t="shared" ref="Q3651:Q3714" si="230">LEFT(N3651,FIND("/",N3651)-1)</f>
        <v>theater</v>
      </c>
      <c r="R3651" t="str">
        <f t="shared" ref="R3651:R3714" si="231">RIGHT(N3651,LEN(N3651)-FIND("/",N3651))</f>
        <v>plays</v>
      </c>
    </row>
    <row r="3652" spans="1:18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tr">
        <f t="shared" ref="Q3715:Q3778" si="234">LEFT(N3715,FIND("/",N3715)-1)</f>
        <v>theater</v>
      </c>
      <c r="R3715" t="str">
        <f t="shared" ref="R3715:R3778" si="235">RIGHT(N3715,LEN(N3715)-FIND("/",N3715))</f>
        <v>plays</v>
      </c>
    </row>
    <row r="3716" spans="1:18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tr">
        <f t="shared" ref="Q3779:Q3842" si="238">LEFT(N3779,FIND("/",N3779)-1)</f>
        <v>theater</v>
      </c>
      <c r="R3779" t="str">
        <f t="shared" ref="R3779:R3842" si="239">RIGHT(N3779,LEN(N3779)-FIND("/",N3779))</f>
        <v>musical</v>
      </c>
    </row>
    <row r="3780" spans="1:18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tr">
        <f t="shared" ref="Q3843:Q3906" si="242">LEFT(N3843,FIND("/",N3843)-1)</f>
        <v>theater</v>
      </c>
      <c r="R3843" t="str">
        <f t="shared" ref="R3843:R3906" si="243">RIGHT(N3843,LEN(N3843)-FIND("/",N3843))</f>
        <v>plays</v>
      </c>
    </row>
    <row r="3844" spans="1:18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tr">
        <f t="shared" ref="Q3907:Q3970" si="246">LEFT(N3907,FIND("/",N3907)-1)</f>
        <v>theater</v>
      </c>
      <c r="R3907" t="str">
        <f t="shared" ref="R3907:R3970" si="247">RIGHT(N3907,LEN(N3907)-FIND("/",N3907))</f>
        <v>plays</v>
      </c>
    </row>
    <row r="3908" spans="1:18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tr">
        <f t="shared" ref="Q3971:Q4034" si="250">LEFT(N3971,FIND("/",N3971)-1)</f>
        <v>theater</v>
      </c>
      <c r="R3971" t="str">
        <f t="shared" ref="R3971:R4034" si="251">RIGHT(N3971,LEN(N3971)-FIND("/",N3971))</f>
        <v>plays</v>
      </c>
    </row>
    <row r="3972" spans="1:18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tr">
        <f t="shared" ref="Q4035:Q4098" si="254">LEFT(N4035,FIND("/",N4035)-1)</f>
        <v>theater</v>
      </c>
      <c r="R4035" t="str">
        <f t="shared" ref="R4035:R4098" si="255">RIGHT(N4035,LEN(N4035)-FIND("/",N4035))</f>
        <v>plays</v>
      </c>
    </row>
    <row r="4036" spans="1:18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tr">
        <f t="shared" ref="Q4099:Q4115" si="258">LEFT(N4099,FIND("/",N4099)-1)</f>
        <v>theater</v>
      </c>
      <c r="R4099" t="str">
        <f t="shared" ref="R4099:R4115" si="259">RIGHT(N4099,LEN(N4099)-FIND("/",N4099))</f>
        <v>plays</v>
      </c>
    </row>
    <row r="4100" spans="1:18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2">
    <cfRule type="containsText" dxfId="21" priority="29" operator="containsText" text="successful">
      <formula>NOT(ISERROR(SEARCH("successful",F2)))</formula>
    </cfRule>
    <cfRule type="containsText" dxfId="20" priority="28" operator="containsText" text="successful">
      <formula>NOT(ISERROR(SEARCH("successful",F2)))</formula>
    </cfRule>
    <cfRule type="containsText" dxfId="19" priority="27" operator="containsText" text="successful">
      <formula>NOT(ISERROR(SEARCH("successful",F2)))</formula>
    </cfRule>
    <cfRule type="containsText" dxfId="18" priority="26" operator="containsText" text="failed">
      <formula>NOT(ISERROR(SEARCH("failed",F2)))</formula>
    </cfRule>
    <cfRule type="containsText" dxfId="17" priority="25" operator="containsText" text="cancelled">
      <formula>NOT(ISERROR(SEARCH("cancelled",F2)))</formula>
    </cfRule>
    <cfRule type="containsText" dxfId="16" priority="24" operator="containsText" text="live">
      <formula>NOT(ISERROR(SEARCH("live",F2)))</formula>
    </cfRule>
  </conditionalFormatting>
  <conditionalFormatting sqref="F162">
    <cfRule type="containsText" dxfId="15" priority="18" operator="containsText" text="live">
      <formula>NOT(ISERROR(SEARCH("live",F162)))</formula>
    </cfRule>
    <cfRule type="containsText" dxfId="14" priority="19" operator="containsText" text="cancelled">
      <formula>NOT(ISERROR(SEARCH("cancelled",F162)))</formula>
    </cfRule>
    <cfRule type="containsText" dxfId="13" priority="20" operator="containsText" text="failed">
      <formula>NOT(ISERROR(SEARCH("failed",F162)))</formula>
    </cfRule>
    <cfRule type="containsText" dxfId="12" priority="21" operator="containsText" text="successful">
      <formula>NOT(ISERROR(SEARCH("successful",F162)))</formula>
    </cfRule>
    <cfRule type="containsText" dxfId="11" priority="22" operator="containsText" text="successful">
      <formula>NOT(ISERROR(SEARCH("successful",F162)))</formula>
    </cfRule>
    <cfRule type="containsText" dxfId="10" priority="23" operator="containsText" text="successful">
      <formula>NOT(ISERROR(SEARCH("successful",F162)))</formula>
    </cfRule>
  </conditionalFormatting>
  <conditionalFormatting sqref="F161">
    <cfRule type="containsText" dxfId="9" priority="6" operator="containsText" text="live">
      <formula>NOT(ISERROR(SEARCH("live",F161)))</formula>
    </cfRule>
    <cfRule type="containsText" dxfId="8" priority="7" operator="containsText" text="cancelled">
      <formula>NOT(ISERROR(SEARCH("cancelled",F161)))</formula>
    </cfRule>
    <cfRule type="containsText" dxfId="7" priority="8" operator="containsText" text="failed">
      <formula>NOT(ISERROR(SEARCH("failed",F161)))</formula>
    </cfRule>
    <cfRule type="containsText" dxfId="6" priority="9" operator="containsText" text="successful">
      <formula>NOT(ISERROR(SEARCH("successful",F161)))</formula>
    </cfRule>
    <cfRule type="containsText" dxfId="5" priority="10" operator="containsText" text="successful">
      <formula>NOT(ISERROR(SEARCH("successful",F161)))</formula>
    </cfRule>
    <cfRule type="containsText" dxfId="4" priority="11" operator="containsText" text="successful">
      <formula>NOT(ISERROR(SEARCH("successful",F161)))</formula>
    </cfRule>
  </conditionalFormatting>
  <conditionalFormatting sqref="F1:F1048576">
    <cfRule type="containsText" dxfId="0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3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D7CBD-0C19-4386-98D1-516436A9136E}">
  <sheetPr codeName="Sheet4"/>
  <dimension ref="A1:F14"/>
  <sheetViews>
    <sheetView workbookViewId="0">
      <selection activeCell="A3" sqref="A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7" t="s">
        <v>8223</v>
      </c>
      <c r="B1" t="s">
        <v>8362</v>
      </c>
    </row>
    <row r="3" spans="1:6" x14ac:dyDescent="0.45">
      <c r="A3" s="7" t="s">
        <v>8363</v>
      </c>
      <c r="B3" s="7" t="s">
        <v>8364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DC17-5AA7-4AD4-AB75-C315127B23D7}">
  <sheetPr codeName="Sheet2"/>
  <dimension ref="A1:F47"/>
  <sheetViews>
    <sheetView tabSelected="1" workbookViewId="0">
      <selection activeCell="A2" sqref="A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0.33203125" bestFit="1" customWidth="1"/>
    <col min="8" max="8" width="18.86328125" bestFit="1" customWidth="1"/>
    <col min="9" max="9" width="11.73046875" bestFit="1" customWidth="1"/>
    <col min="10" max="10" width="23.46484375" bestFit="1" customWidth="1"/>
    <col min="11" max="11" width="14.9296875" bestFit="1" customWidth="1"/>
  </cols>
  <sheetData>
    <row r="1" spans="1:6" x14ac:dyDescent="0.45">
      <c r="A1" s="7" t="s">
        <v>8223</v>
      </c>
      <c r="B1" t="s">
        <v>8362</v>
      </c>
    </row>
    <row r="2" spans="1:6" x14ac:dyDescent="0.45">
      <c r="A2" s="7" t="s">
        <v>8308</v>
      </c>
      <c r="B2" t="s">
        <v>8362</v>
      </c>
    </row>
    <row r="4" spans="1:6" x14ac:dyDescent="0.45">
      <c r="A4" s="7" t="s">
        <v>8363</v>
      </c>
      <c r="B4" s="7" t="s">
        <v>8364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8347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8334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8323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8335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8336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8349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8327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8350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8360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8340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8328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8341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8324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8325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8329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8331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8326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8352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8358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8342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 by category</vt:lpstr>
      <vt:lpstr>Pivot by sub-catogory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In-Cheol Sun</cp:lastModifiedBy>
  <dcterms:created xsi:type="dcterms:W3CDTF">2017-04-20T15:17:24Z</dcterms:created>
  <dcterms:modified xsi:type="dcterms:W3CDTF">2018-12-06T19:09:41Z</dcterms:modified>
</cp:coreProperties>
</file>