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9"/>
  </bookViews>
  <sheets>
    <sheet name="肉毒出入库" sheetId="2" r:id="rId1"/>
    <sheet name="乔雅登，嗨体" sheetId="4" r:id="rId2"/>
    <sheet name="瑞蓝玻尿酸" sheetId="3" r:id="rId3"/>
    <sheet name="黄金微针" sheetId="7" r:id="rId4"/>
    <sheet name="修丽可" sheetId="8" r:id="rId5"/>
    <sheet name="果酸" sheetId="9" r:id="rId6"/>
    <sheet name="滚针" sheetId="10" r:id="rId7"/>
    <sheet name="可复美面膜" sheetId="11" r:id="rId8"/>
    <sheet name="薇旖美" sheetId="12" r:id="rId9"/>
    <sheet name="瑷科缦" sheetId="13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<sst xmlns="http://schemas.openxmlformats.org/spreadsheetml/2006/main" count="2476" uniqueCount="469">
  <si>
    <t>100单位保妥适出入库登记表</t>
  </si>
  <si>
    <t>50单位保妥适出入库登记表</t>
  </si>
  <si>
    <t>日期</t>
  </si>
  <si>
    <t>入库</t>
  </si>
  <si>
    <t>出库</t>
  </si>
  <si>
    <t>剩余</t>
  </si>
  <si>
    <t>有效期</t>
  </si>
  <si>
    <t>使用人</t>
  </si>
  <si>
    <t>领取人</t>
  </si>
  <si>
    <t>2支</t>
  </si>
  <si>
    <t>孙宇，喻英娟</t>
  </si>
  <si>
    <t>程绒绒</t>
  </si>
  <si>
    <t>3支</t>
  </si>
  <si>
    <t>7支</t>
  </si>
  <si>
    <t>归还外院</t>
  </si>
  <si>
    <t>1支</t>
  </si>
  <si>
    <t>李青</t>
  </si>
  <si>
    <t>顾莉莉</t>
  </si>
  <si>
    <t>徐子佳</t>
  </si>
  <si>
    <t>马莉萍</t>
  </si>
  <si>
    <t>韩逸迪</t>
  </si>
  <si>
    <t>袁峰</t>
  </si>
  <si>
    <t>古艳梅</t>
  </si>
  <si>
    <t>罗晨晨</t>
  </si>
  <si>
    <t>洪若思</t>
  </si>
  <si>
    <t>蒋曼琳</t>
  </si>
  <si>
    <t>0支</t>
  </si>
  <si>
    <t>梁慧宜</t>
  </si>
  <si>
    <t>梁汝琳</t>
  </si>
  <si>
    <t>严紫薇；黎敏静</t>
  </si>
  <si>
    <t>夏菲</t>
  </si>
  <si>
    <t>潘高峰</t>
  </si>
  <si>
    <t>钟慧</t>
  </si>
  <si>
    <t>利敏斐、周冰</t>
  </si>
  <si>
    <t>肖潇</t>
  </si>
  <si>
    <t>向薇纳</t>
  </si>
  <si>
    <t>李艳玲</t>
  </si>
  <si>
    <t>陈岩青</t>
  </si>
  <si>
    <t>谢树燃</t>
  </si>
  <si>
    <t>张颖芬</t>
  </si>
  <si>
    <t>刘艳</t>
  </si>
  <si>
    <t>马英子</t>
  </si>
  <si>
    <t>刘其秀</t>
  </si>
  <si>
    <t>蔡秀林</t>
  </si>
  <si>
    <t>朱慧敏</t>
  </si>
  <si>
    <t>林锦绚</t>
  </si>
  <si>
    <t>余珊珊</t>
  </si>
  <si>
    <t>谭璐璐</t>
  </si>
  <si>
    <t>王莉，崔旭红</t>
  </si>
  <si>
    <t>陈泳博</t>
  </si>
  <si>
    <t>李思沫，郝秀秀</t>
  </si>
  <si>
    <t>李慧敏</t>
  </si>
  <si>
    <t>秦娟</t>
  </si>
  <si>
    <t>陈卓凡</t>
  </si>
  <si>
    <t>宏基医疗</t>
  </si>
  <si>
    <t>翁莹莹</t>
  </si>
  <si>
    <t>韩伊迪</t>
  </si>
  <si>
    <t>芦禾妹</t>
  </si>
  <si>
    <t>黎慧思</t>
  </si>
  <si>
    <t>黄菲菲</t>
  </si>
  <si>
    <t>李想</t>
  </si>
  <si>
    <t>简颖</t>
  </si>
  <si>
    <t>柯青青</t>
  </si>
  <si>
    <t>方坦</t>
  </si>
  <si>
    <t>梁燕玲</t>
  </si>
  <si>
    <t>王冉</t>
  </si>
  <si>
    <t>倪姜燕</t>
  </si>
  <si>
    <t>杨晓苹</t>
  </si>
  <si>
    <t>夏秀丽</t>
  </si>
  <si>
    <t>邓媛尹</t>
  </si>
  <si>
    <t xml:space="preserve"> </t>
  </si>
  <si>
    <t>顾丽丽/喻英娟</t>
  </si>
  <si>
    <t>林锦絢</t>
  </si>
  <si>
    <t>李琳</t>
  </si>
  <si>
    <t>梁汝琪</t>
  </si>
  <si>
    <t>喻英娟</t>
  </si>
  <si>
    <t>孙宇</t>
  </si>
  <si>
    <t>1月18号</t>
  </si>
  <si>
    <t>1月22号</t>
  </si>
  <si>
    <t>姚燕萍</t>
  </si>
  <si>
    <t>刘超</t>
  </si>
  <si>
    <t>黎敏静</t>
  </si>
  <si>
    <t>2023.11.18</t>
  </si>
  <si>
    <t>熊明奕</t>
  </si>
  <si>
    <t>张婷</t>
  </si>
  <si>
    <t>王鑫</t>
  </si>
  <si>
    <t>张莹</t>
  </si>
  <si>
    <t>杨晓萍</t>
  </si>
  <si>
    <t>梁楚莹</t>
  </si>
  <si>
    <t>司徒斯敏</t>
  </si>
  <si>
    <t>周冰</t>
  </si>
  <si>
    <t>刘旖婷</t>
  </si>
  <si>
    <t>李秋萍</t>
  </si>
  <si>
    <t>黄晓斌</t>
  </si>
  <si>
    <t>曾玲</t>
  </si>
  <si>
    <t>李思沫</t>
  </si>
  <si>
    <t>杨艳红</t>
  </si>
  <si>
    <t>严紫薇</t>
  </si>
  <si>
    <t>江艺凤</t>
  </si>
  <si>
    <t>谢恺欣</t>
  </si>
  <si>
    <t>胡艳</t>
  </si>
  <si>
    <t>张淑慧</t>
  </si>
  <si>
    <t>张飞</t>
  </si>
  <si>
    <t>周婉婷</t>
  </si>
  <si>
    <t>余希雅</t>
  </si>
  <si>
    <t>吴浩然</t>
  </si>
  <si>
    <t>曾颖妍</t>
  </si>
  <si>
    <t>包倩</t>
  </si>
  <si>
    <t>梁燕</t>
  </si>
  <si>
    <t>叶梓莹</t>
  </si>
  <si>
    <t>蒋曼玲</t>
  </si>
  <si>
    <t>张馨月</t>
  </si>
  <si>
    <t>陈佳敏</t>
  </si>
  <si>
    <t>李萌</t>
  </si>
  <si>
    <t>郭嘉跃</t>
  </si>
  <si>
    <t>武星星、张婷</t>
  </si>
  <si>
    <t>曾小芳</t>
  </si>
  <si>
    <t>陈翠娟</t>
  </si>
  <si>
    <t>蒋恩曦</t>
  </si>
  <si>
    <t>尹欣</t>
  </si>
  <si>
    <t>黄晓彬</t>
  </si>
  <si>
    <t>王一先</t>
  </si>
  <si>
    <t>卢豫</t>
  </si>
  <si>
    <t>盛夏</t>
  </si>
  <si>
    <t>2023.12.19</t>
  </si>
  <si>
    <t>章旻苠</t>
  </si>
  <si>
    <t>孙琛</t>
  </si>
  <si>
    <t>林丹丹</t>
  </si>
  <si>
    <t>李丽莹、谢恺欣</t>
  </si>
  <si>
    <t>许志君</t>
  </si>
  <si>
    <t>2024.2.2</t>
  </si>
  <si>
    <t>张薷丹</t>
  </si>
  <si>
    <t>任洁</t>
  </si>
  <si>
    <t>2025.2.21</t>
  </si>
  <si>
    <t>王晋</t>
  </si>
  <si>
    <t>朱慧敏/郭翠华</t>
  </si>
  <si>
    <t>2025.3.22</t>
  </si>
  <si>
    <t>尚仪</t>
  </si>
  <si>
    <t>陆蓓</t>
  </si>
  <si>
    <t>郭琼</t>
  </si>
  <si>
    <t>熊淼淼</t>
  </si>
  <si>
    <t>2025.4.15</t>
  </si>
  <si>
    <t>黄洁珍</t>
  </si>
  <si>
    <t>赵梦园</t>
  </si>
  <si>
    <t>韩爽</t>
  </si>
  <si>
    <t>陈雪</t>
  </si>
  <si>
    <t>柯红青</t>
  </si>
  <si>
    <t>2025.4.24</t>
  </si>
  <si>
    <t>利敏斐</t>
  </si>
  <si>
    <t>庞姝蕙</t>
  </si>
  <si>
    <t>刘旖婷/吕金梅</t>
  </si>
  <si>
    <t>许展</t>
  </si>
  <si>
    <t>2023/10.28</t>
  </si>
  <si>
    <t>2025.12.04</t>
  </si>
  <si>
    <t>沈慧敏</t>
  </si>
  <si>
    <t>梁玲</t>
  </si>
  <si>
    <t>张美丽</t>
  </si>
  <si>
    <t>林佳佳/陈龙英</t>
  </si>
  <si>
    <t>张慧莹</t>
  </si>
  <si>
    <t>2025.1.14</t>
  </si>
  <si>
    <t>黄文华</t>
  </si>
  <si>
    <t>肖萍</t>
  </si>
  <si>
    <t>2026.2.11</t>
  </si>
  <si>
    <t>黄菲</t>
  </si>
  <si>
    <t>廖医生</t>
  </si>
  <si>
    <t>2025.12.4</t>
  </si>
  <si>
    <t>黄超媚</t>
  </si>
  <si>
    <t>2024.1.7</t>
  </si>
  <si>
    <t>吕金梅</t>
  </si>
  <si>
    <t>2024.1.22</t>
  </si>
  <si>
    <t>谭露露</t>
  </si>
  <si>
    <t>2024.1.24</t>
  </si>
  <si>
    <t>钱亦芳</t>
  </si>
  <si>
    <t>2024.1.26</t>
  </si>
  <si>
    <t>2024.1.27</t>
  </si>
  <si>
    <t>2024.2.1</t>
  </si>
  <si>
    <t>2026.3.16</t>
  </si>
  <si>
    <t>2024.2.3</t>
  </si>
  <si>
    <t>陈文娟</t>
  </si>
  <si>
    <t>2024.2.5</t>
  </si>
  <si>
    <t>肖晶</t>
  </si>
  <si>
    <t>张云开</t>
  </si>
  <si>
    <t>韩伊迪/张总</t>
  </si>
  <si>
    <t>郭翠华/朱慧敏</t>
  </si>
  <si>
    <t>谭冰</t>
  </si>
  <si>
    <t>黄洁珍/贺灵芝</t>
  </si>
  <si>
    <t xml:space="preserve">肖晶 </t>
  </si>
  <si>
    <t xml:space="preserve">陈岩青 </t>
  </si>
  <si>
    <t>李俊玲/黄甜甜</t>
  </si>
  <si>
    <t>谭燕霜、黄洁美</t>
  </si>
  <si>
    <t>谭婉仪、李丽丽</t>
  </si>
  <si>
    <t>沈丽</t>
  </si>
  <si>
    <t>韩逸迪/张总</t>
  </si>
  <si>
    <t>丁晓丽/李秋平</t>
  </si>
  <si>
    <t>余芳</t>
  </si>
  <si>
    <t>柯丽青</t>
  </si>
  <si>
    <t>罗苑琪</t>
  </si>
  <si>
    <t>邹小凤</t>
  </si>
  <si>
    <t>李俊玲、黄甜甜</t>
  </si>
  <si>
    <t>2025.3.12</t>
  </si>
  <si>
    <t>邢亚琳</t>
  </si>
  <si>
    <t>张颖芬、程甜甜</t>
  </si>
  <si>
    <t>荣蓉</t>
  </si>
  <si>
    <t>2025.3.10</t>
  </si>
  <si>
    <t>施瑞莹</t>
  </si>
  <si>
    <t>李俊玲、谭婉仪</t>
  </si>
  <si>
    <t>2025.3.24</t>
  </si>
  <si>
    <t>张灵</t>
  </si>
  <si>
    <t>陈璐珊</t>
  </si>
  <si>
    <t>韦静</t>
  </si>
  <si>
    <t>钟颖</t>
  </si>
  <si>
    <t>王一先、赵婉君</t>
  </si>
  <si>
    <t>2023.8.1</t>
  </si>
  <si>
    <t>2025.3.25</t>
  </si>
  <si>
    <t>候春峰</t>
  </si>
  <si>
    <t>王进</t>
  </si>
  <si>
    <t>2025.4.14</t>
  </si>
  <si>
    <t>魏瑜</t>
  </si>
  <si>
    <t>许艳尼</t>
  </si>
  <si>
    <t>2025.4.21</t>
  </si>
  <si>
    <t>陈佩诗</t>
  </si>
  <si>
    <t>谢如萦</t>
  </si>
  <si>
    <t>汤泽涛</t>
  </si>
  <si>
    <t>2023.12.2</t>
  </si>
  <si>
    <t>丁玮琛</t>
  </si>
  <si>
    <t>2023.12.5</t>
  </si>
  <si>
    <t>2025.4.22</t>
  </si>
  <si>
    <t>2023.12.6</t>
  </si>
  <si>
    <t>2023.12.11</t>
  </si>
  <si>
    <t>2023.12.13</t>
  </si>
  <si>
    <t>2023.12.27</t>
  </si>
  <si>
    <t>2025.4.23</t>
  </si>
  <si>
    <t>2023.12.31</t>
  </si>
  <si>
    <t>王雪梅</t>
  </si>
  <si>
    <t>2024.1.3</t>
  </si>
  <si>
    <t>2024.1.4</t>
  </si>
  <si>
    <t>2024.1.8</t>
  </si>
  <si>
    <t>杨珊</t>
  </si>
  <si>
    <t>2024.1.14</t>
  </si>
  <si>
    <t>2024.1.15</t>
  </si>
  <si>
    <t>2024.1.16</t>
  </si>
  <si>
    <t>2024.1.23</t>
  </si>
  <si>
    <t>2024.1.28</t>
  </si>
  <si>
    <t>2024.1.29</t>
  </si>
  <si>
    <t>2025.4.26</t>
  </si>
  <si>
    <t>2024.3.2</t>
  </si>
  <si>
    <t>2024.3.3</t>
  </si>
  <si>
    <t>2024.3.4</t>
  </si>
  <si>
    <t>袁静</t>
  </si>
  <si>
    <t>2024.3.5</t>
  </si>
  <si>
    <t>2026.3.17</t>
  </si>
  <si>
    <t>2024.3.7</t>
  </si>
  <si>
    <t>2024.3.8</t>
  </si>
  <si>
    <t>2026.4.18</t>
  </si>
  <si>
    <t>2024.3.15</t>
  </si>
  <si>
    <t>2024.4/13</t>
  </si>
  <si>
    <t>2024.4.17</t>
  </si>
  <si>
    <t>2025.12.01</t>
  </si>
  <si>
    <t>赵婉君</t>
  </si>
  <si>
    <t>2024.4.27</t>
  </si>
  <si>
    <t>2024.3.9</t>
  </si>
  <si>
    <t>2024.4.28</t>
  </si>
  <si>
    <t>梁楚怡</t>
  </si>
  <si>
    <t>黄蕴聪</t>
  </si>
  <si>
    <t>2024.4.29</t>
  </si>
  <si>
    <t>蔡俊冰</t>
  </si>
  <si>
    <t>2024.3.11</t>
  </si>
  <si>
    <t>王芳</t>
  </si>
  <si>
    <t>2024.05.04</t>
  </si>
  <si>
    <t>2024.3.14</t>
  </si>
  <si>
    <t>2024.5.12</t>
  </si>
  <si>
    <t>2024.3.17</t>
  </si>
  <si>
    <t>陈宜家</t>
  </si>
  <si>
    <t>2024.5.14</t>
  </si>
  <si>
    <t>2024.3.27</t>
  </si>
  <si>
    <t>2024.5.15</t>
  </si>
  <si>
    <t>2024.3.28</t>
  </si>
  <si>
    <t>2024.5.16</t>
  </si>
  <si>
    <t>2024.3.30</t>
  </si>
  <si>
    <t>2024.5.17</t>
  </si>
  <si>
    <t>2024.3.31</t>
  </si>
  <si>
    <t>沈涵婧</t>
  </si>
  <si>
    <t>2024.4.1</t>
  </si>
  <si>
    <t>2024.5.23</t>
  </si>
  <si>
    <t>2024.5.24</t>
  </si>
  <si>
    <t>2024.4.8</t>
  </si>
  <si>
    <t>2024.5.29</t>
  </si>
  <si>
    <t>2024.4.12</t>
  </si>
  <si>
    <t>2024.5.30</t>
  </si>
  <si>
    <t>2024.6.8</t>
  </si>
  <si>
    <t>2024.5.19</t>
  </si>
  <si>
    <t>郑建华</t>
  </si>
  <si>
    <t>2024.6.12</t>
  </si>
  <si>
    <t>2024.6.14</t>
  </si>
  <si>
    <t>2024.6.15</t>
  </si>
  <si>
    <t>2026.6.27</t>
  </si>
  <si>
    <t>嗨体出入库登记表</t>
  </si>
  <si>
    <t>乔雅登（极致）出入库登记</t>
  </si>
  <si>
    <t>嗨体--熊猫针    出入库登记表</t>
  </si>
  <si>
    <t>嗨体1.5ml--出入库登记表</t>
  </si>
  <si>
    <t>2023.5.12</t>
  </si>
  <si>
    <t>廖晓云</t>
  </si>
  <si>
    <t>2023.5.25</t>
  </si>
  <si>
    <t>2023.6.5</t>
  </si>
  <si>
    <t>2023.6.12</t>
  </si>
  <si>
    <t>2023.7.17</t>
  </si>
  <si>
    <t>2025.5.31</t>
  </si>
  <si>
    <t>艾尔建</t>
  </si>
  <si>
    <t>销毁一支</t>
  </si>
  <si>
    <t>2023.9.27</t>
  </si>
  <si>
    <t>凌伟军</t>
  </si>
  <si>
    <t>2023.12.30</t>
  </si>
  <si>
    <t>王小丹</t>
  </si>
  <si>
    <t>李晨希</t>
  </si>
  <si>
    <t>刘兆男</t>
  </si>
  <si>
    <t xml:space="preserve">后期不进货  （打颈纹）  </t>
  </si>
  <si>
    <t>欧阳琪</t>
  </si>
  <si>
    <t>陈龙英</t>
  </si>
  <si>
    <t>2025.11.27</t>
  </si>
  <si>
    <t>宏基王总</t>
  </si>
  <si>
    <t>2024.5.7</t>
  </si>
  <si>
    <t>叶圆</t>
  </si>
  <si>
    <t>艾尔建莫</t>
  </si>
  <si>
    <t xml:space="preserve">                                                   </t>
  </si>
  <si>
    <t>6支</t>
  </si>
  <si>
    <t>谢雯雯</t>
  </si>
  <si>
    <t>黎惠思</t>
  </si>
  <si>
    <t>2024.5.18</t>
  </si>
  <si>
    <t>夏侨</t>
  </si>
  <si>
    <t>林敏</t>
  </si>
  <si>
    <t>lucy</t>
  </si>
  <si>
    <t>李丽莹</t>
  </si>
  <si>
    <t>罗裴</t>
  </si>
  <si>
    <t>何诗颖</t>
  </si>
  <si>
    <t>江阴</t>
  </si>
  <si>
    <t>余蘅</t>
  </si>
  <si>
    <t>2023.7/4</t>
  </si>
  <si>
    <t>王婷婷</t>
  </si>
  <si>
    <t>罗文彦</t>
  </si>
  <si>
    <t>Lucy</t>
  </si>
  <si>
    <t>梁博瑜</t>
  </si>
  <si>
    <t>张翠敏</t>
  </si>
  <si>
    <t>韦慧</t>
  </si>
  <si>
    <t>2024.1.10</t>
  </si>
  <si>
    <t>2024.7.28+2024.7.30</t>
  </si>
  <si>
    <t>2024.7.28</t>
  </si>
  <si>
    <t>张馨尹</t>
  </si>
  <si>
    <t>2024.3.10</t>
  </si>
  <si>
    <t>马银莲</t>
  </si>
  <si>
    <t>2024.3.16</t>
  </si>
  <si>
    <t>2024.03.31</t>
  </si>
  <si>
    <t>2024.4.11</t>
  </si>
  <si>
    <t>2024.6.5</t>
  </si>
  <si>
    <t>瑞蓝2 出入库登记</t>
  </si>
  <si>
    <t>瑞蓝 丽瑅 出入库登记</t>
  </si>
  <si>
    <t>瑞蓝 唯缇 出入库登记</t>
  </si>
  <si>
    <t>刘加怡</t>
  </si>
  <si>
    <t>暂停进货</t>
  </si>
  <si>
    <t>夏修丽</t>
  </si>
  <si>
    <t>2024.1.31</t>
  </si>
  <si>
    <t>2024.12.31</t>
  </si>
  <si>
    <t>曾飞菲</t>
  </si>
  <si>
    <t xml:space="preserve"> 方坦</t>
  </si>
  <si>
    <t>曾菲菲</t>
  </si>
  <si>
    <t>黄丽</t>
  </si>
  <si>
    <t>高德美</t>
  </si>
  <si>
    <t>罗小繁</t>
  </si>
  <si>
    <t>（暂借2支）</t>
  </si>
  <si>
    <t>（已还）</t>
  </si>
  <si>
    <t>阮小华</t>
  </si>
  <si>
    <t>2024.1.12</t>
  </si>
  <si>
    <t>2026.7.31</t>
  </si>
  <si>
    <t>2024.5.9</t>
  </si>
  <si>
    <t>黄金微针4.0</t>
  </si>
  <si>
    <t>黄金微针5.0针头49针1200发数</t>
  </si>
  <si>
    <t>黄金微针5.0针49针800发数</t>
  </si>
  <si>
    <t>黄金微针5.0针头49针负压</t>
  </si>
  <si>
    <t>黄金微针5.0眼部针头9针</t>
  </si>
  <si>
    <t>蔡丽丹</t>
  </si>
  <si>
    <t>郑碧荣</t>
  </si>
  <si>
    <t>叶芫</t>
  </si>
  <si>
    <t>陆志霖</t>
  </si>
  <si>
    <t>刘松涵</t>
  </si>
  <si>
    <t>欠货补1支</t>
  </si>
  <si>
    <t>曾铭琪</t>
  </si>
  <si>
    <t>余梅芳</t>
  </si>
  <si>
    <t>吴彩</t>
  </si>
  <si>
    <t>2023.12.25</t>
  </si>
  <si>
    <t>李璇</t>
  </si>
  <si>
    <t>程序雅</t>
  </si>
  <si>
    <t>2024.3.29</t>
  </si>
  <si>
    <t>2024.5.25</t>
  </si>
  <si>
    <t>2024.6.2</t>
  </si>
  <si>
    <t>2024.6.9</t>
  </si>
  <si>
    <t>周培林</t>
  </si>
  <si>
    <t>方坦入库</t>
  </si>
  <si>
    <t>2023.12.28</t>
  </si>
  <si>
    <t>蒋恩曦入库</t>
  </si>
  <si>
    <t>徐雯婕</t>
  </si>
  <si>
    <t>2024.1.25</t>
  </si>
  <si>
    <t>2024.2.6</t>
  </si>
  <si>
    <t>2024.2.25</t>
  </si>
  <si>
    <t>2024.2.27</t>
  </si>
  <si>
    <t>2024.2.29</t>
  </si>
  <si>
    <t>2024.3.6</t>
  </si>
  <si>
    <t>2024.4.2</t>
  </si>
  <si>
    <t>2024.4.10</t>
  </si>
  <si>
    <t>2024.4.13</t>
  </si>
  <si>
    <t>2024.4.15</t>
  </si>
  <si>
    <t>2024.4.25</t>
  </si>
  <si>
    <t>2024.5.6</t>
  </si>
  <si>
    <t xml:space="preserve">修丽可 出入库清单         </t>
  </si>
  <si>
    <t>产品名字（中文）</t>
  </si>
  <si>
    <t>库存</t>
  </si>
  <si>
    <t>11/14出</t>
  </si>
  <si>
    <t>2024.3.12</t>
  </si>
  <si>
    <t>预防系列</t>
  </si>
  <si>
    <t>零售价</t>
  </si>
  <si>
    <t>出</t>
  </si>
  <si>
    <t>入</t>
  </si>
  <si>
    <r>
      <rPr>
        <sz val="11"/>
        <rFont val="宋体"/>
        <charset val="134"/>
      </rPr>
      <t>修丽可维生素</t>
    </r>
    <r>
      <rPr>
        <sz val="11"/>
        <rFont val="Arial"/>
        <charset val="134"/>
      </rPr>
      <t>CE</t>
    </r>
    <r>
      <rPr>
        <sz val="11"/>
        <rFont val="宋体"/>
        <charset val="134"/>
      </rPr>
      <t>复合修护精华液</t>
    </r>
    <r>
      <rPr>
        <sz val="11"/>
        <rFont val="Arial"/>
        <charset val="134"/>
      </rPr>
      <t xml:space="preserve"> CE</t>
    </r>
  </si>
  <si>
    <r>
      <rPr>
        <sz val="11"/>
        <rFont val="宋体"/>
        <charset val="134"/>
      </rPr>
      <t>修丽可肌活修护夜间精华凝露</t>
    </r>
    <r>
      <rPr>
        <sz val="11"/>
        <rFont val="Arial"/>
        <charset val="134"/>
      </rPr>
      <t xml:space="preserve"> BE</t>
    </r>
  </si>
  <si>
    <r>
      <rPr>
        <sz val="11"/>
        <color rgb="FFFF0000"/>
        <rFont val="宋体"/>
        <charset val="134"/>
      </rPr>
      <t>修丽可臻白修护日间精华液</t>
    </r>
    <r>
      <rPr>
        <sz val="11"/>
        <color rgb="FFFF0000"/>
        <rFont val="Arial"/>
        <charset val="134"/>
      </rPr>
      <t xml:space="preserve">  CF</t>
    </r>
  </si>
  <si>
    <t>修丽可植萃舒缓亮研精华液</t>
  </si>
  <si>
    <t>修丽可修复眼部精华凝露</t>
  </si>
  <si>
    <r>
      <rPr>
        <sz val="11"/>
        <rFont val="宋体"/>
        <charset val="134"/>
      </rPr>
      <t>修丽可紧致塑颜精华霜</t>
    </r>
    <r>
      <rPr>
        <sz val="11"/>
        <rFont val="Arial"/>
        <charset val="134"/>
      </rPr>
      <t xml:space="preserve"> </t>
    </r>
  </si>
  <si>
    <t>修丽可皮脂膜修护霜</t>
  </si>
  <si>
    <t>赋颜丰盈精华液(紫米）</t>
  </si>
  <si>
    <r>
      <rPr>
        <sz val="11"/>
        <rFont val="宋体"/>
        <charset val="134"/>
      </rPr>
      <t>修丽可臻白焕彩精华液</t>
    </r>
    <r>
      <rPr>
        <sz val="11"/>
        <rFont val="Arial"/>
        <charset val="134"/>
      </rPr>
      <t xml:space="preserve"> </t>
    </r>
  </si>
  <si>
    <r>
      <rPr>
        <sz val="11"/>
        <rFont val="宋体"/>
        <charset val="134"/>
      </rPr>
      <t>修丽可维生素</t>
    </r>
    <r>
      <rPr>
        <sz val="11"/>
        <rFont val="Arial"/>
        <charset val="134"/>
      </rPr>
      <t>B5</t>
    </r>
    <r>
      <rPr>
        <sz val="11"/>
        <rFont val="宋体"/>
        <charset val="134"/>
      </rPr>
      <t>保湿凝胶</t>
    </r>
  </si>
  <si>
    <r>
      <rPr>
        <sz val="11"/>
        <rFont val="宋体"/>
        <charset val="134"/>
      </rPr>
      <t>修丽可维生素</t>
    </r>
    <r>
      <rPr>
        <sz val="11"/>
        <rFont val="Arial"/>
        <charset val="134"/>
      </rPr>
      <t>B5</t>
    </r>
    <r>
      <rPr>
        <sz val="11"/>
        <rFont val="宋体"/>
        <charset val="134"/>
      </rPr>
      <t>保湿凝胶（大只）</t>
    </r>
  </si>
  <si>
    <r>
      <rPr>
        <sz val="11"/>
        <color rgb="FFFF0000"/>
        <rFont val="宋体"/>
        <charset val="134"/>
      </rPr>
      <t>修丽可海洋菁萃保湿霜</t>
    </r>
    <r>
      <rPr>
        <sz val="11"/>
        <color rgb="FFFF0000"/>
        <rFont val="Arial"/>
        <charset val="134"/>
      </rPr>
      <t xml:space="preserve"> </t>
    </r>
  </si>
  <si>
    <r>
      <rPr>
        <sz val="11"/>
        <rFont val="宋体"/>
        <charset val="134"/>
      </rPr>
      <t>修丽可丰润保湿霜</t>
    </r>
    <r>
      <rPr>
        <sz val="11"/>
        <rFont val="Arial"/>
        <charset val="134"/>
      </rPr>
      <t xml:space="preserve"> </t>
    </r>
  </si>
  <si>
    <t>修丽可焕彩亮白防晒SPF35</t>
  </si>
  <si>
    <t>修丽可菁致容颜防晒SPF50</t>
  </si>
  <si>
    <t>修丽可 温和洁面</t>
  </si>
  <si>
    <t>臻彩焕亮精华防晒乳（小银伞）</t>
  </si>
  <si>
    <t>果酸</t>
  </si>
  <si>
    <t>柠檬1支/甘醇35一支</t>
  </si>
  <si>
    <t>柠檬1支</t>
  </si>
  <si>
    <t>20甘醇一支 35甘醇一支</t>
  </si>
  <si>
    <t>中和液2大只</t>
  </si>
  <si>
    <t>滚针</t>
  </si>
  <si>
    <t>名称</t>
  </si>
  <si>
    <t>希尔美</t>
  </si>
  <si>
    <t>8根</t>
  </si>
  <si>
    <t>时间</t>
  </si>
  <si>
    <t>10盒</t>
  </si>
  <si>
    <t>1盒</t>
  </si>
  <si>
    <t>2024.1.11</t>
  </si>
  <si>
    <t>5盒</t>
  </si>
  <si>
    <t>2024.2.26</t>
  </si>
  <si>
    <t>2025.1.16</t>
  </si>
  <si>
    <t>2024.1.5</t>
  </si>
  <si>
    <t>2025.2.16</t>
  </si>
  <si>
    <t>吴佩珊</t>
  </si>
  <si>
    <t>2024.4.24</t>
  </si>
  <si>
    <t>产品名字</t>
  </si>
  <si>
    <t>瑷科缦</t>
  </si>
  <si>
    <t>2024.4.10梁慧宜</t>
  </si>
  <si>
    <t>2024.4.12陈佩诗</t>
  </si>
  <si>
    <t>2024.4.15谢恺欣</t>
  </si>
  <si>
    <t>2024.4.15李丽莹</t>
  </si>
  <si>
    <t>超耀之星年轻化套组</t>
  </si>
  <si>
    <t>密集舒缓修护精华露</t>
  </si>
  <si>
    <t>精华面霜30ml</t>
  </si>
  <si>
    <t>人源化胶原蛋白凝胶15g</t>
  </si>
  <si>
    <t>人源化胶原蛋白贴敷料</t>
  </si>
  <si>
    <t>面霜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</si>
</sst>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mm/yy;@"/>
    <numFmt numFmtId="177" formatCode="[$-409]mmmm/yy;@"/>
    <numFmt numFmtId="178" formatCode="yyyy/m/d;@"/>
  </numFmts>
  <fonts count="43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b/>
      <sz val="11"/>
      <color theme="4" tint="-0.5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4" tint="-0.5"/>
      <name val="宋体"/>
      <charset val="134"/>
      <scheme val="minor"/>
    </font>
    <font>
      <sz val="1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1"/>
      <color theme="8" tint="-0.5"/>
      <name val="宋体"/>
      <charset val="134"/>
      <scheme val="minor"/>
    </font>
    <font>
      <sz val="11"/>
      <color theme="2" tint="-0.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name val="Arial"/>
      <charset val="134"/>
    </font>
    <font>
      <sz val="11"/>
      <color rgb="FFFF000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2" borderId="11" applyNumberFormat="0" applyAlignment="0" applyProtection="0">
      <alignment vertical="center"/>
    </xf>
    <xf numFmtId="0" fontId="30" fillId="13" borderId="12" applyNumberFormat="0" applyAlignment="0" applyProtection="0">
      <alignment vertical="center"/>
    </xf>
    <xf numFmtId="0" fontId="31" fillId="13" borderId="11" applyNumberFormat="0" applyAlignment="0" applyProtection="0">
      <alignment vertical="center"/>
    </xf>
    <xf numFmtId="0" fontId="32" fillId="14" borderId="13" applyNumberFormat="0" applyAlignment="0" applyProtection="0">
      <alignment vertical="center"/>
    </xf>
    <xf numFmtId="0" fontId="33" fillId="0" borderId="14" applyNumberFormat="0" applyFill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8" fillId="3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176" fontId="0" fillId="0" borderId="0"/>
    <xf numFmtId="176" fontId="40" fillId="0" borderId="0">
      <protection locked="0"/>
    </xf>
    <xf numFmtId="177" fontId="40" fillId="0" borderId="0">
      <protection locked="0"/>
    </xf>
  </cellStyleXfs>
  <cellXfs count="132">
    <xf numFmtId="0" fontId="0" fillId="0" borderId="0" xfId="0">
      <alignment vertical="center"/>
    </xf>
    <xf numFmtId="176" fontId="1" fillId="0" borderId="1" xfId="49" applyNumberFormat="1" applyFont="1" applyFill="1" applyBorder="1" applyAlignment="1">
      <alignment horizontal="center" vertical="center" wrapText="1"/>
    </xf>
    <xf numFmtId="44" fontId="1" fillId="0" borderId="1" xfId="49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left" vertical="center"/>
    </xf>
    <xf numFmtId="44" fontId="2" fillId="0" borderId="1" xfId="0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horizontal="left" vertical="center"/>
    </xf>
    <xf numFmtId="176" fontId="2" fillId="4" borderId="1" xfId="0" applyNumberFormat="1" applyFont="1" applyFill="1" applyBorder="1" applyAlignment="1">
      <alignment horizontal="left" vertical="center"/>
    </xf>
    <xf numFmtId="176" fontId="3" fillId="5" borderId="1" xfId="0" applyNumberFormat="1" applyFont="1" applyFill="1" applyBorder="1" applyAlignment="1">
      <alignment horizontal="left" vertical="center"/>
    </xf>
    <xf numFmtId="58" fontId="0" fillId="4" borderId="1" xfId="0" applyNumberFormat="1" applyFill="1" applyBorder="1" applyAlignment="1">
      <alignment horizontal="center" vertical="center"/>
    </xf>
    <xf numFmtId="58" fontId="0" fillId="5" borderId="1" xfId="0" applyNumberFormat="1" applyFont="1" applyFill="1" applyBorder="1" applyAlignment="1">
      <alignment horizontal="center" vertical="center"/>
    </xf>
    <xf numFmtId="176" fontId="1" fillId="7" borderId="1" xfId="49" applyNumberFormat="1" applyFont="1" applyFill="1" applyBorder="1" applyAlignment="1">
      <alignment horizontal="center"/>
    </xf>
    <xf numFmtId="44" fontId="1" fillId="7" borderId="1" xfId="49" applyNumberFormat="1" applyFont="1" applyFill="1" applyBorder="1" applyAlignment="1">
      <alignment horizontal="center"/>
    </xf>
    <xf numFmtId="0" fontId="2" fillId="7" borderId="1" xfId="0" applyNumberFormat="1" applyFont="1" applyFill="1" applyBorder="1" applyAlignment="1">
      <alignment horizontal="center" vertical="center"/>
    </xf>
    <xf numFmtId="0" fontId="4" fillId="7" borderId="1" xfId="0" applyNumberFormat="1" applyFont="1" applyFill="1" applyBorder="1" applyAlignment="1">
      <alignment horizontal="center" vertical="center"/>
    </xf>
    <xf numFmtId="176" fontId="1" fillId="0" borderId="1" xfId="50" applyNumberFormat="1" applyFont="1" applyFill="1" applyBorder="1" applyAlignment="1" applyProtection="1">
      <alignment horizontal="center"/>
    </xf>
    <xf numFmtId="44" fontId="1" fillId="0" borderId="1" xfId="50" applyNumberFormat="1" applyFont="1" applyFill="1" applyBorder="1" applyAlignment="1" applyProtection="1">
      <alignment horizontal="center"/>
    </xf>
    <xf numFmtId="176" fontId="5" fillId="7" borderId="1" xfId="49" applyNumberFormat="1" applyFont="1" applyFill="1" applyBorder="1" applyAlignment="1">
      <alignment horizontal="center"/>
    </xf>
    <xf numFmtId="177" fontId="6" fillId="0" borderId="1" xfId="51" applyNumberFormat="1" applyFont="1" applyFill="1" applyBorder="1" applyAlignment="1" applyProtection="1">
      <alignment horizontal="center"/>
    </xf>
    <xf numFmtId="176" fontId="2" fillId="6" borderId="1" xfId="0" applyNumberFormat="1" applyFont="1" applyFill="1" applyBorder="1" applyAlignment="1">
      <alignment horizontal="left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58" fontId="0" fillId="6" borderId="1" xfId="0" applyNumberFormat="1" applyFill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58" fontId="0" fillId="7" borderId="1" xfId="0" applyNumberForma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7" borderId="0" xfId="0" applyNumberFormat="1" applyFont="1" applyFill="1" applyBorder="1" applyAlignment="1">
      <alignment horizontal="center" vertical="center"/>
    </xf>
    <xf numFmtId="178" fontId="7" fillId="0" borderId="0" xfId="0" applyNumberFormat="1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58" fontId="7" fillId="0" borderId="0" xfId="0" applyNumberFormat="1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178" fontId="2" fillId="7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78" fontId="13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178" fontId="0" fillId="0" borderId="3" xfId="0" applyNumberFormat="1" applyBorder="1" applyAlignment="1">
      <alignment horizontal="center" vertical="center"/>
    </xf>
    <xf numFmtId="178" fontId="0" fillId="0" borderId="5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58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178" fontId="0" fillId="10" borderId="1" xfId="0" applyNumberFormat="1" applyFill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58" fontId="11" fillId="0" borderId="1" xfId="0" applyNumberFormat="1" applyFont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44" fontId="7" fillId="0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_!!GSN Distribution-060519_!!GSN Distribution-060519_08 Budget Materials - Mega GAR 0918_Book2_Vichy_Opex 3" xfId="50"/>
    <cellStyle name="_!!GSN Distribution-060519_!!GSN Distribution-060519_!!GSN Distribution-060719_08 Budget Materials - Mega GAR 0918_Book2 4 2" xfId="51"/>
  </cellStyles>
  <tableStyles count="0" defaultTableStyle="TableStyleMedium2" defaultPivotStyle="PivotStyleLight16"/>
  <colors>
    <mruColors>
      <color rgb="00FF0000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48576"/>
  <sheetViews>
    <sheetView workbookViewId="0">
      <pane ySplit="3" topLeftCell="A349" activePane="bottomLeft" state="frozen"/>
      <selection/>
      <selection pane="bottomLeft" activeCell="K364" sqref="K364"/>
    </sheetView>
  </sheetViews>
  <sheetFormatPr defaultColWidth="8.88888888888889" defaultRowHeight="17.4"/>
  <cols>
    <col min="1" max="1" width="10.8796296296296" style="9" customWidth="1"/>
    <col min="2" max="2" width="5.66666666666667" style="97" customWidth="1"/>
    <col min="3" max="3" width="6.44444444444444" style="98" customWidth="1"/>
    <col min="4" max="4" width="5.44444444444444" style="99" customWidth="1"/>
    <col min="5" max="5" width="12.3333333333333" style="96" customWidth="1"/>
    <col min="6" max="6" width="15.4444444444444" style="96" customWidth="1"/>
    <col min="7" max="7" width="9.88888888888889" style="96" customWidth="1"/>
    <col min="8" max="8" width="2.66666666666667" style="80" customWidth="1"/>
    <col min="9" max="9" width="11.1296296296296" style="96" customWidth="1"/>
    <col min="10" max="10" width="7.22222222222222" style="100" customWidth="1"/>
    <col min="11" max="11" width="6.33333333333333" style="101" customWidth="1"/>
    <col min="12" max="12" width="8.11111111111111" style="99" customWidth="1"/>
    <col min="13" max="13" width="16" style="9" customWidth="1"/>
    <col min="14" max="14" width="10.3333333333333" style="96" customWidth="1"/>
    <col min="15" max="15" width="16.3333333333333" style="9" customWidth="1"/>
    <col min="16" max="16" width="2.44444444444444" style="65" customWidth="1"/>
    <col min="17" max="23" width="8.88888888888889" style="8"/>
    <col min="24" max="16384" width="8.88888888888889" style="65"/>
  </cols>
  <sheetData>
    <row r="1" spans="1:23">
      <c r="A1" s="80" t="s">
        <v>0</v>
      </c>
      <c r="B1" s="102"/>
      <c r="C1" s="103"/>
      <c r="D1" s="104"/>
      <c r="E1" s="105"/>
      <c r="F1" s="80"/>
      <c r="G1" s="80"/>
      <c r="I1" s="80" t="s">
        <v>1</v>
      </c>
      <c r="J1" s="80"/>
      <c r="K1" s="80"/>
      <c r="L1" s="104"/>
      <c r="M1" s="80"/>
      <c r="N1" s="105"/>
      <c r="O1" s="80"/>
      <c r="Q1" s="120"/>
      <c r="R1" s="120"/>
      <c r="S1" s="120"/>
      <c r="T1" s="120"/>
      <c r="U1" s="120"/>
      <c r="V1" s="120"/>
      <c r="W1" s="120"/>
    </row>
    <row r="2" spans="1:23">
      <c r="A2" s="80"/>
      <c r="B2" s="102"/>
      <c r="C2" s="103"/>
      <c r="D2" s="104"/>
      <c r="E2" s="105"/>
      <c r="F2" s="80"/>
      <c r="G2" s="80"/>
      <c r="I2" s="80"/>
      <c r="J2" s="80"/>
      <c r="K2" s="80"/>
      <c r="L2" s="104"/>
      <c r="M2" s="80"/>
      <c r="N2" s="105"/>
      <c r="O2" s="80"/>
      <c r="Q2" s="120"/>
      <c r="R2" s="120"/>
      <c r="S2" s="120"/>
      <c r="T2" s="120"/>
      <c r="U2" s="120"/>
      <c r="V2" s="120"/>
      <c r="W2" s="120"/>
    </row>
    <row r="3" ht="18" customHeight="1" spans="1:18">
      <c r="A3" s="9" t="s">
        <v>2</v>
      </c>
      <c r="B3" s="106" t="s">
        <v>3</v>
      </c>
      <c r="C3" s="107" t="s">
        <v>4</v>
      </c>
      <c r="D3" s="108" t="s">
        <v>5</v>
      </c>
      <c r="E3" s="68" t="s">
        <v>6</v>
      </c>
      <c r="F3" s="9" t="s">
        <v>7</v>
      </c>
      <c r="G3" s="9" t="s">
        <v>8</v>
      </c>
      <c r="I3" s="9" t="s">
        <v>2</v>
      </c>
      <c r="J3" s="66" t="s">
        <v>3</v>
      </c>
      <c r="K3" s="107" t="s">
        <v>4</v>
      </c>
      <c r="L3" s="108" t="s">
        <v>5</v>
      </c>
      <c r="M3" s="9" t="s">
        <v>7</v>
      </c>
      <c r="N3" s="96" t="s">
        <v>6</v>
      </c>
      <c r="O3" s="9" t="s">
        <v>8</v>
      </c>
      <c r="R3" s="121"/>
    </row>
    <row r="4" ht="18" customHeight="1" spans="1:17">
      <c r="A4" s="9">
        <v>7.2</v>
      </c>
      <c r="B4" s="109" t="s">
        <v>9</v>
      </c>
      <c r="C4" s="107" t="s">
        <v>9</v>
      </c>
      <c r="D4" s="108">
        <v>0</v>
      </c>
      <c r="E4" s="3">
        <v>20220209</v>
      </c>
      <c r="F4" s="9" t="s">
        <v>10</v>
      </c>
      <c r="G4" s="9" t="s">
        <v>11</v>
      </c>
      <c r="I4" s="9">
        <v>7.2</v>
      </c>
      <c r="J4" s="66">
        <v>3</v>
      </c>
      <c r="L4" s="99" t="s">
        <v>12</v>
      </c>
      <c r="N4" s="111">
        <v>20211204</v>
      </c>
      <c r="O4" s="9" t="s">
        <v>11</v>
      </c>
      <c r="Q4" s="9"/>
    </row>
    <row r="5" ht="18" customHeight="1" spans="1:17">
      <c r="A5" s="9">
        <v>7.3</v>
      </c>
      <c r="B5" s="109" t="s">
        <v>13</v>
      </c>
      <c r="C5" s="107" t="s">
        <v>9</v>
      </c>
      <c r="D5" s="108">
        <v>5</v>
      </c>
      <c r="E5" s="3">
        <v>20220209</v>
      </c>
      <c r="F5" s="110" t="s">
        <v>14</v>
      </c>
      <c r="G5" s="9" t="s">
        <v>11</v>
      </c>
      <c r="I5" s="115"/>
      <c r="J5" s="66"/>
      <c r="K5" s="101" t="s">
        <v>15</v>
      </c>
      <c r="L5" s="108" t="s">
        <v>9</v>
      </c>
      <c r="M5" s="9" t="s">
        <v>16</v>
      </c>
      <c r="N5" s="111">
        <v>20211204</v>
      </c>
      <c r="O5" s="9" t="s">
        <v>11</v>
      </c>
      <c r="Q5" s="9"/>
    </row>
    <row r="6" ht="18" customHeight="1" spans="2:17">
      <c r="B6" s="109"/>
      <c r="C6" s="107">
        <v>1</v>
      </c>
      <c r="D6" s="108">
        <v>4</v>
      </c>
      <c r="E6" s="3">
        <v>20220209</v>
      </c>
      <c r="F6" s="98" t="s">
        <v>17</v>
      </c>
      <c r="G6" s="9" t="s">
        <v>11</v>
      </c>
      <c r="I6" s="115"/>
      <c r="J6" s="66"/>
      <c r="L6" s="108"/>
      <c r="N6" s="111">
        <v>20211204</v>
      </c>
      <c r="Q6" s="9"/>
    </row>
    <row r="7" ht="18" customHeight="1" spans="1:17">
      <c r="A7" s="9">
        <v>7.8</v>
      </c>
      <c r="C7" s="107">
        <v>1</v>
      </c>
      <c r="D7" s="99">
        <v>3</v>
      </c>
      <c r="E7" s="3">
        <v>20220209</v>
      </c>
      <c r="F7" s="9" t="s">
        <v>18</v>
      </c>
      <c r="G7" s="9" t="s">
        <v>11</v>
      </c>
      <c r="I7" s="9"/>
      <c r="K7" s="101" t="s">
        <v>15</v>
      </c>
      <c r="L7" s="99">
        <v>1</v>
      </c>
      <c r="M7" s="9" t="s">
        <v>19</v>
      </c>
      <c r="N7" s="111">
        <v>20211204</v>
      </c>
      <c r="O7" s="9" t="s">
        <v>11</v>
      </c>
      <c r="Q7" s="9"/>
    </row>
    <row r="8" ht="18" customHeight="1" spans="2:17">
      <c r="B8" s="97" t="s">
        <v>13</v>
      </c>
      <c r="C8" s="107">
        <v>1</v>
      </c>
      <c r="D8" s="99">
        <v>9</v>
      </c>
      <c r="E8" s="3">
        <v>20220209</v>
      </c>
      <c r="F8" s="9" t="s">
        <v>20</v>
      </c>
      <c r="G8" s="9" t="s">
        <v>11</v>
      </c>
      <c r="I8" s="9"/>
      <c r="K8" s="101" t="s">
        <v>15</v>
      </c>
      <c r="L8" s="99">
        <v>0</v>
      </c>
      <c r="M8" s="9" t="s">
        <v>21</v>
      </c>
      <c r="N8" s="111">
        <v>20211204</v>
      </c>
      <c r="O8" s="9" t="s">
        <v>11</v>
      </c>
      <c r="Q8" s="9"/>
    </row>
    <row r="9" ht="18" customHeight="1" spans="3:17">
      <c r="C9" s="107">
        <v>1</v>
      </c>
      <c r="D9" s="99">
        <v>8</v>
      </c>
      <c r="E9" s="3">
        <v>20220209</v>
      </c>
      <c r="F9" s="9" t="s">
        <v>22</v>
      </c>
      <c r="G9" s="9" t="s">
        <v>11</v>
      </c>
      <c r="I9" s="9">
        <v>9.9</v>
      </c>
      <c r="K9" s="101" t="s">
        <v>15</v>
      </c>
      <c r="L9" s="99" t="s">
        <v>9</v>
      </c>
      <c r="M9" s="9" t="s">
        <v>23</v>
      </c>
      <c r="N9" s="111">
        <v>20211204</v>
      </c>
      <c r="O9" s="9" t="s">
        <v>11</v>
      </c>
      <c r="Q9" s="9"/>
    </row>
    <row r="10" ht="18" customHeight="1" spans="3:17">
      <c r="C10" s="107">
        <v>1</v>
      </c>
      <c r="D10" s="99">
        <v>7</v>
      </c>
      <c r="E10" s="3">
        <v>20220126</v>
      </c>
      <c r="F10" s="9" t="s">
        <v>24</v>
      </c>
      <c r="G10" s="9" t="s">
        <v>11</v>
      </c>
      <c r="I10" s="9">
        <v>9.8</v>
      </c>
      <c r="K10" s="101" t="s">
        <v>15</v>
      </c>
      <c r="L10" s="99" t="s">
        <v>15</v>
      </c>
      <c r="M10" s="9" t="s">
        <v>17</v>
      </c>
      <c r="N10" s="111">
        <v>20211204</v>
      </c>
      <c r="O10" s="9" t="s">
        <v>11</v>
      </c>
      <c r="Q10" s="9"/>
    </row>
    <row r="11" ht="18" customHeight="1" spans="3:17">
      <c r="C11" s="107">
        <v>1</v>
      </c>
      <c r="D11" s="99">
        <v>6</v>
      </c>
      <c r="E11" s="3">
        <v>20220209</v>
      </c>
      <c r="F11" s="9" t="s">
        <v>25</v>
      </c>
      <c r="G11" s="9" t="s">
        <v>11</v>
      </c>
      <c r="I11" s="9">
        <v>9.14</v>
      </c>
      <c r="K11" s="101" t="s">
        <v>15</v>
      </c>
      <c r="L11" s="99" t="s">
        <v>26</v>
      </c>
      <c r="M11" s="9" t="s">
        <v>27</v>
      </c>
      <c r="N11" s="111">
        <v>20211204</v>
      </c>
      <c r="O11" s="9" t="s">
        <v>11</v>
      </c>
      <c r="Q11" s="9"/>
    </row>
    <row r="12" ht="18" customHeight="1" spans="3:17">
      <c r="C12" s="107">
        <v>1</v>
      </c>
      <c r="D12" s="99">
        <v>5</v>
      </c>
      <c r="E12" s="3">
        <v>20220209</v>
      </c>
      <c r="F12" s="9" t="s">
        <v>28</v>
      </c>
      <c r="G12" s="9" t="s">
        <v>11</v>
      </c>
      <c r="I12" s="9">
        <v>9.25</v>
      </c>
      <c r="J12" s="100">
        <v>5</v>
      </c>
      <c r="L12" s="99">
        <v>5</v>
      </c>
      <c r="N12" s="96">
        <v>20220703</v>
      </c>
      <c r="O12" s="9" t="s">
        <v>11</v>
      </c>
      <c r="Q12" s="9"/>
    </row>
    <row r="13" ht="18" customHeight="1" spans="3:17">
      <c r="C13" s="107">
        <v>2</v>
      </c>
      <c r="D13" s="99">
        <v>3</v>
      </c>
      <c r="E13" s="3">
        <v>20220209</v>
      </c>
      <c r="F13" s="9" t="s">
        <v>29</v>
      </c>
      <c r="G13" s="9" t="s">
        <v>11</v>
      </c>
      <c r="I13" s="41">
        <v>44126</v>
      </c>
      <c r="K13" s="101">
        <v>1</v>
      </c>
      <c r="L13" s="99">
        <v>4</v>
      </c>
      <c r="M13" s="9" t="s">
        <v>30</v>
      </c>
      <c r="N13" s="96">
        <v>20220703</v>
      </c>
      <c r="O13" s="9" t="s">
        <v>11</v>
      </c>
      <c r="Q13" s="9"/>
    </row>
    <row r="14" ht="18" customHeight="1" spans="3:17">
      <c r="C14" s="107">
        <v>1</v>
      </c>
      <c r="D14" s="99">
        <v>2</v>
      </c>
      <c r="E14" s="3">
        <v>20220126</v>
      </c>
      <c r="F14" s="101" t="s">
        <v>31</v>
      </c>
      <c r="G14" s="9" t="s">
        <v>11</v>
      </c>
      <c r="I14" s="116">
        <v>44128</v>
      </c>
      <c r="K14" s="101">
        <v>1</v>
      </c>
      <c r="L14" s="99">
        <v>3</v>
      </c>
      <c r="M14" s="9" t="s">
        <v>32</v>
      </c>
      <c r="N14" s="96">
        <v>20220703</v>
      </c>
      <c r="Q14" s="9"/>
    </row>
    <row r="15" ht="18" customHeight="1" spans="1:17">
      <c r="A15" s="9">
        <v>8.25</v>
      </c>
      <c r="C15" s="107">
        <v>2</v>
      </c>
      <c r="D15" s="99">
        <v>0</v>
      </c>
      <c r="E15" s="3">
        <v>20220209</v>
      </c>
      <c r="F15" s="101" t="s">
        <v>33</v>
      </c>
      <c r="G15" s="9" t="s">
        <v>11</v>
      </c>
      <c r="I15" s="116">
        <v>44141</v>
      </c>
      <c r="J15" s="117"/>
      <c r="K15" s="101">
        <v>1</v>
      </c>
      <c r="L15" s="99">
        <v>2</v>
      </c>
      <c r="M15" s="9" t="s">
        <v>34</v>
      </c>
      <c r="N15" s="96">
        <v>20220703</v>
      </c>
      <c r="O15" s="9" t="s">
        <v>11</v>
      </c>
      <c r="Q15" s="9"/>
    </row>
    <row r="16" ht="18" customHeight="1" spans="1:17">
      <c r="A16" s="9">
        <v>8.29</v>
      </c>
      <c r="B16" s="97">
        <v>10</v>
      </c>
      <c r="C16" s="107">
        <v>1</v>
      </c>
      <c r="D16" s="99">
        <v>9</v>
      </c>
      <c r="E16" s="3">
        <v>20220209</v>
      </c>
      <c r="F16" s="101" t="s">
        <v>35</v>
      </c>
      <c r="G16" s="9" t="s">
        <v>11</v>
      </c>
      <c r="I16" s="116">
        <v>44143</v>
      </c>
      <c r="K16" s="101">
        <v>1</v>
      </c>
      <c r="L16" s="99">
        <v>1</v>
      </c>
      <c r="M16" s="9" t="s">
        <v>36</v>
      </c>
      <c r="N16" s="96">
        <v>20220703</v>
      </c>
      <c r="O16" s="9" t="s">
        <v>37</v>
      </c>
      <c r="Q16" s="9"/>
    </row>
    <row r="17" ht="18" customHeight="1" spans="1:17">
      <c r="A17" s="88">
        <v>9.6</v>
      </c>
      <c r="C17" s="107">
        <v>1</v>
      </c>
      <c r="D17" s="99">
        <v>8</v>
      </c>
      <c r="E17" s="3">
        <v>20220209</v>
      </c>
      <c r="F17" s="101" t="s">
        <v>38</v>
      </c>
      <c r="G17" s="9" t="s">
        <v>11</v>
      </c>
      <c r="I17" s="116">
        <v>44144</v>
      </c>
      <c r="J17" s="100">
        <v>5</v>
      </c>
      <c r="L17" s="99">
        <v>6</v>
      </c>
      <c r="Q17" s="9"/>
    </row>
    <row r="18" ht="18" customHeight="1" spans="1:17">
      <c r="A18" s="9">
        <v>9.6</v>
      </c>
      <c r="C18" s="98">
        <v>1</v>
      </c>
      <c r="D18" s="99">
        <v>7</v>
      </c>
      <c r="E18" s="111">
        <v>20220209</v>
      </c>
      <c r="F18" s="101" t="s">
        <v>39</v>
      </c>
      <c r="G18" s="101" t="s">
        <v>11</v>
      </c>
      <c r="I18" s="116">
        <v>44160</v>
      </c>
      <c r="K18" s="101">
        <v>1</v>
      </c>
      <c r="L18" s="99">
        <v>5</v>
      </c>
      <c r="M18" s="9" t="s">
        <v>40</v>
      </c>
      <c r="N18" s="96">
        <v>20220703</v>
      </c>
      <c r="O18" s="9" t="s">
        <v>11</v>
      </c>
      <c r="Q18" s="9"/>
    </row>
    <row r="19" ht="18" customHeight="1" spans="1:17">
      <c r="A19" s="9">
        <v>9.13</v>
      </c>
      <c r="C19" s="98">
        <v>1</v>
      </c>
      <c r="D19" s="99">
        <v>6</v>
      </c>
      <c r="E19" s="111">
        <v>20220209</v>
      </c>
      <c r="F19" s="101" t="s">
        <v>41</v>
      </c>
      <c r="G19" s="101" t="s">
        <v>11</v>
      </c>
      <c r="I19" s="116">
        <v>44171</v>
      </c>
      <c r="K19" s="101">
        <v>1</v>
      </c>
      <c r="L19" s="99">
        <v>4</v>
      </c>
      <c r="M19" s="9" t="s">
        <v>42</v>
      </c>
      <c r="N19" s="96">
        <v>20230106</v>
      </c>
      <c r="O19" s="9" t="s">
        <v>37</v>
      </c>
      <c r="Q19" s="9"/>
    </row>
    <row r="20" ht="18" customHeight="1" spans="1:17">
      <c r="A20" s="9">
        <v>9.18</v>
      </c>
      <c r="B20" s="97">
        <v>5</v>
      </c>
      <c r="C20" s="98">
        <v>0</v>
      </c>
      <c r="D20" s="99">
        <v>11</v>
      </c>
      <c r="E20" s="96">
        <v>20220209</v>
      </c>
      <c r="G20" s="101" t="s">
        <v>11</v>
      </c>
      <c r="I20" s="116">
        <v>44174</v>
      </c>
      <c r="J20" s="100">
        <v>5</v>
      </c>
      <c r="L20" s="99">
        <v>9</v>
      </c>
      <c r="N20" s="96">
        <v>20230106</v>
      </c>
      <c r="Q20" s="9"/>
    </row>
    <row r="21" ht="18" customHeight="1" spans="1:17">
      <c r="A21" s="9">
        <v>9.18</v>
      </c>
      <c r="C21" s="98">
        <v>1</v>
      </c>
      <c r="D21" s="99">
        <v>10</v>
      </c>
      <c r="E21" s="111">
        <v>20220209</v>
      </c>
      <c r="F21" s="112" t="s">
        <v>43</v>
      </c>
      <c r="G21" s="101" t="s">
        <v>11</v>
      </c>
      <c r="I21" s="116">
        <v>44184</v>
      </c>
      <c r="K21" s="101">
        <v>1</v>
      </c>
      <c r="L21" s="99">
        <v>8</v>
      </c>
      <c r="M21" s="9" t="s">
        <v>44</v>
      </c>
      <c r="N21" s="96">
        <v>20230106</v>
      </c>
      <c r="O21" s="9" t="s">
        <v>11</v>
      </c>
      <c r="Q21" s="9"/>
    </row>
    <row r="22" ht="18" customHeight="1" spans="1:17">
      <c r="A22" s="9">
        <v>10.2</v>
      </c>
      <c r="C22" s="98">
        <v>1</v>
      </c>
      <c r="D22" s="99">
        <v>9</v>
      </c>
      <c r="E22" s="96">
        <v>20220209</v>
      </c>
      <c r="F22" s="113" t="s">
        <v>45</v>
      </c>
      <c r="G22" s="113" t="s">
        <v>11</v>
      </c>
      <c r="I22" s="116">
        <v>44193</v>
      </c>
      <c r="K22" s="101">
        <v>1</v>
      </c>
      <c r="L22" s="99">
        <v>7</v>
      </c>
      <c r="M22" s="9" t="s">
        <v>21</v>
      </c>
      <c r="N22" s="96">
        <v>20230106</v>
      </c>
      <c r="O22" s="9" t="s">
        <v>11</v>
      </c>
      <c r="Q22" s="9"/>
    </row>
    <row r="23" ht="18" customHeight="1" spans="1:17">
      <c r="A23" s="41">
        <v>44126</v>
      </c>
      <c r="C23" s="98">
        <v>1</v>
      </c>
      <c r="D23" s="99">
        <v>8</v>
      </c>
      <c r="E23" s="96">
        <v>20220209</v>
      </c>
      <c r="F23" s="113" t="s">
        <v>46</v>
      </c>
      <c r="G23" s="113" t="s">
        <v>11</v>
      </c>
      <c r="I23" s="116">
        <v>44211</v>
      </c>
      <c r="K23" s="101">
        <v>1</v>
      </c>
      <c r="L23" s="99">
        <v>6</v>
      </c>
      <c r="M23" s="9" t="s">
        <v>41</v>
      </c>
      <c r="N23" s="96">
        <v>20230106</v>
      </c>
      <c r="O23" s="9" t="s">
        <v>11</v>
      </c>
      <c r="Q23" s="9"/>
    </row>
    <row r="24" ht="18" customHeight="1" spans="1:17">
      <c r="A24" s="41">
        <v>44132</v>
      </c>
      <c r="B24" s="97">
        <v>5</v>
      </c>
      <c r="D24" s="99">
        <v>13</v>
      </c>
      <c r="E24" s="96">
        <v>20220627</v>
      </c>
      <c r="I24" s="116">
        <v>44215</v>
      </c>
      <c r="K24" s="101">
        <v>1</v>
      </c>
      <c r="L24" s="99">
        <v>5</v>
      </c>
      <c r="M24" s="9" t="s">
        <v>47</v>
      </c>
      <c r="N24" s="96">
        <v>20230106</v>
      </c>
      <c r="O24" s="9" t="s">
        <v>11</v>
      </c>
      <c r="Q24" s="9"/>
    </row>
    <row r="25" ht="18" customHeight="1" spans="1:17">
      <c r="A25" s="41">
        <v>44142</v>
      </c>
      <c r="C25" s="98">
        <v>1</v>
      </c>
      <c r="D25" s="99">
        <v>12</v>
      </c>
      <c r="E25" s="96">
        <v>20220627</v>
      </c>
      <c r="F25" s="96" t="s">
        <v>48</v>
      </c>
      <c r="G25" s="113" t="s">
        <v>11</v>
      </c>
      <c r="I25" s="116">
        <v>44218</v>
      </c>
      <c r="J25" s="100">
        <v>5</v>
      </c>
      <c r="L25" s="99">
        <v>10</v>
      </c>
      <c r="N25" s="96">
        <v>20230106</v>
      </c>
      <c r="O25" s="9" t="s">
        <v>49</v>
      </c>
      <c r="Q25" s="9"/>
    </row>
    <row r="26" ht="18" customHeight="1" spans="1:17">
      <c r="A26" s="41">
        <v>44142</v>
      </c>
      <c r="C26" s="98">
        <v>1</v>
      </c>
      <c r="D26" s="99">
        <v>11</v>
      </c>
      <c r="E26" s="96">
        <v>20220627</v>
      </c>
      <c r="F26" s="96" t="s">
        <v>50</v>
      </c>
      <c r="G26" s="113" t="s">
        <v>11</v>
      </c>
      <c r="I26" s="116">
        <v>44223</v>
      </c>
      <c r="K26" s="101">
        <v>1</v>
      </c>
      <c r="L26" s="99">
        <v>9</v>
      </c>
      <c r="M26" s="9" t="s">
        <v>51</v>
      </c>
      <c r="N26" s="96">
        <v>20230106</v>
      </c>
      <c r="O26" s="9" t="s">
        <v>11</v>
      </c>
      <c r="Q26" s="9"/>
    </row>
    <row r="27" ht="18" customHeight="1" spans="1:17">
      <c r="A27" s="41">
        <v>44148</v>
      </c>
      <c r="C27" s="98">
        <v>1</v>
      </c>
      <c r="D27" s="99">
        <v>10</v>
      </c>
      <c r="E27" s="96">
        <v>20220627</v>
      </c>
      <c r="F27" s="96" t="s">
        <v>52</v>
      </c>
      <c r="G27" s="113" t="s">
        <v>11</v>
      </c>
      <c r="I27" s="116">
        <v>44229</v>
      </c>
      <c r="K27" s="101">
        <v>1</v>
      </c>
      <c r="L27" s="99">
        <v>8</v>
      </c>
      <c r="M27" s="9" t="s">
        <v>53</v>
      </c>
      <c r="N27" s="96">
        <v>20230106</v>
      </c>
      <c r="O27" s="9" t="s">
        <v>11</v>
      </c>
      <c r="Q27" s="9"/>
    </row>
    <row r="28" ht="18" customHeight="1" spans="1:15">
      <c r="A28" s="41">
        <v>44151</v>
      </c>
      <c r="C28" s="98">
        <v>2</v>
      </c>
      <c r="D28" s="99">
        <v>8</v>
      </c>
      <c r="E28" s="96">
        <v>20220627</v>
      </c>
      <c r="F28" s="96" t="s">
        <v>54</v>
      </c>
      <c r="I28" s="116">
        <v>44249</v>
      </c>
      <c r="K28" s="101">
        <v>1</v>
      </c>
      <c r="L28" s="99">
        <v>7</v>
      </c>
      <c r="M28" s="9" t="s">
        <v>55</v>
      </c>
      <c r="N28" s="96">
        <v>20230106</v>
      </c>
      <c r="O28" s="9" t="s">
        <v>37</v>
      </c>
    </row>
    <row r="29" ht="18" customHeight="1" spans="1:15">
      <c r="A29" s="41">
        <v>44161</v>
      </c>
      <c r="C29" s="98">
        <v>1</v>
      </c>
      <c r="D29" s="99">
        <v>7</v>
      </c>
      <c r="E29" s="96">
        <v>20220627</v>
      </c>
      <c r="F29" s="96" t="s">
        <v>56</v>
      </c>
      <c r="G29" s="113" t="s">
        <v>11</v>
      </c>
      <c r="I29" s="116">
        <v>44254</v>
      </c>
      <c r="K29" s="101">
        <v>1</v>
      </c>
      <c r="L29" s="99">
        <v>6</v>
      </c>
      <c r="M29" s="9" t="s">
        <v>39</v>
      </c>
      <c r="N29" s="96">
        <v>20230106</v>
      </c>
      <c r="O29" s="9" t="s">
        <v>57</v>
      </c>
    </row>
    <row r="30" ht="18" customHeight="1" spans="1:15">
      <c r="A30" s="41">
        <v>44173</v>
      </c>
      <c r="C30" s="98">
        <v>1</v>
      </c>
      <c r="D30" s="99">
        <v>6</v>
      </c>
      <c r="E30" s="96">
        <v>20220627</v>
      </c>
      <c r="F30" s="96" t="s">
        <v>58</v>
      </c>
      <c r="G30" s="101" t="s">
        <v>11</v>
      </c>
      <c r="I30" s="116">
        <v>44262</v>
      </c>
      <c r="K30" s="101">
        <v>1</v>
      </c>
      <c r="L30" s="99">
        <v>5</v>
      </c>
      <c r="M30" s="9" t="s">
        <v>59</v>
      </c>
      <c r="N30" s="96">
        <v>20230106</v>
      </c>
      <c r="O30" s="9" t="s">
        <v>57</v>
      </c>
    </row>
    <row r="31" ht="18" customHeight="1" spans="1:15">
      <c r="A31" s="41">
        <v>44173</v>
      </c>
      <c r="B31" s="97">
        <v>5</v>
      </c>
      <c r="C31" s="98">
        <v>1</v>
      </c>
      <c r="D31" s="99">
        <v>10</v>
      </c>
      <c r="E31" s="96">
        <v>20220627</v>
      </c>
      <c r="F31" s="96" t="s">
        <v>60</v>
      </c>
      <c r="G31" s="101" t="s">
        <v>11</v>
      </c>
      <c r="I31" s="116">
        <v>44274</v>
      </c>
      <c r="K31" s="101">
        <v>1</v>
      </c>
      <c r="L31" s="99">
        <v>4</v>
      </c>
      <c r="M31" s="9" t="s">
        <v>61</v>
      </c>
      <c r="N31" s="96">
        <v>20230106</v>
      </c>
      <c r="O31" s="96" t="s">
        <v>49</v>
      </c>
    </row>
    <row r="32" ht="18" customHeight="1" spans="1:15">
      <c r="A32" s="41">
        <v>44181</v>
      </c>
      <c r="C32" s="98">
        <v>1</v>
      </c>
      <c r="D32" s="99">
        <v>9</v>
      </c>
      <c r="E32" s="96">
        <v>20220627</v>
      </c>
      <c r="F32" s="96" t="s">
        <v>18</v>
      </c>
      <c r="G32" s="101" t="s">
        <v>11</v>
      </c>
      <c r="I32" s="116">
        <v>44286</v>
      </c>
      <c r="K32" s="101">
        <v>1</v>
      </c>
      <c r="L32" s="99">
        <v>3</v>
      </c>
      <c r="M32" s="9" t="s">
        <v>62</v>
      </c>
      <c r="N32" s="96">
        <v>20230106</v>
      </c>
      <c r="O32" s="9" t="s">
        <v>63</v>
      </c>
    </row>
    <row r="33" ht="18" customHeight="1" spans="1:15">
      <c r="A33" s="41">
        <v>44181</v>
      </c>
      <c r="C33" s="98">
        <v>1</v>
      </c>
      <c r="D33" s="99">
        <v>8</v>
      </c>
      <c r="E33" s="96">
        <v>20220627</v>
      </c>
      <c r="F33" s="96" t="s">
        <v>64</v>
      </c>
      <c r="G33" s="101" t="s">
        <v>11</v>
      </c>
      <c r="I33" s="116">
        <v>44299</v>
      </c>
      <c r="J33" s="100">
        <v>5</v>
      </c>
      <c r="L33" s="99">
        <v>8</v>
      </c>
      <c r="N33" s="96">
        <v>20230309</v>
      </c>
      <c r="O33" s="9" t="s">
        <v>49</v>
      </c>
    </row>
    <row r="34" ht="18" customHeight="1" spans="1:15">
      <c r="A34" s="41">
        <v>44186</v>
      </c>
      <c r="C34" s="98">
        <v>1</v>
      </c>
      <c r="D34" s="99">
        <v>7</v>
      </c>
      <c r="E34" s="96">
        <v>20220627</v>
      </c>
      <c r="F34" s="96" t="s">
        <v>65</v>
      </c>
      <c r="G34" s="101" t="s">
        <v>11</v>
      </c>
      <c r="I34" s="116">
        <v>44300</v>
      </c>
      <c r="K34" s="101">
        <v>1</v>
      </c>
      <c r="L34" s="99">
        <v>7</v>
      </c>
      <c r="M34" s="9" t="s">
        <v>16</v>
      </c>
      <c r="N34" s="96">
        <v>20230309</v>
      </c>
      <c r="O34" s="9" t="s">
        <v>49</v>
      </c>
    </row>
    <row r="35" ht="18" customHeight="1" spans="1:15">
      <c r="A35" s="41">
        <v>44187</v>
      </c>
      <c r="C35" s="98">
        <v>1</v>
      </c>
      <c r="D35" s="99">
        <v>6</v>
      </c>
      <c r="E35" s="96">
        <v>20220627</v>
      </c>
      <c r="F35" s="96" t="s">
        <v>66</v>
      </c>
      <c r="G35" s="101" t="s">
        <v>11</v>
      </c>
      <c r="I35" s="116">
        <v>44313</v>
      </c>
      <c r="K35" s="101">
        <v>1</v>
      </c>
      <c r="L35" s="99">
        <v>6</v>
      </c>
      <c r="M35" s="9" t="s">
        <v>67</v>
      </c>
      <c r="N35" s="96">
        <v>20230309</v>
      </c>
      <c r="O35" s="9" t="s">
        <v>63</v>
      </c>
    </row>
    <row r="36" ht="18" customHeight="1" spans="1:15">
      <c r="A36" s="41">
        <v>44187</v>
      </c>
      <c r="C36" s="98">
        <v>1</v>
      </c>
      <c r="D36" s="99">
        <v>5</v>
      </c>
      <c r="E36" s="96">
        <v>20220627</v>
      </c>
      <c r="F36" s="96" t="s">
        <v>68</v>
      </c>
      <c r="G36" s="101" t="s">
        <v>11</v>
      </c>
      <c r="I36" s="116">
        <v>44317</v>
      </c>
      <c r="K36" s="101">
        <v>1</v>
      </c>
      <c r="L36" s="99">
        <v>5</v>
      </c>
      <c r="M36" s="9" t="s">
        <v>69</v>
      </c>
      <c r="N36" s="96">
        <v>20230309</v>
      </c>
      <c r="O36" s="9" t="s">
        <v>63</v>
      </c>
    </row>
    <row r="37" ht="18" customHeight="1" spans="1:15">
      <c r="A37" s="41">
        <v>44192</v>
      </c>
      <c r="C37" s="98">
        <v>1</v>
      </c>
      <c r="D37" s="99">
        <v>4</v>
      </c>
      <c r="E37" s="96">
        <v>20220627</v>
      </c>
      <c r="F37" s="96" t="s">
        <v>70</v>
      </c>
      <c r="G37" s="101" t="s">
        <v>11</v>
      </c>
      <c r="I37" s="116">
        <v>44324</v>
      </c>
      <c r="J37" s="100">
        <v>5</v>
      </c>
      <c r="L37" s="99">
        <v>10</v>
      </c>
      <c r="O37" s="9" t="s">
        <v>63</v>
      </c>
    </row>
    <row r="38" ht="18" customHeight="1" spans="1:15">
      <c r="A38" s="41">
        <v>44193</v>
      </c>
      <c r="B38" s="97">
        <v>10</v>
      </c>
      <c r="D38" s="99">
        <v>14</v>
      </c>
      <c r="E38" s="96">
        <v>20220627</v>
      </c>
      <c r="G38" s="101" t="s">
        <v>11</v>
      </c>
      <c r="I38" s="116">
        <v>44335</v>
      </c>
      <c r="L38" s="99">
        <v>9</v>
      </c>
      <c r="M38" s="9" t="s">
        <v>23</v>
      </c>
      <c r="N38" s="96">
        <v>20230309</v>
      </c>
      <c r="O38" s="9" t="s">
        <v>63</v>
      </c>
    </row>
    <row r="39" ht="18" customHeight="1" spans="1:15">
      <c r="A39" s="41">
        <v>44196</v>
      </c>
      <c r="C39" s="98">
        <v>1</v>
      </c>
      <c r="D39" s="99">
        <v>13</v>
      </c>
      <c r="E39" s="96">
        <v>20220627</v>
      </c>
      <c r="F39" s="96" t="s">
        <v>71</v>
      </c>
      <c r="G39" s="101" t="s">
        <v>11</v>
      </c>
      <c r="I39" s="116">
        <v>44344</v>
      </c>
      <c r="K39" s="101">
        <v>1</v>
      </c>
      <c r="L39" s="99">
        <v>8</v>
      </c>
      <c r="M39" s="9" t="s">
        <v>72</v>
      </c>
      <c r="N39" s="96">
        <v>20231030</v>
      </c>
      <c r="O39" s="9" t="s">
        <v>63</v>
      </c>
    </row>
    <row r="40" ht="18" customHeight="1" spans="1:15">
      <c r="A40" s="41">
        <v>44196</v>
      </c>
      <c r="C40" s="98">
        <v>1</v>
      </c>
      <c r="D40" s="99">
        <v>12</v>
      </c>
      <c r="E40" s="96">
        <v>20220627</v>
      </c>
      <c r="F40" s="96" t="s">
        <v>45</v>
      </c>
      <c r="G40" s="101" t="s">
        <v>11</v>
      </c>
      <c r="I40" s="116">
        <v>44371</v>
      </c>
      <c r="K40" s="101">
        <v>1</v>
      </c>
      <c r="L40" s="99">
        <v>7</v>
      </c>
      <c r="M40" s="9" t="s">
        <v>30</v>
      </c>
      <c r="N40" s="96">
        <v>20231030</v>
      </c>
      <c r="O40" s="9" t="s">
        <v>63</v>
      </c>
    </row>
    <row r="41" ht="18" customHeight="1" spans="1:15">
      <c r="A41" s="41">
        <v>44211</v>
      </c>
      <c r="C41" s="98">
        <v>1</v>
      </c>
      <c r="D41" s="99">
        <v>11</v>
      </c>
      <c r="E41" s="96">
        <v>20220627</v>
      </c>
      <c r="F41" s="96" t="s">
        <v>73</v>
      </c>
      <c r="G41" s="101" t="s">
        <v>11</v>
      </c>
      <c r="I41" s="116">
        <v>44376</v>
      </c>
      <c r="K41" s="101">
        <v>1</v>
      </c>
      <c r="L41" s="99">
        <v>6</v>
      </c>
      <c r="M41" s="118" t="s">
        <v>74</v>
      </c>
      <c r="N41" s="96">
        <v>20231030</v>
      </c>
      <c r="O41" s="9" t="s">
        <v>63</v>
      </c>
    </row>
    <row r="42" ht="18" customHeight="1" spans="1:15">
      <c r="A42" s="41">
        <v>44211</v>
      </c>
      <c r="C42" s="98">
        <v>1</v>
      </c>
      <c r="D42" s="99">
        <v>10</v>
      </c>
      <c r="E42" s="96">
        <v>20220627</v>
      </c>
      <c r="F42" s="96" t="s">
        <v>25</v>
      </c>
      <c r="G42" s="101" t="s">
        <v>11</v>
      </c>
      <c r="I42" s="116">
        <v>44382</v>
      </c>
      <c r="K42" s="101">
        <v>1</v>
      </c>
      <c r="L42" s="99">
        <v>5</v>
      </c>
      <c r="M42" s="9" t="s">
        <v>75</v>
      </c>
      <c r="N42" s="96">
        <v>20231030</v>
      </c>
      <c r="O42" s="9" t="s">
        <v>63</v>
      </c>
    </row>
    <row r="43" ht="18" customHeight="1" spans="1:15">
      <c r="A43" s="41">
        <v>44211</v>
      </c>
      <c r="C43" s="98">
        <v>1</v>
      </c>
      <c r="D43" s="99">
        <v>9</v>
      </c>
      <c r="E43" s="96">
        <v>20220627</v>
      </c>
      <c r="F43" s="96" t="s">
        <v>76</v>
      </c>
      <c r="G43" s="101" t="s">
        <v>11</v>
      </c>
      <c r="I43" s="59">
        <v>44385</v>
      </c>
      <c r="K43" s="101">
        <v>1</v>
      </c>
      <c r="L43" s="99">
        <v>4</v>
      </c>
      <c r="M43" s="90" t="s">
        <v>27</v>
      </c>
      <c r="N43" s="96">
        <v>20231030</v>
      </c>
      <c r="O43" s="9" t="s">
        <v>63</v>
      </c>
    </row>
    <row r="44" ht="18" customHeight="1" spans="1:15">
      <c r="A44" s="9" t="s">
        <v>77</v>
      </c>
      <c r="C44" s="98">
        <v>2</v>
      </c>
      <c r="D44" s="99">
        <v>7</v>
      </c>
      <c r="E44" s="96">
        <v>20220627</v>
      </c>
      <c r="F44" s="96" t="s">
        <v>33</v>
      </c>
      <c r="G44" s="101" t="s">
        <v>11</v>
      </c>
      <c r="I44" s="116">
        <v>44404</v>
      </c>
      <c r="J44" s="100">
        <v>2</v>
      </c>
      <c r="L44" s="99">
        <v>6</v>
      </c>
      <c r="O44" s="9" t="s">
        <v>49</v>
      </c>
    </row>
    <row r="45" ht="18" customHeight="1" spans="1:15">
      <c r="A45" s="9" t="s">
        <v>78</v>
      </c>
      <c r="B45" s="97">
        <v>10</v>
      </c>
      <c r="D45" s="99">
        <v>17</v>
      </c>
      <c r="G45" s="96" t="s">
        <v>49</v>
      </c>
      <c r="I45" s="116">
        <v>44408</v>
      </c>
      <c r="K45" s="101">
        <v>1</v>
      </c>
      <c r="L45" s="99">
        <v>5</v>
      </c>
      <c r="M45" s="9" t="s">
        <v>79</v>
      </c>
      <c r="O45" s="96" t="s">
        <v>37</v>
      </c>
    </row>
    <row r="46" ht="18" customHeight="1" spans="1:15">
      <c r="A46" s="41">
        <v>44264</v>
      </c>
      <c r="C46" s="98">
        <v>1</v>
      </c>
      <c r="D46" s="99">
        <v>16</v>
      </c>
      <c r="E46" s="96">
        <v>20220627</v>
      </c>
      <c r="F46" s="96" t="s">
        <v>80</v>
      </c>
      <c r="G46" s="96" t="s">
        <v>49</v>
      </c>
      <c r="I46" s="116">
        <v>44425</v>
      </c>
      <c r="K46" s="101">
        <v>1</v>
      </c>
      <c r="L46" s="99">
        <v>4</v>
      </c>
      <c r="M46" s="9" t="s">
        <v>18</v>
      </c>
      <c r="N46" s="96">
        <v>202310.9</v>
      </c>
      <c r="O46" s="96" t="s">
        <v>37</v>
      </c>
    </row>
    <row r="47" ht="18" customHeight="1" spans="1:15">
      <c r="A47" s="59">
        <v>44268</v>
      </c>
      <c r="C47" s="98">
        <v>1</v>
      </c>
      <c r="D47" s="99">
        <v>15</v>
      </c>
      <c r="E47" s="96">
        <v>20220627</v>
      </c>
      <c r="F47" s="90" t="s">
        <v>22</v>
      </c>
      <c r="G47" s="9" t="s">
        <v>57</v>
      </c>
      <c r="I47" s="116">
        <v>44457</v>
      </c>
      <c r="K47" s="101">
        <v>1</v>
      </c>
      <c r="L47" s="99">
        <v>3</v>
      </c>
      <c r="M47" s="9" t="s">
        <v>17</v>
      </c>
      <c r="N47" s="96">
        <v>202310.9</v>
      </c>
      <c r="O47" s="96" t="s">
        <v>37</v>
      </c>
    </row>
    <row r="48" ht="18" customHeight="1" spans="1:15">
      <c r="A48" s="59">
        <v>44269</v>
      </c>
      <c r="C48" s="98">
        <v>1</v>
      </c>
      <c r="D48" s="99">
        <v>14</v>
      </c>
      <c r="E48" s="96">
        <v>20220627</v>
      </c>
      <c r="F48" s="90" t="s">
        <v>81</v>
      </c>
      <c r="G48" s="9" t="s">
        <v>57</v>
      </c>
      <c r="I48" s="116">
        <v>44461</v>
      </c>
      <c r="J48" s="100">
        <v>5</v>
      </c>
      <c r="L48" s="99">
        <v>8</v>
      </c>
      <c r="N48" s="96" t="s">
        <v>82</v>
      </c>
      <c r="O48" s="96" t="s">
        <v>37</v>
      </c>
    </row>
    <row r="49" ht="18" customHeight="1" spans="1:15">
      <c r="A49" s="41">
        <v>44275</v>
      </c>
      <c r="C49" s="98">
        <v>1</v>
      </c>
      <c r="D49" s="99">
        <v>13</v>
      </c>
      <c r="E49" s="96">
        <v>20220627</v>
      </c>
      <c r="F49" s="96" t="s">
        <v>83</v>
      </c>
      <c r="G49" s="9" t="s">
        <v>57</v>
      </c>
      <c r="I49" s="116">
        <v>44467</v>
      </c>
      <c r="K49" s="101">
        <v>1</v>
      </c>
      <c r="L49" s="99">
        <v>7</v>
      </c>
      <c r="M49" s="96" t="s">
        <v>64</v>
      </c>
      <c r="N49" s="96" t="s">
        <v>82</v>
      </c>
      <c r="O49" s="96" t="s">
        <v>37</v>
      </c>
    </row>
    <row r="50" ht="18" customHeight="1" spans="1:15">
      <c r="A50" s="41">
        <v>44276</v>
      </c>
      <c r="C50" s="98">
        <v>1</v>
      </c>
      <c r="D50" s="99">
        <v>12</v>
      </c>
      <c r="E50" s="96">
        <v>20220627</v>
      </c>
      <c r="F50" s="96" t="s">
        <v>84</v>
      </c>
      <c r="G50" s="9" t="s">
        <v>57</v>
      </c>
      <c r="I50" s="116">
        <v>44476</v>
      </c>
      <c r="K50" s="101">
        <v>1</v>
      </c>
      <c r="L50" s="99">
        <v>6</v>
      </c>
      <c r="M50" s="9" t="s">
        <v>85</v>
      </c>
      <c r="N50" s="96" t="s">
        <v>82</v>
      </c>
      <c r="O50" s="9" t="s">
        <v>49</v>
      </c>
    </row>
    <row r="51" spans="1:15">
      <c r="A51" s="41">
        <v>44276</v>
      </c>
      <c r="C51" s="98">
        <v>1</v>
      </c>
      <c r="D51" s="99">
        <v>11</v>
      </c>
      <c r="E51" s="96">
        <v>20220627</v>
      </c>
      <c r="F51" s="96" t="s">
        <v>86</v>
      </c>
      <c r="G51" s="9" t="s">
        <v>57</v>
      </c>
      <c r="I51" s="116">
        <v>44488</v>
      </c>
      <c r="K51" s="101">
        <v>1</v>
      </c>
      <c r="L51" s="99">
        <v>5</v>
      </c>
      <c r="M51" s="9" t="s">
        <v>87</v>
      </c>
      <c r="N51" s="96" t="s">
        <v>82</v>
      </c>
      <c r="O51" s="96" t="s">
        <v>37</v>
      </c>
    </row>
    <row r="52" spans="1:15">
      <c r="A52" s="41">
        <v>44279</v>
      </c>
      <c r="C52" s="98">
        <v>1</v>
      </c>
      <c r="D52" s="99">
        <v>10</v>
      </c>
      <c r="E52" s="96">
        <v>20220627</v>
      </c>
      <c r="F52" s="9" t="s">
        <v>20</v>
      </c>
      <c r="G52" s="9" t="s">
        <v>57</v>
      </c>
      <c r="I52" s="116">
        <v>44507</v>
      </c>
      <c r="K52" s="101">
        <v>1</v>
      </c>
      <c r="L52" s="99">
        <v>4</v>
      </c>
      <c r="M52" s="9" t="s">
        <v>39</v>
      </c>
      <c r="N52" s="96" t="s">
        <v>82</v>
      </c>
      <c r="O52" s="96" t="s">
        <v>37</v>
      </c>
    </row>
    <row r="53" spans="1:15">
      <c r="A53" s="41">
        <v>44279</v>
      </c>
      <c r="C53" s="98">
        <v>1</v>
      </c>
      <c r="D53" s="99">
        <v>9</v>
      </c>
      <c r="E53" s="96">
        <v>20220627</v>
      </c>
      <c r="F53" s="96" t="s">
        <v>68</v>
      </c>
      <c r="G53" s="9" t="s">
        <v>57</v>
      </c>
      <c r="I53" s="116">
        <v>44519</v>
      </c>
      <c r="K53" s="101">
        <v>1</v>
      </c>
      <c r="L53" s="99">
        <v>3</v>
      </c>
      <c r="M53" s="119" t="s">
        <v>88</v>
      </c>
      <c r="N53" s="96" t="s">
        <v>82</v>
      </c>
      <c r="O53" s="96" t="s">
        <v>37</v>
      </c>
    </row>
    <row r="54" spans="1:15">
      <c r="A54" s="41">
        <v>44286</v>
      </c>
      <c r="C54" s="98">
        <v>1</v>
      </c>
      <c r="D54" s="99">
        <v>8</v>
      </c>
      <c r="E54" s="96">
        <v>20220627</v>
      </c>
      <c r="F54" s="96" t="s">
        <v>89</v>
      </c>
      <c r="G54" s="9" t="s">
        <v>63</v>
      </c>
      <c r="I54" s="116">
        <v>44523</v>
      </c>
      <c r="J54" s="100">
        <v>5</v>
      </c>
      <c r="L54" s="99">
        <v>8</v>
      </c>
      <c r="N54" s="96" t="s">
        <v>82</v>
      </c>
      <c r="O54" s="9" t="s">
        <v>49</v>
      </c>
    </row>
    <row r="55" spans="1:15">
      <c r="A55" s="41">
        <v>44286</v>
      </c>
      <c r="C55" s="98">
        <v>1</v>
      </c>
      <c r="D55" s="99">
        <v>7</v>
      </c>
      <c r="E55" s="96">
        <v>20220627</v>
      </c>
      <c r="F55" s="96" t="s">
        <v>18</v>
      </c>
      <c r="G55" s="9" t="s">
        <v>63</v>
      </c>
      <c r="I55" s="116">
        <v>44525</v>
      </c>
      <c r="K55" s="101">
        <v>1</v>
      </c>
      <c r="L55" s="99">
        <v>7</v>
      </c>
      <c r="M55" s="9" t="s">
        <v>90</v>
      </c>
      <c r="N55" s="96" t="s">
        <v>82</v>
      </c>
      <c r="O55" s="9" t="s">
        <v>49</v>
      </c>
    </row>
    <row r="56" spans="1:15">
      <c r="A56" s="41">
        <v>44287</v>
      </c>
      <c r="B56" s="97">
        <v>5</v>
      </c>
      <c r="D56" s="99">
        <f>D55+B56</f>
        <v>12</v>
      </c>
      <c r="G56" s="9" t="s">
        <v>63</v>
      </c>
      <c r="I56" s="116">
        <v>44531</v>
      </c>
      <c r="K56" s="101" t="s">
        <v>15</v>
      </c>
      <c r="L56" s="99">
        <v>6</v>
      </c>
      <c r="M56" s="9" t="s">
        <v>32</v>
      </c>
      <c r="N56" s="96" t="s">
        <v>82</v>
      </c>
      <c r="O56" s="96" t="s">
        <v>37</v>
      </c>
    </row>
    <row r="57" spans="1:15">
      <c r="A57" s="41">
        <v>44297</v>
      </c>
      <c r="C57" s="98">
        <v>1</v>
      </c>
      <c r="D57" s="99">
        <v>11</v>
      </c>
      <c r="E57" s="96">
        <v>20230309</v>
      </c>
      <c r="F57" s="90" t="s">
        <v>91</v>
      </c>
      <c r="G57" s="9" t="s">
        <v>63</v>
      </c>
      <c r="I57" s="116">
        <v>44531</v>
      </c>
      <c r="K57" s="101">
        <v>1</v>
      </c>
      <c r="L57" s="99">
        <v>5</v>
      </c>
      <c r="M57" s="9" t="s">
        <v>92</v>
      </c>
      <c r="N57" s="96" t="s">
        <v>82</v>
      </c>
      <c r="O57" s="96" t="s">
        <v>37</v>
      </c>
    </row>
    <row r="58" spans="1:15">
      <c r="A58" s="41">
        <v>44299</v>
      </c>
      <c r="C58" s="98">
        <v>1</v>
      </c>
      <c r="D58" s="99">
        <v>10</v>
      </c>
      <c r="E58" s="96">
        <v>20230309</v>
      </c>
      <c r="F58" s="96" t="s">
        <v>41</v>
      </c>
      <c r="G58" s="96" t="s">
        <v>37</v>
      </c>
      <c r="I58" s="116">
        <v>44562</v>
      </c>
      <c r="K58" s="101">
        <v>1</v>
      </c>
      <c r="L58" s="99">
        <v>4</v>
      </c>
      <c r="M58" s="9" t="s">
        <v>16</v>
      </c>
      <c r="N58" s="96" t="s">
        <v>82</v>
      </c>
      <c r="O58" s="96" t="s">
        <v>37</v>
      </c>
    </row>
    <row r="59" spans="1:15">
      <c r="A59" s="41">
        <v>44302</v>
      </c>
      <c r="C59" s="98">
        <v>1</v>
      </c>
      <c r="D59" s="99">
        <v>9</v>
      </c>
      <c r="E59" s="96">
        <v>20230309</v>
      </c>
      <c r="F59" s="9" t="s">
        <v>93</v>
      </c>
      <c r="G59" s="9" t="s">
        <v>63</v>
      </c>
      <c r="I59" s="116">
        <v>44571</v>
      </c>
      <c r="K59" s="101">
        <v>1</v>
      </c>
      <c r="L59" s="99">
        <v>3</v>
      </c>
      <c r="M59" s="9" t="s">
        <v>30</v>
      </c>
      <c r="N59" s="96" t="s">
        <v>82</v>
      </c>
      <c r="O59" s="96" t="s">
        <v>37</v>
      </c>
    </row>
    <row r="60" spans="1:15">
      <c r="A60" s="41">
        <v>44304</v>
      </c>
      <c r="C60" s="98">
        <v>1</v>
      </c>
      <c r="D60" s="99">
        <v>8</v>
      </c>
      <c r="E60" s="96">
        <v>20230309</v>
      </c>
      <c r="F60" s="9" t="s">
        <v>31</v>
      </c>
      <c r="G60" s="9" t="s">
        <v>63</v>
      </c>
      <c r="I60" s="116">
        <v>44585</v>
      </c>
      <c r="K60" s="101">
        <v>1</v>
      </c>
      <c r="L60" s="99">
        <v>2</v>
      </c>
      <c r="M60" s="90" t="s">
        <v>94</v>
      </c>
      <c r="N60" s="96" t="s">
        <v>82</v>
      </c>
      <c r="O60" s="96" t="s">
        <v>37</v>
      </c>
    </row>
    <row r="61" spans="1:15">
      <c r="A61" s="41">
        <v>44304</v>
      </c>
      <c r="C61" s="98">
        <v>1</v>
      </c>
      <c r="D61" s="99">
        <v>7</v>
      </c>
      <c r="E61" s="96">
        <v>20230309</v>
      </c>
      <c r="F61" s="96" t="s">
        <v>95</v>
      </c>
      <c r="G61" s="9" t="s">
        <v>63</v>
      </c>
      <c r="I61" s="89">
        <v>44616</v>
      </c>
      <c r="K61" s="101">
        <v>1</v>
      </c>
      <c r="L61" s="99">
        <v>1</v>
      </c>
      <c r="M61" s="90" t="s">
        <v>27</v>
      </c>
      <c r="N61" s="96" t="s">
        <v>82</v>
      </c>
      <c r="O61" s="96" t="s">
        <v>37</v>
      </c>
    </row>
    <row r="62" spans="1:15">
      <c r="A62" s="41">
        <v>44310</v>
      </c>
      <c r="C62" s="98">
        <v>1</v>
      </c>
      <c r="D62" s="99">
        <v>6</v>
      </c>
      <c r="E62" s="96">
        <v>20230309</v>
      </c>
      <c r="F62" s="90" t="s">
        <v>96</v>
      </c>
      <c r="G62" s="9" t="s">
        <v>63</v>
      </c>
      <c r="I62" s="116">
        <v>44629</v>
      </c>
      <c r="K62" s="101">
        <v>1</v>
      </c>
      <c r="L62" s="99">
        <v>0</v>
      </c>
      <c r="M62" s="9" t="s">
        <v>23</v>
      </c>
      <c r="N62" s="96" t="s">
        <v>82</v>
      </c>
      <c r="O62" s="96" t="s">
        <v>37</v>
      </c>
    </row>
    <row r="63" spans="1:15">
      <c r="A63" s="41">
        <v>44311</v>
      </c>
      <c r="C63" s="98">
        <v>1</v>
      </c>
      <c r="D63" s="99">
        <v>5</v>
      </c>
      <c r="E63" s="96">
        <v>20230309</v>
      </c>
      <c r="F63" s="114" t="s">
        <v>97</v>
      </c>
      <c r="G63" s="9" t="s">
        <v>63</v>
      </c>
      <c r="I63" s="116">
        <v>44631</v>
      </c>
      <c r="J63" s="100">
        <v>5</v>
      </c>
      <c r="L63" s="99">
        <v>5</v>
      </c>
      <c r="O63" s="9" t="s">
        <v>49</v>
      </c>
    </row>
    <row r="64" spans="1:15">
      <c r="A64" s="41">
        <v>44319</v>
      </c>
      <c r="C64" s="98">
        <v>1</v>
      </c>
      <c r="D64" s="99">
        <v>9</v>
      </c>
      <c r="E64" s="96">
        <v>20230309</v>
      </c>
      <c r="F64" s="90" t="s">
        <v>44</v>
      </c>
      <c r="G64" s="9" t="s">
        <v>63</v>
      </c>
      <c r="I64" s="116">
        <v>44632</v>
      </c>
      <c r="K64" s="101">
        <v>1</v>
      </c>
      <c r="L64" s="99">
        <v>4</v>
      </c>
      <c r="M64" s="9" t="s">
        <v>72</v>
      </c>
      <c r="N64" s="96" t="s">
        <v>82</v>
      </c>
      <c r="O64" s="96" t="s">
        <v>37</v>
      </c>
    </row>
    <row r="65" spans="1:15">
      <c r="A65" s="41">
        <v>44324</v>
      </c>
      <c r="B65" s="97">
        <v>5</v>
      </c>
      <c r="D65" s="99">
        <v>9</v>
      </c>
      <c r="G65" s="9" t="s">
        <v>63</v>
      </c>
      <c r="I65" s="116">
        <v>44648</v>
      </c>
      <c r="K65" s="101">
        <v>1</v>
      </c>
      <c r="L65" s="99">
        <v>3</v>
      </c>
      <c r="M65" s="9" t="s">
        <v>98</v>
      </c>
      <c r="N65" s="96" t="s">
        <v>82</v>
      </c>
      <c r="O65" s="96" t="s">
        <v>37</v>
      </c>
    </row>
    <row r="66" spans="1:15">
      <c r="A66" s="41">
        <v>44327</v>
      </c>
      <c r="C66" s="98">
        <v>1</v>
      </c>
      <c r="D66" s="99">
        <v>8</v>
      </c>
      <c r="E66" s="96">
        <v>20230309</v>
      </c>
      <c r="F66" s="96" t="s">
        <v>99</v>
      </c>
      <c r="G66" s="9" t="s">
        <v>63</v>
      </c>
      <c r="I66" s="116">
        <v>44652</v>
      </c>
      <c r="J66" s="100">
        <v>3</v>
      </c>
      <c r="L66" s="99">
        <v>6</v>
      </c>
      <c r="N66" s="96" t="s">
        <v>82</v>
      </c>
      <c r="O66" s="9" t="s">
        <v>49</v>
      </c>
    </row>
    <row r="67" spans="1:15">
      <c r="A67" s="41">
        <v>44330</v>
      </c>
      <c r="C67" s="98">
        <v>1</v>
      </c>
      <c r="D67" s="99">
        <v>7</v>
      </c>
      <c r="E67" s="96">
        <v>20230309</v>
      </c>
      <c r="F67" s="96" t="s">
        <v>100</v>
      </c>
      <c r="G67" s="9" t="s">
        <v>63</v>
      </c>
      <c r="I67" s="116">
        <v>44672</v>
      </c>
      <c r="K67" s="101">
        <v>1</v>
      </c>
      <c r="L67" s="99">
        <v>5</v>
      </c>
      <c r="M67" s="9" t="s">
        <v>101</v>
      </c>
      <c r="N67" s="96">
        <v>2024</v>
      </c>
      <c r="O67" s="9" t="s">
        <v>49</v>
      </c>
    </row>
    <row r="68" spans="1:15">
      <c r="A68" s="41">
        <v>44335</v>
      </c>
      <c r="C68" s="98">
        <v>1</v>
      </c>
      <c r="D68" s="99">
        <v>6</v>
      </c>
      <c r="E68" s="96">
        <v>20230309</v>
      </c>
      <c r="F68" s="90" t="s">
        <v>64</v>
      </c>
      <c r="G68" s="9" t="s">
        <v>63</v>
      </c>
      <c r="I68" s="116">
        <v>44696</v>
      </c>
      <c r="K68" s="101">
        <v>1</v>
      </c>
      <c r="L68" s="99">
        <v>4</v>
      </c>
      <c r="M68" s="9" t="s">
        <v>16</v>
      </c>
      <c r="N68" s="96">
        <v>2024</v>
      </c>
      <c r="O68" s="9" t="s">
        <v>63</v>
      </c>
    </row>
    <row r="69" spans="1:15">
      <c r="A69" s="41">
        <v>44338</v>
      </c>
      <c r="C69" s="98">
        <v>1</v>
      </c>
      <c r="D69" s="99">
        <v>5</v>
      </c>
      <c r="E69" s="96">
        <v>20230309</v>
      </c>
      <c r="F69" s="90" t="s">
        <v>46</v>
      </c>
      <c r="G69" s="9" t="s">
        <v>63</v>
      </c>
      <c r="I69" s="116">
        <v>44713</v>
      </c>
      <c r="K69" s="101">
        <v>1</v>
      </c>
      <c r="L69" s="99">
        <v>3</v>
      </c>
      <c r="M69" s="9" t="s">
        <v>102</v>
      </c>
      <c r="N69" s="96">
        <v>2024</v>
      </c>
      <c r="O69" s="9" t="s">
        <v>49</v>
      </c>
    </row>
    <row r="70" spans="1:15">
      <c r="A70" s="41">
        <v>44338</v>
      </c>
      <c r="C70" s="98">
        <v>1</v>
      </c>
      <c r="D70" s="99">
        <v>4</v>
      </c>
      <c r="E70" s="96">
        <v>20230309</v>
      </c>
      <c r="F70" s="122" t="s">
        <v>103</v>
      </c>
      <c r="G70" s="9" t="s">
        <v>63</v>
      </c>
      <c r="I70" s="116">
        <v>44729</v>
      </c>
      <c r="J70" s="100">
        <v>3</v>
      </c>
      <c r="L70" s="99">
        <v>6</v>
      </c>
      <c r="N70" s="96">
        <v>2024</v>
      </c>
      <c r="O70" s="96" t="s">
        <v>104</v>
      </c>
    </row>
    <row r="71" spans="1:15">
      <c r="A71" s="41">
        <v>44343</v>
      </c>
      <c r="C71" s="98">
        <v>1</v>
      </c>
      <c r="D71" s="99">
        <v>3</v>
      </c>
      <c r="E71" s="96">
        <v>20230309</v>
      </c>
      <c r="F71" s="96" t="s">
        <v>34</v>
      </c>
      <c r="G71" s="9" t="s">
        <v>63</v>
      </c>
      <c r="I71" s="116">
        <v>44730</v>
      </c>
      <c r="K71" s="101">
        <v>1</v>
      </c>
      <c r="L71" s="99">
        <v>5</v>
      </c>
      <c r="M71" s="9" t="s">
        <v>30</v>
      </c>
      <c r="N71" s="96">
        <v>2024</v>
      </c>
      <c r="O71" s="96" t="s">
        <v>104</v>
      </c>
    </row>
    <row r="72" spans="1:15">
      <c r="A72" s="41">
        <v>44344</v>
      </c>
      <c r="B72" s="97">
        <v>10</v>
      </c>
      <c r="D72" s="99">
        <v>13</v>
      </c>
      <c r="E72" s="96">
        <v>20230620</v>
      </c>
      <c r="G72" s="9" t="s">
        <v>63</v>
      </c>
      <c r="I72" s="116">
        <v>44745</v>
      </c>
      <c r="K72" s="101">
        <v>1</v>
      </c>
      <c r="L72" s="99">
        <v>4</v>
      </c>
      <c r="M72" s="9" t="s">
        <v>105</v>
      </c>
      <c r="N72" s="96">
        <v>2024</v>
      </c>
      <c r="O72" s="96" t="s">
        <v>104</v>
      </c>
    </row>
    <row r="73" spans="1:15">
      <c r="A73" s="41">
        <v>44365</v>
      </c>
      <c r="C73" s="98">
        <v>1</v>
      </c>
      <c r="D73" s="99">
        <v>12</v>
      </c>
      <c r="E73" s="96">
        <v>20230620</v>
      </c>
      <c r="F73" s="90" t="s">
        <v>58</v>
      </c>
      <c r="G73" s="9" t="s">
        <v>63</v>
      </c>
      <c r="I73" s="116">
        <v>44751</v>
      </c>
      <c r="K73" s="101">
        <v>1</v>
      </c>
      <c r="L73" s="99">
        <v>3</v>
      </c>
      <c r="M73" s="9" t="s">
        <v>106</v>
      </c>
      <c r="N73" s="96">
        <v>2024</v>
      </c>
      <c r="O73" s="96" t="s">
        <v>104</v>
      </c>
    </row>
    <row r="74" spans="1:15">
      <c r="A74" s="59">
        <v>44372</v>
      </c>
      <c r="C74" s="98">
        <v>1</v>
      </c>
      <c r="D74" s="99">
        <v>11</v>
      </c>
      <c r="E74" s="96">
        <v>20230620</v>
      </c>
      <c r="F74" s="90" t="s">
        <v>76</v>
      </c>
      <c r="G74" s="9" t="s">
        <v>63</v>
      </c>
      <c r="I74" s="116">
        <v>44766</v>
      </c>
      <c r="K74" s="101">
        <v>1</v>
      </c>
      <c r="L74" s="99">
        <v>2</v>
      </c>
      <c r="M74" s="52" t="s">
        <v>32</v>
      </c>
      <c r="N74" s="96">
        <v>2024</v>
      </c>
      <c r="O74" s="96" t="s">
        <v>104</v>
      </c>
    </row>
    <row r="75" spans="1:15">
      <c r="A75" s="41">
        <v>44380</v>
      </c>
      <c r="C75" s="98">
        <v>1</v>
      </c>
      <c r="D75" s="99">
        <v>10</v>
      </c>
      <c r="E75" s="96">
        <v>20230620</v>
      </c>
      <c r="F75" s="96" t="s">
        <v>107</v>
      </c>
      <c r="G75" s="9" t="s">
        <v>63</v>
      </c>
      <c r="I75" s="116">
        <v>44768</v>
      </c>
      <c r="J75" s="100">
        <v>5</v>
      </c>
      <c r="L75" s="99">
        <v>7</v>
      </c>
      <c r="N75" s="96">
        <v>2024.5</v>
      </c>
      <c r="O75" s="96" t="s">
        <v>104</v>
      </c>
    </row>
    <row r="76" spans="1:15">
      <c r="A76" s="59">
        <v>44386</v>
      </c>
      <c r="C76" s="98">
        <v>1</v>
      </c>
      <c r="D76" s="99">
        <v>9</v>
      </c>
      <c r="E76" s="96">
        <v>20230620</v>
      </c>
      <c r="F76" s="90" t="s">
        <v>108</v>
      </c>
      <c r="G76" s="9" t="s">
        <v>63</v>
      </c>
      <c r="I76" s="116">
        <v>44786</v>
      </c>
      <c r="K76" s="101">
        <v>1</v>
      </c>
      <c r="L76" s="99">
        <v>6</v>
      </c>
      <c r="M76" s="9" t="s">
        <v>109</v>
      </c>
      <c r="N76" s="96">
        <v>2024.5</v>
      </c>
      <c r="O76" s="96" t="s">
        <v>104</v>
      </c>
    </row>
    <row r="77" spans="1:15">
      <c r="A77" s="59">
        <v>44386</v>
      </c>
      <c r="C77" s="98">
        <v>1</v>
      </c>
      <c r="D77" s="99">
        <v>8</v>
      </c>
      <c r="E77" s="96">
        <v>20230620</v>
      </c>
      <c r="F77" s="90" t="s">
        <v>110</v>
      </c>
      <c r="G77" s="9" t="s">
        <v>63</v>
      </c>
      <c r="I77" s="116">
        <v>44787</v>
      </c>
      <c r="K77" s="101">
        <v>1</v>
      </c>
      <c r="L77" s="99">
        <v>5</v>
      </c>
      <c r="M77" s="9" t="s">
        <v>98</v>
      </c>
      <c r="N77" s="96">
        <v>2024.5</v>
      </c>
      <c r="O77" s="96" t="s">
        <v>104</v>
      </c>
    </row>
    <row r="78" spans="1:15">
      <c r="A78" s="41">
        <v>44386</v>
      </c>
      <c r="C78" s="98">
        <v>1</v>
      </c>
      <c r="D78" s="99">
        <v>7</v>
      </c>
      <c r="E78" s="96">
        <v>20230620</v>
      </c>
      <c r="F78" s="9" t="s">
        <v>63</v>
      </c>
      <c r="G78" s="9" t="s">
        <v>63</v>
      </c>
      <c r="I78" s="116">
        <v>44789</v>
      </c>
      <c r="K78" s="101">
        <v>1</v>
      </c>
      <c r="L78" s="99">
        <v>4</v>
      </c>
      <c r="M78" s="9" t="s">
        <v>111</v>
      </c>
      <c r="N78" s="96">
        <v>2024.5</v>
      </c>
      <c r="O78" s="96" t="s">
        <v>104</v>
      </c>
    </row>
    <row r="79" spans="1:15">
      <c r="A79" s="41">
        <v>44396</v>
      </c>
      <c r="C79" s="98">
        <v>1</v>
      </c>
      <c r="D79" s="99">
        <v>6</v>
      </c>
      <c r="E79" s="96">
        <v>20230620</v>
      </c>
      <c r="F79" s="98" t="s">
        <v>20</v>
      </c>
      <c r="G79" s="98" t="s">
        <v>49</v>
      </c>
      <c r="I79" s="116">
        <v>44838</v>
      </c>
      <c r="K79" s="101">
        <v>1</v>
      </c>
      <c r="L79" s="99">
        <v>3</v>
      </c>
      <c r="M79" s="9" t="s">
        <v>112</v>
      </c>
      <c r="N79" s="96">
        <v>2024.5</v>
      </c>
      <c r="O79" s="96" t="s">
        <v>104</v>
      </c>
    </row>
    <row r="80" spans="1:14">
      <c r="A80" s="89">
        <v>44401</v>
      </c>
      <c r="C80" s="98">
        <v>1</v>
      </c>
      <c r="D80" s="99">
        <v>5</v>
      </c>
      <c r="E80" s="96">
        <v>20230620</v>
      </c>
      <c r="F80" s="90" t="s">
        <v>113</v>
      </c>
      <c r="G80" s="9" t="s">
        <v>63</v>
      </c>
      <c r="I80" s="116">
        <v>44848</v>
      </c>
      <c r="J80" s="100">
        <v>5</v>
      </c>
      <c r="L80" s="99">
        <v>8</v>
      </c>
      <c r="N80" s="96">
        <v>2024.11</v>
      </c>
    </row>
    <row r="81" spans="1:15">
      <c r="A81" s="89">
        <v>44401</v>
      </c>
      <c r="C81" s="98">
        <v>1</v>
      </c>
      <c r="D81" s="99">
        <v>4</v>
      </c>
      <c r="E81" s="96">
        <v>20230620</v>
      </c>
      <c r="F81" s="90" t="s">
        <v>38</v>
      </c>
      <c r="G81" s="9" t="s">
        <v>63</v>
      </c>
      <c r="I81" s="116">
        <v>44856</v>
      </c>
      <c r="K81" s="101">
        <v>1</v>
      </c>
      <c r="L81" s="99">
        <v>7</v>
      </c>
      <c r="M81" s="9" t="s">
        <v>16</v>
      </c>
      <c r="N81" s="96">
        <v>2024.11</v>
      </c>
      <c r="O81" s="9" t="s">
        <v>63</v>
      </c>
    </row>
    <row r="82" spans="1:14">
      <c r="A82" s="41">
        <v>44402</v>
      </c>
      <c r="C82" s="98">
        <v>1</v>
      </c>
      <c r="D82" s="99">
        <v>3</v>
      </c>
      <c r="E82" s="96">
        <v>20230620</v>
      </c>
      <c r="F82" s="96" t="s">
        <v>114</v>
      </c>
      <c r="G82" s="9" t="s">
        <v>63</v>
      </c>
      <c r="I82" s="116">
        <v>44863</v>
      </c>
      <c r="K82" s="101">
        <v>1</v>
      </c>
      <c r="L82" s="99">
        <v>6</v>
      </c>
      <c r="M82" s="9" t="s">
        <v>40</v>
      </c>
      <c r="N82" s="96">
        <v>2024.11</v>
      </c>
    </row>
    <row r="83" spans="1:15">
      <c r="A83" s="41">
        <v>44404</v>
      </c>
      <c r="B83" s="97">
        <v>8</v>
      </c>
      <c r="D83" s="99">
        <v>11</v>
      </c>
      <c r="G83" s="98" t="s">
        <v>49</v>
      </c>
      <c r="I83" s="116">
        <v>44864</v>
      </c>
      <c r="K83" s="101">
        <v>1</v>
      </c>
      <c r="L83" s="99">
        <v>5</v>
      </c>
      <c r="M83" s="9" t="s">
        <v>115</v>
      </c>
      <c r="N83" s="96">
        <v>2024.11</v>
      </c>
      <c r="O83" s="9" t="s">
        <v>37</v>
      </c>
    </row>
    <row r="84" spans="1:15">
      <c r="A84" s="41">
        <v>44408</v>
      </c>
      <c r="C84" s="98">
        <v>1</v>
      </c>
      <c r="D84" s="99">
        <v>10</v>
      </c>
      <c r="F84" s="9" t="s">
        <v>79</v>
      </c>
      <c r="G84" s="96" t="s">
        <v>37</v>
      </c>
      <c r="I84" s="116">
        <v>44898</v>
      </c>
      <c r="K84" s="101">
        <v>1</v>
      </c>
      <c r="L84" s="99">
        <v>4</v>
      </c>
      <c r="M84" s="9" t="s">
        <v>116</v>
      </c>
      <c r="N84" s="96">
        <v>2024.11</v>
      </c>
      <c r="O84" s="9" t="s">
        <v>63</v>
      </c>
    </row>
    <row r="85" spans="1:15">
      <c r="A85" s="41">
        <v>44420</v>
      </c>
      <c r="C85" s="98">
        <v>1</v>
      </c>
      <c r="D85" s="99">
        <v>9</v>
      </c>
      <c r="E85" s="96">
        <v>202310.9</v>
      </c>
      <c r="F85" s="90" t="s">
        <v>117</v>
      </c>
      <c r="G85" s="98" t="s">
        <v>49</v>
      </c>
      <c r="I85" s="116">
        <v>44901</v>
      </c>
      <c r="J85" s="100">
        <v>3</v>
      </c>
      <c r="L85" s="99">
        <v>7</v>
      </c>
      <c r="N85" s="96">
        <v>2024.11</v>
      </c>
      <c r="O85" s="9" t="s">
        <v>118</v>
      </c>
    </row>
    <row r="86" spans="1:15">
      <c r="A86" s="41">
        <v>44423</v>
      </c>
      <c r="C86" s="98">
        <v>1</v>
      </c>
      <c r="D86" s="99">
        <v>8</v>
      </c>
      <c r="E86" s="96">
        <v>202310.9</v>
      </c>
      <c r="F86" s="90" t="s">
        <v>119</v>
      </c>
      <c r="G86" s="98" t="s">
        <v>49</v>
      </c>
      <c r="I86" s="116">
        <v>44910</v>
      </c>
      <c r="K86" s="101">
        <v>1</v>
      </c>
      <c r="L86" s="99">
        <v>6</v>
      </c>
      <c r="M86" s="9" t="s">
        <v>27</v>
      </c>
      <c r="N86" s="96">
        <v>2024.11</v>
      </c>
      <c r="O86" s="9" t="s">
        <v>63</v>
      </c>
    </row>
    <row r="87" spans="1:15">
      <c r="A87" s="41">
        <v>44425</v>
      </c>
      <c r="C87" s="98">
        <v>1</v>
      </c>
      <c r="D87" s="99">
        <v>7</v>
      </c>
      <c r="E87" s="96">
        <v>202310.9</v>
      </c>
      <c r="F87" s="96" t="s">
        <v>18</v>
      </c>
      <c r="G87" s="96" t="s">
        <v>37</v>
      </c>
      <c r="I87" s="116">
        <v>44918</v>
      </c>
      <c r="K87" s="101">
        <v>1</v>
      </c>
      <c r="L87" s="99">
        <v>5</v>
      </c>
      <c r="M87" s="9" t="s">
        <v>94</v>
      </c>
      <c r="N87" s="96">
        <v>2024.11</v>
      </c>
      <c r="O87" s="9" t="s">
        <v>63</v>
      </c>
    </row>
    <row r="88" spans="1:15">
      <c r="A88" s="41">
        <v>44436</v>
      </c>
      <c r="C88" s="98">
        <v>1</v>
      </c>
      <c r="D88" s="99">
        <v>6</v>
      </c>
      <c r="E88" s="96">
        <v>202310.9</v>
      </c>
      <c r="F88" s="96" t="s">
        <v>72</v>
      </c>
      <c r="G88" s="98" t="s">
        <v>49</v>
      </c>
      <c r="I88" s="116">
        <v>44925</v>
      </c>
      <c r="K88" s="101">
        <v>1</v>
      </c>
      <c r="L88" s="99">
        <v>4</v>
      </c>
      <c r="M88" s="9" t="s">
        <v>106</v>
      </c>
      <c r="N88" s="96">
        <v>2024.11</v>
      </c>
      <c r="O88" s="9" t="s">
        <v>63</v>
      </c>
    </row>
    <row r="89" spans="1:15">
      <c r="A89" s="41">
        <v>44447</v>
      </c>
      <c r="C89" s="98">
        <v>1</v>
      </c>
      <c r="D89" s="99">
        <v>5</v>
      </c>
      <c r="E89" s="96">
        <v>202310.9</v>
      </c>
      <c r="F89" s="96" t="s">
        <v>120</v>
      </c>
      <c r="G89" s="9" t="s">
        <v>63</v>
      </c>
      <c r="I89" s="95">
        <v>44930</v>
      </c>
      <c r="K89" s="101">
        <v>1</v>
      </c>
      <c r="L89" s="99">
        <v>3</v>
      </c>
      <c r="M89" s="9" t="s">
        <v>121</v>
      </c>
      <c r="N89" s="96">
        <v>2024.11</v>
      </c>
      <c r="O89" s="9" t="s">
        <v>63</v>
      </c>
    </row>
    <row r="90" spans="1:15">
      <c r="A90" s="41">
        <v>44453</v>
      </c>
      <c r="C90" s="98">
        <v>1</v>
      </c>
      <c r="D90" s="99">
        <v>4</v>
      </c>
      <c r="E90" s="96">
        <v>202310.9</v>
      </c>
      <c r="F90" s="96" t="s">
        <v>122</v>
      </c>
      <c r="G90" s="98" t="s">
        <v>49</v>
      </c>
      <c r="I90" s="95">
        <v>44931</v>
      </c>
      <c r="K90" s="101">
        <v>1</v>
      </c>
      <c r="L90" s="99">
        <v>2</v>
      </c>
      <c r="M90" s="9" t="s">
        <v>123</v>
      </c>
      <c r="N90" s="96">
        <v>2024.11</v>
      </c>
      <c r="O90" s="9" t="s">
        <v>63</v>
      </c>
    </row>
    <row r="91" spans="1:15">
      <c r="A91" s="41">
        <v>44460</v>
      </c>
      <c r="C91" s="98">
        <v>1</v>
      </c>
      <c r="D91" s="99">
        <v>3</v>
      </c>
      <c r="E91" s="96">
        <v>202310.9</v>
      </c>
      <c r="F91" s="96" t="s">
        <v>41</v>
      </c>
      <c r="G91" s="96" t="s">
        <v>37</v>
      </c>
      <c r="I91" s="95">
        <v>44964</v>
      </c>
      <c r="J91" s="100">
        <v>3</v>
      </c>
      <c r="L91" s="99">
        <v>5</v>
      </c>
      <c r="N91" s="96">
        <v>2024.11</v>
      </c>
      <c r="O91" s="9" t="s">
        <v>37</v>
      </c>
    </row>
    <row r="92" spans="1:15">
      <c r="A92" s="41">
        <v>44461</v>
      </c>
      <c r="B92" s="97">
        <v>5</v>
      </c>
      <c r="D92" s="99">
        <v>8</v>
      </c>
      <c r="E92" s="96" t="s">
        <v>124</v>
      </c>
      <c r="G92" s="96" t="s">
        <v>37</v>
      </c>
      <c r="I92" s="95">
        <v>44964</v>
      </c>
      <c r="K92" s="101">
        <v>1</v>
      </c>
      <c r="L92" s="99">
        <v>4</v>
      </c>
      <c r="M92" s="9" t="s">
        <v>30</v>
      </c>
      <c r="N92" s="96">
        <v>2024.11</v>
      </c>
      <c r="O92" s="9" t="s">
        <v>63</v>
      </c>
    </row>
    <row r="93" spans="1:15">
      <c r="A93" s="41">
        <v>44467</v>
      </c>
      <c r="C93" s="98">
        <v>1</v>
      </c>
      <c r="D93" s="99">
        <v>7</v>
      </c>
      <c r="E93" s="96" t="s">
        <v>124</v>
      </c>
      <c r="F93" s="96" t="s">
        <v>64</v>
      </c>
      <c r="G93" s="96" t="s">
        <v>37</v>
      </c>
      <c r="I93" s="95">
        <v>44964</v>
      </c>
      <c r="K93" s="101">
        <v>1</v>
      </c>
      <c r="L93" s="99">
        <v>3</v>
      </c>
      <c r="M93" s="9" t="s">
        <v>101</v>
      </c>
      <c r="N93" s="96">
        <v>2024.11</v>
      </c>
      <c r="O93" s="9" t="s">
        <v>63</v>
      </c>
    </row>
    <row r="94" spans="1:15">
      <c r="A94" s="41">
        <v>44469</v>
      </c>
      <c r="C94" s="98">
        <v>1</v>
      </c>
      <c r="D94" s="99">
        <v>6</v>
      </c>
      <c r="E94" s="96" t="s">
        <v>124</v>
      </c>
      <c r="F94" s="96" t="s">
        <v>125</v>
      </c>
      <c r="G94" s="96" t="s">
        <v>37</v>
      </c>
      <c r="I94" s="95">
        <v>44966</v>
      </c>
      <c r="K94" s="101">
        <v>1</v>
      </c>
      <c r="L94" s="99">
        <v>2</v>
      </c>
      <c r="M94" s="9" t="s">
        <v>90</v>
      </c>
      <c r="N94" s="96">
        <v>2024.11</v>
      </c>
      <c r="O94" s="9" t="s">
        <v>37</v>
      </c>
    </row>
    <row r="95" spans="1:15">
      <c r="A95" s="41">
        <v>44470</v>
      </c>
      <c r="C95" s="98">
        <v>1</v>
      </c>
      <c r="D95" s="99">
        <v>5</v>
      </c>
      <c r="E95" s="96" t="s">
        <v>124</v>
      </c>
      <c r="F95" s="96" t="s">
        <v>68</v>
      </c>
      <c r="G95" s="96" t="s">
        <v>37</v>
      </c>
      <c r="I95" s="95">
        <v>44967</v>
      </c>
      <c r="K95" s="101">
        <v>1</v>
      </c>
      <c r="L95" s="99">
        <v>1</v>
      </c>
      <c r="M95" s="9" t="s">
        <v>126</v>
      </c>
      <c r="N95" s="96">
        <v>2024.11</v>
      </c>
      <c r="O95" s="9" t="s">
        <v>37</v>
      </c>
    </row>
    <row r="96" spans="1:15">
      <c r="A96" s="41">
        <v>44478</v>
      </c>
      <c r="C96" s="98">
        <v>1</v>
      </c>
      <c r="D96" s="99">
        <v>4</v>
      </c>
      <c r="E96" s="96" t="s">
        <v>124</v>
      </c>
      <c r="F96" s="96" t="s">
        <v>127</v>
      </c>
      <c r="G96" s="96" t="s">
        <v>37</v>
      </c>
      <c r="I96" s="95">
        <v>44967</v>
      </c>
      <c r="K96" s="101">
        <v>1</v>
      </c>
      <c r="L96" s="99">
        <v>0</v>
      </c>
      <c r="M96" s="9" t="s">
        <v>109</v>
      </c>
      <c r="N96" s="96">
        <v>2024.11</v>
      </c>
      <c r="O96" s="9" t="s">
        <v>37</v>
      </c>
    </row>
    <row r="97" spans="1:15">
      <c r="A97" s="41">
        <v>44478</v>
      </c>
      <c r="C97" s="98">
        <v>1</v>
      </c>
      <c r="D97" s="99">
        <v>3</v>
      </c>
      <c r="E97" s="96" t="s">
        <v>124</v>
      </c>
      <c r="F97" s="96" t="s">
        <v>128</v>
      </c>
      <c r="G97" s="96" t="s">
        <v>37</v>
      </c>
      <c r="I97" s="95">
        <v>44971</v>
      </c>
      <c r="J97" s="100">
        <v>6</v>
      </c>
      <c r="L97" s="99">
        <v>6</v>
      </c>
      <c r="N97" s="96">
        <v>2024.11</v>
      </c>
      <c r="O97" s="9" t="s">
        <v>37</v>
      </c>
    </row>
    <row r="98" spans="1:15">
      <c r="A98" s="41">
        <v>44485</v>
      </c>
      <c r="C98" s="98">
        <v>1</v>
      </c>
      <c r="D98" s="99">
        <v>2</v>
      </c>
      <c r="E98" s="96" t="s">
        <v>124</v>
      </c>
      <c r="F98" s="96" t="s">
        <v>129</v>
      </c>
      <c r="G98" s="98" t="s">
        <v>49</v>
      </c>
      <c r="I98" s="95">
        <v>44989</v>
      </c>
      <c r="K98" s="101">
        <v>1</v>
      </c>
      <c r="L98" s="99">
        <v>5</v>
      </c>
      <c r="M98" s="9" t="s">
        <v>75</v>
      </c>
      <c r="N98" s="96">
        <v>2024.11</v>
      </c>
      <c r="O98" s="9" t="s">
        <v>37</v>
      </c>
    </row>
    <row r="99" spans="1:15">
      <c r="A99" s="41">
        <v>44500</v>
      </c>
      <c r="B99" s="97">
        <v>10</v>
      </c>
      <c r="D99" s="99">
        <v>12</v>
      </c>
      <c r="E99" s="96" t="s">
        <v>130</v>
      </c>
      <c r="I99" s="95">
        <v>45024</v>
      </c>
      <c r="K99" s="101">
        <v>1</v>
      </c>
      <c r="L99" s="99">
        <v>4</v>
      </c>
      <c r="M99" s="9" t="s">
        <v>98</v>
      </c>
      <c r="N99" s="96">
        <v>2024.11</v>
      </c>
      <c r="O99" s="9" t="s">
        <v>37</v>
      </c>
    </row>
    <row r="100" spans="1:15">
      <c r="A100" s="41">
        <v>44514</v>
      </c>
      <c r="C100" s="98">
        <v>1</v>
      </c>
      <c r="D100" s="99">
        <v>11</v>
      </c>
      <c r="E100" s="96" t="s">
        <v>130</v>
      </c>
      <c r="F100" s="96" t="s">
        <v>107</v>
      </c>
      <c r="G100" s="98" t="s">
        <v>49</v>
      </c>
      <c r="I100" s="95">
        <v>45032</v>
      </c>
      <c r="K100" s="101">
        <v>1</v>
      </c>
      <c r="L100" s="99">
        <v>3</v>
      </c>
      <c r="M100" s="9" t="s">
        <v>32</v>
      </c>
      <c r="N100" s="96">
        <v>2024.11</v>
      </c>
      <c r="O100" s="9" t="s">
        <v>37</v>
      </c>
    </row>
    <row r="101" spans="1:15">
      <c r="A101" s="41">
        <v>44515</v>
      </c>
      <c r="C101" s="98">
        <v>1</v>
      </c>
      <c r="D101" s="99">
        <v>10</v>
      </c>
      <c r="E101" s="96" t="s">
        <v>130</v>
      </c>
      <c r="F101" s="96" t="s">
        <v>131</v>
      </c>
      <c r="G101" s="96" t="s">
        <v>37</v>
      </c>
      <c r="I101" s="95">
        <v>45042</v>
      </c>
      <c r="K101" s="101">
        <v>1</v>
      </c>
      <c r="L101" s="99">
        <v>2</v>
      </c>
      <c r="M101" s="9" t="s">
        <v>132</v>
      </c>
      <c r="N101" s="96">
        <v>2024.11</v>
      </c>
      <c r="O101" s="9" t="s">
        <v>37</v>
      </c>
    </row>
    <row r="102" spans="1:15">
      <c r="A102" s="41">
        <v>44518</v>
      </c>
      <c r="C102" s="98">
        <v>1</v>
      </c>
      <c r="D102" s="99">
        <v>9</v>
      </c>
      <c r="E102" s="96" t="s">
        <v>130</v>
      </c>
      <c r="F102" s="96" t="s">
        <v>100</v>
      </c>
      <c r="G102" s="96" t="s">
        <v>37</v>
      </c>
      <c r="I102" s="95">
        <v>45062</v>
      </c>
      <c r="J102" s="100">
        <v>3</v>
      </c>
      <c r="L102" s="99">
        <v>5</v>
      </c>
      <c r="N102" s="96" t="s">
        <v>133</v>
      </c>
      <c r="O102" s="9" t="s">
        <v>63</v>
      </c>
    </row>
    <row r="103" spans="1:15">
      <c r="A103" s="41">
        <v>44518</v>
      </c>
      <c r="C103" s="98">
        <v>1</v>
      </c>
      <c r="D103" s="99">
        <v>8</v>
      </c>
      <c r="E103" s="96" t="s">
        <v>130</v>
      </c>
      <c r="F103" s="96" t="s">
        <v>40</v>
      </c>
      <c r="G103" s="96" t="s">
        <v>37</v>
      </c>
      <c r="I103" s="95">
        <v>45080</v>
      </c>
      <c r="K103" s="101">
        <v>1</v>
      </c>
      <c r="L103" s="99">
        <v>4</v>
      </c>
      <c r="M103" s="9" t="s">
        <v>134</v>
      </c>
      <c r="N103" s="96" t="s">
        <v>133</v>
      </c>
      <c r="O103" s="9" t="s">
        <v>63</v>
      </c>
    </row>
    <row r="104" spans="1:15">
      <c r="A104" s="41">
        <v>44518</v>
      </c>
      <c r="C104" s="98">
        <v>1</v>
      </c>
      <c r="D104" s="99">
        <v>7</v>
      </c>
      <c r="E104" s="96" t="s">
        <v>130</v>
      </c>
      <c r="F104" s="96" t="s">
        <v>80</v>
      </c>
      <c r="G104" s="96" t="s">
        <v>37</v>
      </c>
      <c r="I104" s="95">
        <v>45089</v>
      </c>
      <c r="K104" s="101">
        <v>1</v>
      </c>
      <c r="L104" s="99">
        <v>3</v>
      </c>
      <c r="M104" s="9" t="s">
        <v>30</v>
      </c>
      <c r="N104" s="96" t="s">
        <v>133</v>
      </c>
      <c r="O104" s="9" t="s">
        <v>63</v>
      </c>
    </row>
    <row r="105" spans="1:15">
      <c r="A105" s="41">
        <v>44519</v>
      </c>
      <c r="C105" s="98">
        <v>1</v>
      </c>
      <c r="D105" s="99">
        <v>6</v>
      </c>
      <c r="E105" s="96" t="s">
        <v>130</v>
      </c>
      <c r="F105" s="96" t="s">
        <v>97</v>
      </c>
      <c r="G105" s="96" t="s">
        <v>37</v>
      </c>
      <c r="I105" s="95">
        <v>45097</v>
      </c>
      <c r="K105" s="101">
        <v>1</v>
      </c>
      <c r="L105" s="99">
        <v>2</v>
      </c>
      <c r="M105" s="9" t="s">
        <v>116</v>
      </c>
      <c r="N105" s="96" t="s">
        <v>133</v>
      </c>
      <c r="O105" s="9" t="s">
        <v>63</v>
      </c>
    </row>
    <row r="106" spans="1:15">
      <c r="A106" s="41">
        <v>44521</v>
      </c>
      <c r="C106" s="98">
        <v>1</v>
      </c>
      <c r="D106" s="99">
        <v>5</v>
      </c>
      <c r="E106" s="96" t="s">
        <v>130</v>
      </c>
      <c r="F106" s="96" t="s">
        <v>34</v>
      </c>
      <c r="G106" s="96" t="s">
        <v>37</v>
      </c>
      <c r="I106" s="95">
        <v>45098</v>
      </c>
      <c r="K106" s="101">
        <v>1</v>
      </c>
      <c r="L106" s="99">
        <v>1</v>
      </c>
      <c r="M106" s="9" t="s">
        <v>27</v>
      </c>
      <c r="N106" s="96" t="s">
        <v>133</v>
      </c>
      <c r="O106" s="9" t="s">
        <v>37</v>
      </c>
    </row>
    <row r="107" spans="1:15">
      <c r="A107" s="41">
        <v>44522</v>
      </c>
      <c r="C107" s="98">
        <v>1</v>
      </c>
      <c r="D107" s="99">
        <v>4</v>
      </c>
      <c r="E107" s="96" t="s">
        <v>130</v>
      </c>
      <c r="F107" s="90" t="s">
        <v>135</v>
      </c>
      <c r="G107" s="96" t="s">
        <v>37</v>
      </c>
      <c r="I107" s="95">
        <v>45098</v>
      </c>
      <c r="K107" s="101">
        <v>1</v>
      </c>
      <c r="L107" s="99">
        <v>0</v>
      </c>
      <c r="M107" s="9" t="s">
        <v>115</v>
      </c>
      <c r="N107" s="96" t="s">
        <v>133</v>
      </c>
      <c r="O107" s="9" t="s">
        <v>37</v>
      </c>
    </row>
    <row r="108" spans="1:15">
      <c r="A108" s="41">
        <v>44523</v>
      </c>
      <c r="C108" s="98">
        <v>1</v>
      </c>
      <c r="D108" s="99">
        <v>3</v>
      </c>
      <c r="E108" s="96" t="s">
        <v>130</v>
      </c>
      <c r="F108" s="96" t="s">
        <v>20</v>
      </c>
      <c r="G108" s="123" t="s">
        <v>37</v>
      </c>
      <c r="I108" s="95">
        <v>45103</v>
      </c>
      <c r="J108" s="100">
        <v>6</v>
      </c>
      <c r="L108" s="99">
        <v>6</v>
      </c>
      <c r="N108" s="96" t="s">
        <v>136</v>
      </c>
      <c r="O108" s="9" t="s">
        <v>118</v>
      </c>
    </row>
    <row r="109" spans="1:15">
      <c r="A109" s="41">
        <v>44523</v>
      </c>
      <c r="B109" s="97">
        <v>5</v>
      </c>
      <c r="D109" s="99">
        <v>8</v>
      </c>
      <c r="E109" s="96" t="s">
        <v>130</v>
      </c>
      <c r="G109" s="124" t="s">
        <v>49</v>
      </c>
      <c r="I109" s="95">
        <v>45106</v>
      </c>
      <c r="K109" s="101">
        <v>1</v>
      </c>
      <c r="L109" s="99">
        <v>5</v>
      </c>
      <c r="M109" s="9" t="s">
        <v>106</v>
      </c>
      <c r="N109" s="96" t="s">
        <v>136</v>
      </c>
      <c r="O109" s="9" t="s">
        <v>63</v>
      </c>
    </row>
    <row r="110" spans="1:15">
      <c r="A110" s="41">
        <v>44524</v>
      </c>
      <c r="C110" s="98">
        <v>1</v>
      </c>
      <c r="D110" s="99">
        <v>7</v>
      </c>
      <c r="E110" s="96" t="s">
        <v>130</v>
      </c>
      <c r="F110" s="96" t="s">
        <v>73</v>
      </c>
      <c r="G110" s="123" t="s">
        <v>37</v>
      </c>
      <c r="I110" s="95">
        <v>45106</v>
      </c>
      <c r="K110" s="101">
        <v>1</v>
      </c>
      <c r="L110" s="99">
        <v>4</v>
      </c>
      <c r="M110" s="9" t="s">
        <v>137</v>
      </c>
      <c r="N110" s="96" t="s">
        <v>136</v>
      </c>
      <c r="O110" s="9" t="s">
        <v>63</v>
      </c>
    </row>
    <row r="111" spans="1:15">
      <c r="A111" s="41">
        <v>44525</v>
      </c>
      <c r="C111" s="98">
        <v>1</v>
      </c>
      <c r="D111" s="99">
        <v>6</v>
      </c>
      <c r="E111" s="96" t="s">
        <v>130</v>
      </c>
      <c r="F111" s="96" t="s">
        <v>90</v>
      </c>
      <c r="G111" s="123" t="s">
        <v>37</v>
      </c>
      <c r="I111" s="95">
        <v>45108</v>
      </c>
      <c r="K111" s="101">
        <v>1</v>
      </c>
      <c r="L111" s="99">
        <v>3</v>
      </c>
      <c r="M111" s="9" t="s">
        <v>138</v>
      </c>
      <c r="N111" s="96" t="s">
        <v>136</v>
      </c>
      <c r="O111" s="9" t="s">
        <v>63</v>
      </c>
    </row>
    <row r="112" spans="1:15">
      <c r="A112" s="41">
        <v>44525</v>
      </c>
      <c r="C112" s="98">
        <v>1</v>
      </c>
      <c r="D112" s="99">
        <v>5</v>
      </c>
      <c r="E112" s="96" t="s">
        <v>130</v>
      </c>
      <c r="F112" s="96" t="s">
        <v>31</v>
      </c>
      <c r="G112" s="123" t="s">
        <v>37</v>
      </c>
      <c r="I112" s="95">
        <v>45109</v>
      </c>
      <c r="K112" s="101">
        <v>1</v>
      </c>
      <c r="L112" s="99">
        <v>2</v>
      </c>
      <c r="M112" s="9" t="s">
        <v>91</v>
      </c>
      <c r="N112" s="96" t="s">
        <v>136</v>
      </c>
      <c r="O112" s="9" t="s">
        <v>63</v>
      </c>
    </row>
    <row r="113" spans="1:15">
      <c r="A113" s="41">
        <v>44530</v>
      </c>
      <c r="C113" s="98">
        <v>1</v>
      </c>
      <c r="D113" s="99">
        <v>4</v>
      </c>
      <c r="E113" s="96" t="s">
        <v>130</v>
      </c>
      <c r="F113" s="96" t="s">
        <v>81</v>
      </c>
      <c r="G113" s="123" t="s">
        <v>37</v>
      </c>
      <c r="I113" s="95">
        <v>45109</v>
      </c>
      <c r="K113" s="101">
        <v>1</v>
      </c>
      <c r="L113" s="99">
        <v>1</v>
      </c>
      <c r="M113" s="9" t="s">
        <v>139</v>
      </c>
      <c r="N113" s="96" t="s">
        <v>136</v>
      </c>
      <c r="O113" s="9" t="s">
        <v>63</v>
      </c>
    </row>
    <row r="114" spans="1:15">
      <c r="A114" s="41">
        <v>44542</v>
      </c>
      <c r="C114" s="98">
        <v>1</v>
      </c>
      <c r="D114" s="99">
        <v>3</v>
      </c>
      <c r="E114" s="96" t="s">
        <v>130</v>
      </c>
      <c r="F114" s="96" t="s">
        <v>140</v>
      </c>
      <c r="G114" s="123" t="s">
        <v>37</v>
      </c>
      <c r="I114" s="95">
        <v>45111</v>
      </c>
      <c r="J114" s="100">
        <v>10</v>
      </c>
      <c r="L114" s="99">
        <v>11</v>
      </c>
      <c r="N114" s="96" t="s">
        <v>141</v>
      </c>
      <c r="O114" s="9" t="s">
        <v>37</v>
      </c>
    </row>
    <row r="115" spans="1:15">
      <c r="A115" s="41">
        <v>44546</v>
      </c>
      <c r="C115" s="98">
        <v>1</v>
      </c>
      <c r="D115" s="99">
        <v>2</v>
      </c>
      <c r="E115" s="96" t="s">
        <v>130</v>
      </c>
      <c r="F115" s="96" t="s">
        <v>75</v>
      </c>
      <c r="G115" s="124" t="s">
        <v>49</v>
      </c>
      <c r="I115" s="95">
        <v>45112</v>
      </c>
      <c r="K115" s="101">
        <v>1</v>
      </c>
      <c r="L115" s="99">
        <v>10</v>
      </c>
      <c r="M115" s="9" t="s">
        <v>94</v>
      </c>
      <c r="N115" s="96" t="s">
        <v>141</v>
      </c>
      <c r="O115" s="9" t="s">
        <v>37</v>
      </c>
    </row>
    <row r="116" spans="1:15">
      <c r="A116" s="41">
        <v>44546</v>
      </c>
      <c r="C116" s="98">
        <v>1</v>
      </c>
      <c r="D116" s="99">
        <v>1</v>
      </c>
      <c r="E116" s="96" t="s">
        <v>130</v>
      </c>
      <c r="F116" s="96" t="s">
        <v>142</v>
      </c>
      <c r="G116" s="124" t="s">
        <v>49</v>
      </c>
      <c r="I116" s="95">
        <v>45142</v>
      </c>
      <c r="K116" s="101">
        <v>1</v>
      </c>
      <c r="L116" s="99">
        <v>9</v>
      </c>
      <c r="M116" s="9" t="s">
        <v>143</v>
      </c>
      <c r="N116" s="96" t="s">
        <v>141</v>
      </c>
      <c r="O116" s="9" t="s">
        <v>37</v>
      </c>
    </row>
    <row r="117" spans="1:15">
      <c r="A117" s="41">
        <v>44547</v>
      </c>
      <c r="B117" s="97">
        <v>10</v>
      </c>
      <c r="D117" s="99">
        <v>11</v>
      </c>
      <c r="E117" s="96" t="s">
        <v>130</v>
      </c>
      <c r="G117" s="124" t="s">
        <v>49</v>
      </c>
      <c r="I117" s="95">
        <v>45144</v>
      </c>
      <c r="K117" s="101">
        <v>1</v>
      </c>
      <c r="L117" s="99">
        <v>8</v>
      </c>
      <c r="M117" s="9" t="s">
        <v>144</v>
      </c>
      <c r="N117" s="96" t="s">
        <v>141</v>
      </c>
      <c r="O117" s="9" t="s">
        <v>37</v>
      </c>
    </row>
    <row r="118" spans="1:15">
      <c r="A118" s="41">
        <v>44552</v>
      </c>
      <c r="C118" s="98">
        <v>1</v>
      </c>
      <c r="D118" s="99">
        <v>10</v>
      </c>
      <c r="E118" s="96" t="s">
        <v>130</v>
      </c>
      <c r="F118" s="96" t="s">
        <v>18</v>
      </c>
      <c r="G118" s="124" t="s">
        <v>49</v>
      </c>
      <c r="I118" s="95">
        <v>45148</v>
      </c>
      <c r="K118" s="101">
        <v>1</v>
      </c>
      <c r="L118" s="99">
        <v>7</v>
      </c>
      <c r="M118" s="9" t="s">
        <v>90</v>
      </c>
      <c r="N118" s="96" t="s">
        <v>141</v>
      </c>
      <c r="O118" s="9" t="s">
        <v>37</v>
      </c>
    </row>
    <row r="119" spans="1:15">
      <c r="A119" s="41">
        <v>44554</v>
      </c>
      <c r="C119" s="98">
        <v>1</v>
      </c>
      <c r="D119" s="99">
        <v>9</v>
      </c>
      <c r="E119" s="96" t="s">
        <v>130</v>
      </c>
      <c r="F119" s="96" t="s">
        <v>110</v>
      </c>
      <c r="G119" s="123" t="s">
        <v>37</v>
      </c>
      <c r="I119" s="95">
        <v>45149</v>
      </c>
      <c r="K119" s="101">
        <v>1</v>
      </c>
      <c r="L119" s="99">
        <v>6</v>
      </c>
      <c r="M119" s="9" t="s">
        <v>111</v>
      </c>
      <c r="N119" s="96" t="s">
        <v>141</v>
      </c>
      <c r="O119" s="9" t="s">
        <v>37</v>
      </c>
    </row>
    <row r="120" spans="1:15">
      <c r="A120" s="41">
        <v>44555</v>
      </c>
      <c r="C120" s="98">
        <v>1</v>
      </c>
      <c r="D120" s="99">
        <v>8</v>
      </c>
      <c r="E120" s="96" t="s">
        <v>130</v>
      </c>
      <c r="F120" s="96" t="s">
        <v>145</v>
      </c>
      <c r="G120" s="96" t="s">
        <v>37</v>
      </c>
      <c r="I120" s="95">
        <v>45152</v>
      </c>
      <c r="K120" s="101">
        <v>1</v>
      </c>
      <c r="L120" s="99">
        <v>5</v>
      </c>
      <c r="M120" s="9" t="s">
        <v>146</v>
      </c>
      <c r="N120" s="96" t="s">
        <v>141</v>
      </c>
      <c r="O120" s="9" t="s">
        <v>37</v>
      </c>
    </row>
    <row r="121" spans="1:15">
      <c r="A121" s="41">
        <v>44556</v>
      </c>
      <c r="C121" s="98">
        <v>1</v>
      </c>
      <c r="D121" s="99">
        <v>7</v>
      </c>
      <c r="E121" s="96" t="s">
        <v>130</v>
      </c>
      <c r="F121" s="96" t="s">
        <v>139</v>
      </c>
      <c r="G121" s="96" t="s">
        <v>37</v>
      </c>
      <c r="I121" s="95">
        <v>45161</v>
      </c>
      <c r="J121" s="100">
        <v>3</v>
      </c>
      <c r="L121" s="99">
        <v>8</v>
      </c>
      <c r="N121" s="96" t="s">
        <v>147</v>
      </c>
      <c r="O121" s="9" t="s">
        <v>37</v>
      </c>
    </row>
    <row r="122" spans="1:15">
      <c r="A122" s="41">
        <v>44557</v>
      </c>
      <c r="C122" s="98">
        <v>1</v>
      </c>
      <c r="D122" s="99">
        <v>6</v>
      </c>
      <c r="E122" s="96" t="s">
        <v>130</v>
      </c>
      <c r="F122" s="96" t="s">
        <v>148</v>
      </c>
      <c r="G122" s="96" t="s">
        <v>37</v>
      </c>
      <c r="I122" s="95">
        <v>45178</v>
      </c>
      <c r="K122" s="101">
        <v>1</v>
      </c>
      <c r="L122" s="99">
        <v>7</v>
      </c>
      <c r="M122" s="9" t="s">
        <v>98</v>
      </c>
      <c r="N122" s="96" t="s">
        <v>147</v>
      </c>
      <c r="O122" s="9" t="s">
        <v>37</v>
      </c>
    </row>
    <row r="123" spans="1:15">
      <c r="A123" s="41">
        <v>44557</v>
      </c>
      <c r="C123" s="98">
        <v>1</v>
      </c>
      <c r="D123" s="99">
        <v>5</v>
      </c>
      <c r="E123" s="96" t="s">
        <v>130</v>
      </c>
      <c r="F123" s="96" t="s">
        <v>41</v>
      </c>
      <c r="G123" s="96" t="s">
        <v>37</v>
      </c>
      <c r="I123" s="95">
        <v>45183</v>
      </c>
      <c r="K123" s="101">
        <v>1</v>
      </c>
      <c r="L123" s="99">
        <v>6</v>
      </c>
      <c r="M123" s="9" t="s">
        <v>149</v>
      </c>
      <c r="N123" s="96" t="s">
        <v>147</v>
      </c>
      <c r="O123" s="9" t="s">
        <v>37</v>
      </c>
    </row>
    <row r="124" spans="1:15">
      <c r="A124" s="41">
        <v>44562</v>
      </c>
      <c r="C124" s="98">
        <v>1</v>
      </c>
      <c r="D124" s="99">
        <v>4</v>
      </c>
      <c r="E124" s="96" t="s">
        <v>130</v>
      </c>
      <c r="F124" s="96" t="s">
        <v>150</v>
      </c>
      <c r="G124" s="96" t="s">
        <v>37</v>
      </c>
      <c r="I124" s="95">
        <v>45186</v>
      </c>
      <c r="K124" s="101">
        <v>1</v>
      </c>
      <c r="L124" s="99">
        <v>5</v>
      </c>
      <c r="M124" s="9" t="s">
        <v>74</v>
      </c>
      <c r="N124" s="96" t="s">
        <v>147</v>
      </c>
      <c r="O124" s="9" t="s">
        <v>37</v>
      </c>
    </row>
    <row r="125" spans="1:15">
      <c r="A125" s="41">
        <v>44566</v>
      </c>
      <c r="B125" s="97">
        <v>10</v>
      </c>
      <c r="D125" s="99">
        <v>14</v>
      </c>
      <c r="E125" s="96">
        <v>2024.5</v>
      </c>
      <c r="G125" s="98" t="s">
        <v>49</v>
      </c>
      <c r="I125" s="95">
        <v>45203</v>
      </c>
      <c r="K125" s="101">
        <v>1</v>
      </c>
      <c r="L125" s="99">
        <v>4</v>
      </c>
      <c r="M125" s="9" t="s">
        <v>151</v>
      </c>
      <c r="N125" s="96" t="s">
        <v>147</v>
      </c>
      <c r="O125" s="9" t="s">
        <v>37</v>
      </c>
    </row>
    <row r="126" spans="1:15">
      <c r="A126" s="41">
        <v>44575</v>
      </c>
      <c r="C126" s="98">
        <v>1</v>
      </c>
      <c r="D126" s="99">
        <v>13</v>
      </c>
      <c r="E126" s="96">
        <v>2024.5</v>
      </c>
      <c r="F126" s="96" t="s">
        <v>76</v>
      </c>
      <c r="G126" s="98" t="s">
        <v>49</v>
      </c>
      <c r="I126" s="95">
        <v>45225</v>
      </c>
      <c r="K126" s="101">
        <v>1</v>
      </c>
      <c r="L126" s="99">
        <v>3</v>
      </c>
      <c r="M126" s="9" t="s">
        <v>132</v>
      </c>
      <c r="N126" s="96" t="s">
        <v>147</v>
      </c>
      <c r="O126" s="9" t="s">
        <v>37</v>
      </c>
    </row>
    <row r="127" spans="1:15">
      <c r="A127" s="41">
        <v>44582</v>
      </c>
      <c r="C127" s="98">
        <v>1</v>
      </c>
      <c r="D127" s="99">
        <v>12</v>
      </c>
      <c r="E127" s="96">
        <v>2024.5</v>
      </c>
      <c r="F127" s="96" t="s">
        <v>62</v>
      </c>
      <c r="G127" s="96" t="s">
        <v>37</v>
      </c>
      <c r="I127" s="96" t="s">
        <v>152</v>
      </c>
      <c r="J127" s="100">
        <v>6</v>
      </c>
      <c r="L127" s="99">
        <v>9</v>
      </c>
      <c r="N127" s="96" t="s">
        <v>153</v>
      </c>
      <c r="O127" s="9" t="s">
        <v>37</v>
      </c>
    </row>
    <row r="128" spans="1:15">
      <c r="A128" s="41">
        <v>44621</v>
      </c>
      <c r="C128" s="98">
        <v>1</v>
      </c>
      <c r="D128" s="99">
        <v>11</v>
      </c>
      <c r="E128" s="96">
        <v>2024.5</v>
      </c>
      <c r="F128" s="96" t="s">
        <v>127</v>
      </c>
      <c r="G128" s="96" t="s">
        <v>37</v>
      </c>
      <c r="I128" s="95">
        <v>45229</v>
      </c>
      <c r="K128" s="101">
        <v>1</v>
      </c>
      <c r="L128" s="99">
        <v>8</v>
      </c>
      <c r="M128" s="9" t="s">
        <v>44</v>
      </c>
      <c r="N128" s="96" t="s">
        <v>147</v>
      </c>
      <c r="O128" s="9" t="s">
        <v>37</v>
      </c>
    </row>
    <row r="129" spans="1:15">
      <c r="A129" s="41">
        <v>44625</v>
      </c>
      <c r="C129" s="98">
        <v>1</v>
      </c>
      <c r="D129" s="99">
        <v>10</v>
      </c>
      <c r="E129" s="96">
        <v>2024.5</v>
      </c>
      <c r="F129" s="96" t="s">
        <v>154</v>
      </c>
      <c r="G129" s="96" t="s">
        <v>37</v>
      </c>
      <c r="I129" s="95">
        <v>45239</v>
      </c>
      <c r="K129" s="101">
        <v>1</v>
      </c>
      <c r="L129" s="99">
        <v>7</v>
      </c>
      <c r="M129" s="9" t="s">
        <v>155</v>
      </c>
      <c r="N129" s="96" t="s">
        <v>147</v>
      </c>
      <c r="O129" s="9" t="s">
        <v>37</v>
      </c>
    </row>
    <row r="130" spans="1:15">
      <c r="A130" s="41">
        <v>44628</v>
      </c>
      <c r="C130" s="98">
        <v>1</v>
      </c>
      <c r="D130" s="99">
        <v>9</v>
      </c>
      <c r="E130" s="96">
        <v>2024.5</v>
      </c>
      <c r="F130" s="96" t="s">
        <v>156</v>
      </c>
      <c r="G130" s="96" t="s">
        <v>37</v>
      </c>
      <c r="I130" s="95">
        <v>45239</v>
      </c>
      <c r="K130" s="101">
        <v>1</v>
      </c>
      <c r="L130" s="99">
        <v>6</v>
      </c>
      <c r="M130" s="9" t="s">
        <v>30</v>
      </c>
      <c r="N130" s="96" t="s">
        <v>153</v>
      </c>
      <c r="O130" s="9" t="s">
        <v>37</v>
      </c>
    </row>
    <row r="131" spans="1:15">
      <c r="A131" s="41">
        <v>44629</v>
      </c>
      <c r="C131" s="98">
        <v>1</v>
      </c>
      <c r="D131" s="99">
        <v>8</v>
      </c>
      <c r="E131" s="96">
        <v>2024.5</v>
      </c>
      <c r="F131" s="96" t="s">
        <v>157</v>
      </c>
      <c r="G131" s="96" t="s">
        <v>37</v>
      </c>
      <c r="I131" s="95">
        <v>45244</v>
      </c>
      <c r="K131" s="101">
        <v>1</v>
      </c>
      <c r="L131" s="99">
        <v>5</v>
      </c>
      <c r="M131" s="9" t="s">
        <v>158</v>
      </c>
      <c r="N131" s="96" t="s">
        <v>153</v>
      </c>
      <c r="O131" s="9" t="s">
        <v>37</v>
      </c>
    </row>
    <row r="132" spans="1:15">
      <c r="A132" s="41">
        <v>44631</v>
      </c>
      <c r="B132" s="97">
        <v>5</v>
      </c>
      <c r="D132" s="99">
        <v>13</v>
      </c>
      <c r="E132" s="96">
        <v>2024.5</v>
      </c>
      <c r="G132" s="98" t="s">
        <v>49</v>
      </c>
      <c r="I132" s="95">
        <v>45247</v>
      </c>
      <c r="K132" s="101">
        <v>1</v>
      </c>
      <c r="L132" s="99">
        <v>4</v>
      </c>
      <c r="M132" s="9" t="s">
        <v>114</v>
      </c>
      <c r="N132" s="96" t="s">
        <v>153</v>
      </c>
      <c r="O132" s="9" t="s">
        <v>37</v>
      </c>
    </row>
    <row r="133" spans="1:15">
      <c r="A133" s="41">
        <v>44634</v>
      </c>
      <c r="C133" s="98">
        <v>1</v>
      </c>
      <c r="D133" s="99">
        <v>12</v>
      </c>
      <c r="E133" s="96">
        <v>2024.5</v>
      </c>
      <c r="F133" s="96" t="s">
        <v>22</v>
      </c>
      <c r="G133" s="96" t="s">
        <v>37</v>
      </c>
      <c r="I133" s="95">
        <v>45265</v>
      </c>
      <c r="J133" s="100">
        <v>4</v>
      </c>
      <c r="L133" s="99">
        <v>8</v>
      </c>
      <c r="N133" s="96" t="s">
        <v>159</v>
      </c>
      <c r="O133" s="9" t="s">
        <v>37</v>
      </c>
    </row>
    <row r="134" spans="1:15">
      <c r="A134" s="41">
        <v>44636</v>
      </c>
      <c r="C134" s="98">
        <v>1</v>
      </c>
      <c r="D134" s="99">
        <v>11</v>
      </c>
      <c r="E134" s="96">
        <v>2024.5</v>
      </c>
      <c r="F134" s="96" t="s">
        <v>160</v>
      </c>
      <c r="G134" s="96" t="s">
        <v>37</v>
      </c>
      <c r="I134" s="95">
        <v>45265</v>
      </c>
      <c r="K134" s="101">
        <v>1</v>
      </c>
      <c r="L134" s="99">
        <v>7</v>
      </c>
      <c r="M134" s="9" t="s">
        <v>161</v>
      </c>
      <c r="N134" s="96" t="s">
        <v>153</v>
      </c>
      <c r="O134" s="9" t="s">
        <v>37</v>
      </c>
    </row>
    <row r="135" spans="1:15">
      <c r="A135" s="41">
        <v>44637</v>
      </c>
      <c r="C135" s="98">
        <v>1</v>
      </c>
      <c r="D135" s="99">
        <v>10</v>
      </c>
      <c r="E135" s="96">
        <v>2024.5</v>
      </c>
      <c r="F135" s="96" t="s">
        <v>20</v>
      </c>
      <c r="G135" s="96" t="s">
        <v>37</v>
      </c>
      <c r="I135" s="95">
        <v>45267</v>
      </c>
      <c r="K135" s="101">
        <v>1</v>
      </c>
      <c r="L135" s="99">
        <v>6</v>
      </c>
      <c r="M135" s="9" t="s">
        <v>105</v>
      </c>
      <c r="N135" s="96" t="s">
        <v>153</v>
      </c>
      <c r="O135" s="9" t="s">
        <v>37</v>
      </c>
    </row>
    <row r="136" spans="1:15">
      <c r="A136" s="41">
        <v>44637</v>
      </c>
      <c r="C136" s="98">
        <v>1</v>
      </c>
      <c r="D136" s="99">
        <v>9</v>
      </c>
      <c r="E136" s="96">
        <v>2024.5</v>
      </c>
      <c r="F136" s="96" t="s">
        <v>68</v>
      </c>
      <c r="G136" s="96" t="s">
        <v>37</v>
      </c>
      <c r="I136" s="95">
        <v>45274</v>
      </c>
      <c r="K136" s="101">
        <v>1</v>
      </c>
      <c r="L136" s="99">
        <v>5</v>
      </c>
      <c r="M136" s="9" t="s">
        <v>134</v>
      </c>
      <c r="N136" s="96" t="s">
        <v>153</v>
      </c>
      <c r="O136" s="9" t="s">
        <v>37</v>
      </c>
    </row>
    <row r="137" spans="1:15">
      <c r="A137" s="41">
        <v>44638</v>
      </c>
      <c r="C137" s="98">
        <v>1</v>
      </c>
      <c r="D137" s="99">
        <v>8</v>
      </c>
      <c r="E137" s="96">
        <v>2024.5</v>
      </c>
      <c r="F137" s="96" t="s">
        <v>120</v>
      </c>
      <c r="G137" s="96" t="s">
        <v>37</v>
      </c>
      <c r="I137" s="95">
        <v>45287</v>
      </c>
      <c r="J137" s="100">
        <v>4</v>
      </c>
      <c r="L137" s="99">
        <v>9</v>
      </c>
      <c r="N137" s="96" t="s">
        <v>162</v>
      </c>
      <c r="O137" s="9" t="s">
        <v>118</v>
      </c>
    </row>
    <row r="138" spans="1:14">
      <c r="A138" s="41">
        <v>44640</v>
      </c>
      <c r="C138" s="98">
        <v>1</v>
      </c>
      <c r="D138" s="99">
        <v>7</v>
      </c>
      <c r="E138" s="96">
        <v>2024.5</v>
      </c>
      <c r="F138" s="96" t="s">
        <v>163</v>
      </c>
      <c r="G138" s="96" t="s">
        <v>37</v>
      </c>
      <c r="I138" s="95">
        <v>45291</v>
      </c>
      <c r="K138" s="101">
        <v>1</v>
      </c>
      <c r="L138" s="99">
        <v>8</v>
      </c>
      <c r="M138" s="9" t="s">
        <v>164</v>
      </c>
      <c r="N138" s="96" t="s">
        <v>165</v>
      </c>
    </row>
    <row r="139" spans="1:15">
      <c r="A139" s="41">
        <v>44642</v>
      </c>
      <c r="C139" s="98">
        <v>1</v>
      </c>
      <c r="D139" s="99">
        <v>6</v>
      </c>
      <c r="E139" s="96">
        <v>2024.5</v>
      </c>
      <c r="F139" s="96" t="s">
        <v>166</v>
      </c>
      <c r="G139" s="96" t="s">
        <v>37</v>
      </c>
      <c r="I139" s="96" t="s">
        <v>167</v>
      </c>
      <c r="K139" s="101">
        <v>1</v>
      </c>
      <c r="L139" s="99">
        <v>7</v>
      </c>
      <c r="M139" s="9" t="s">
        <v>168</v>
      </c>
      <c r="N139" s="96" t="s">
        <v>165</v>
      </c>
      <c r="O139" s="9" t="s">
        <v>37</v>
      </c>
    </row>
    <row r="140" spans="1:15">
      <c r="A140" s="41">
        <v>44644</v>
      </c>
      <c r="C140" s="98">
        <v>1</v>
      </c>
      <c r="D140" s="99">
        <v>5</v>
      </c>
      <c r="E140" s="96">
        <v>2024.5</v>
      </c>
      <c r="F140" s="96" t="s">
        <v>58</v>
      </c>
      <c r="G140" s="96" t="s">
        <v>37</v>
      </c>
      <c r="I140" s="96" t="s">
        <v>169</v>
      </c>
      <c r="K140" s="101">
        <v>1</v>
      </c>
      <c r="L140" s="99">
        <v>6</v>
      </c>
      <c r="M140" s="9" t="s">
        <v>23</v>
      </c>
      <c r="N140" s="96" t="s">
        <v>165</v>
      </c>
      <c r="O140" s="9" t="s">
        <v>37</v>
      </c>
    </row>
    <row r="141" spans="1:15">
      <c r="A141" s="41">
        <v>44650</v>
      </c>
      <c r="C141" s="98">
        <v>1</v>
      </c>
      <c r="D141" s="99">
        <v>4</v>
      </c>
      <c r="E141" s="96">
        <v>2024.5</v>
      </c>
      <c r="F141" s="96" t="s">
        <v>170</v>
      </c>
      <c r="G141" s="96" t="s">
        <v>104</v>
      </c>
      <c r="I141" s="96" t="s">
        <v>171</v>
      </c>
      <c r="K141" s="101">
        <v>1</v>
      </c>
      <c r="L141" s="99">
        <v>5</v>
      </c>
      <c r="M141" s="9" t="s">
        <v>172</v>
      </c>
      <c r="N141" s="96" t="s">
        <v>165</v>
      </c>
      <c r="O141" s="9" t="s">
        <v>37</v>
      </c>
    </row>
    <row r="142" spans="1:15">
      <c r="A142" s="41">
        <v>44652</v>
      </c>
      <c r="B142" s="97">
        <v>7</v>
      </c>
      <c r="D142" s="99">
        <v>11</v>
      </c>
      <c r="E142" s="96">
        <v>2024.5</v>
      </c>
      <c r="G142" s="98" t="s">
        <v>49</v>
      </c>
      <c r="I142" s="96" t="s">
        <v>171</v>
      </c>
      <c r="K142" s="101">
        <v>1</v>
      </c>
      <c r="L142" s="99">
        <v>4</v>
      </c>
      <c r="M142" s="9" t="s">
        <v>51</v>
      </c>
      <c r="N142" s="96" t="s">
        <v>165</v>
      </c>
      <c r="O142" s="9" t="s">
        <v>37</v>
      </c>
    </row>
    <row r="143" spans="1:15">
      <c r="A143" s="41">
        <v>44654</v>
      </c>
      <c r="C143" s="98">
        <v>1</v>
      </c>
      <c r="D143" s="99">
        <v>10</v>
      </c>
      <c r="E143" s="96">
        <v>2024.5</v>
      </c>
      <c r="F143" s="96" t="s">
        <v>107</v>
      </c>
      <c r="G143" s="96" t="s">
        <v>37</v>
      </c>
      <c r="I143" s="96" t="s">
        <v>173</v>
      </c>
      <c r="K143" s="101">
        <v>1</v>
      </c>
      <c r="L143" s="99">
        <v>3</v>
      </c>
      <c r="M143" s="9" t="s">
        <v>106</v>
      </c>
      <c r="N143" s="96" t="s">
        <v>165</v>
      </c>
      <c r="O143" s="9" t="s">
        <v>37</v>
      </c>
    </row>
    <row r="144" spans="1:15">
      <c r="A144" s="41">
        <v>44660</v>
      </c>
      <c r="C144" s="98">
        <v>1</v>
      </c>
      <c r="D144" s="99">
        <v>9</v>
      </c>
      <c r="E144" s="96">
        <v>2024.5</v>
      </c>
      <c r="F144" s="96" t="s">
        <v>114</v>
      </c>
      <c r="G144" s="96" t="s">
        <v>63</v>
      </c>
      <c r="I144" s="125" t="s">
        <v>174</v>
      </c>
      <c r="J144" s="126"/>
      <c r="K144" s="127">
        <v>1</v>
      </c>
      <c r="L144" s="99">
        <v>2</v>
      </c>
      <c r="M144" s="10" t="s">
        <v>138</v>
      </c>
      <c r="N144" s="125" t="s">
        <v>165</v>
      </c>
      <c r="O144" s="10" t="s">
        <v>37</v>
      </c>
    </row>
    <row r="145" spans="1:15">
      <c r="A145" s="41">
        <v>44662</v>
      </c>
      <c r="C145" s="98">
        <v>1</v>
      </c>
      <c r="D145" s="99">
        <v>8</v>
      </c>
      <c r="E145" s="96">
        <v>2024.5</v>
      </c>
      <c r="F145" s="96" t="s">
        <v>17</v>
      </c>
      <c r="G145" s="96" t="s">
        <v>63</v>
      </c>
      <c r="I145" s="96" t="s">
        <v>175</v>
      </c>
      <c r="K145" s="101">
        <v>1</v>
      </c>
      <c r="L145" s="99">
        <v>1</v>
      </c>
      <c r="M145" s="9" t="s">
        <v>34</v>
      </c>
      <c r="N145" s="96" t="s">
        <v>165</v>
      </c>
      <c r="O145" s="9" t="s">
        <v>37</v>
      </c>
    </row>
    <row r="146" spans="1:15">
      <c r="A146" s="41">
        <v>44666</v>
      </c>
      <c r="C146" s="98">
        <v>1</v>
      </c>
      <c r="D146" s="99">
        <v>7</v>
      </c>
      <c r="E146" s="96">
        <v>2024.5</v>
      </c>
      <c r="F146" s="96" t="s">
        <v>129</v>
      </c>
      <c r="G146" s="96" t="s">
        <v>104</v>
      </c>
      <c r="I146" s="96" t="s">
        <v>175</v>
      </c>
      <c r="J146" s="100">
        <v>6</v>
      </c>
      <c r="L146" s="99">
        <v>7</v>
      </c>
      <c r="N146" s="96" t="s">
        <v>176</v>
      </c>
      <c r="O146" s="9" t="s">
        <v>37</v>
      </c>
    </row>
    <row r="147" spans="1:15">
      <c r="A147" s="41">
        <v>44672</v>
      </c>
      <c r="C147" s="98">
        <v>1</v>
      </c>
      <c r="D147" s="99">
        <v>6</v>
      </c>
      <c r="E147" s="96">
        <v>2024.5</v>
      </c>
      <c r="F147" s="96" t="s">
        <v>101</v>
      </c>
      <c r="G147" s="98" t="s">
        <v>49</v>
      </c>
      <c r="I147" s="96" t="s">
        <v>177</v>
      </c>
      <c r="K147" s="101">
        <v>1</v>
      </c>
      <c r="L147" s="99">
        <v>6</v>
      </c>
      <c r="M147" s="9" t="s">
        <v>116</v>
      </c>
      <c r="N147" s="96" t="s">
        <v>176</v>
      </c>
      <c r="O147" s="9" t="s">
        <v>37</v>
      </c>
    </row>
    <row r="148" spans="1:15">
      <c r="A148" s="41">
        <v>44674</v>
      </c>
      <c r="C148" s="98">
        <v>1</v>
      </c>
      <c r="D148" s="99">
        <v>5</v>
      </c>
      <c r="E148" s="96">
        <v>2024.5</v>
      </c>
      <c r="F148" s="90" t="s">
        <v>178</v>
      </c>
      <c r="G148" s="96" t="s">
        <v>104</v>
      </c>
      <c r="I148" s="96" t="s">
        <v>179</v>
      </c>
      <c r="K148" s="101">
        <v>1</v>
      </c>
      <c r="L148" s="99">
        <v>5</v>
      </c>
      <c r="M148" s="9" t="s">
        <v>180</v>
      </c>
      <c r="N148" s="96" t="s">
        <v>176</v>
      </c>
      <c r="O148" s="9" t="s">
        <v>37</v>
      </c>
    </row>
    <row r="149" spans="1:7">
      <c r="A149" s="41">
        <v>44679</v>
      </c>
      <c r="C149" s="98">
        <v>1</v>
      </c>
      <c r="D149" s="99">
        <v>4</v>
      </c>
      <c r="E149" s="96">
        <v>2024.5</v>
      </c>
      <c r="F149" s="122" t="s">
        <v>40</v>
      </c>
      <c r="G149" s="96" t="s">
        <v>104</v>
      </c>
    </row>
    <row r="150" spans="1:7">
      <c r="A150" s="41">
        <v>44679</v>
      </c>
      <c r="C150" s="98">
        <v>1</v>
      </c>
      <c r="D150" s="99">
        <v>3</v>
      </c>
      <c r="E150" s="96">
        <v>2024.5</v>
      </c>
      <c r="F150" s="90" t="s">
        <v>100</v>
      </c>
      <c r="G150" s="96" t="s">
        <v>104</v>
      </c>
    </row>
    <row r="151" spans="1:7">
      <c r="A151" s="41">
        <v>44684</v>
      </c>
      <c r="C151" s="98">
        <v>1</v>
      </c>
      <c r="D151" s="99">
        <v>2</v>
      </c>
      <c r="E151" s="96">
        <v>2024.5</v>
      </c>
      <c r="F151" s="96" t="s">
        <v>181</v>
      </c>
      <c r="G151" s="96" t="s">
        <v>104</v>
      </c>
    </row>
    <row r="152" spans="1:7">
      <c r="A152" s="41">
        <v>44686</v>
      </c>
      <c r="B152" s="97">
        <v>10</v>
      </c>
      <c r="D152" s="99">
        <v>12</v>
      </c>
      <c r="E152" s="96">
        <v>2024.5</v>
      </c>
      <c r="G152" s="96" t="s">
        <v>104</v>
      </c>
    </row>
    <row r="153" spans="1:7">
      <c r="A153" s="41">
        <v>44686</v>
      </c>
      <c r="C153" s="98">
        <v>1</v>
      </c>
      <c r="D153" s="99">
        <v>11</v>
      </c>
      <c r="E153" s="96">
        <v>2024.5</v>
      </c>
      <c r="F153" s="96" t="s">
        <v>46</v>
      </c>
      <c r="G153" s="96" t="s">
        <v>104</v>
      </c>
    </row>
    <row r="154" spans="1:7">
      <c r="A154" s="41">
        <v>44689</v>
      </c>
      <c r="C154" s="98">
        <v>1</v>
      </c>
      <c r="D154" s="99">
        <v>10</v>
      </c>
      <c r="E154" s="96">
        <v>2024.5</v>
      </c>
      <c r="F154" s="96" t="s">
        <v>18</v>
      </c>
      <c r="G154" s="96" t="s">
        <v>104</v>
      </c>
    </row>
    <row r="155" spans="1:7">
      <c r="A155" s="41">
        <v>44700</v>
      </c>
      <c r="C155" s="98">
        <v>1</v>
      </c>
      <c r="D155" s="99">
        <v>9</v>
      </c>
      <c r="E155" s="96">
        <v>2024.5</v>
      </c>
      <c r="F155" s="96" t="s">
        <v>34</v>
      </c>
      <c r="G155" s="96" t="s">
        <v>104</v>
      </c>
    </row>
    <row r="156" spans="1:7">
      <c r="A156" s="41">
        <v>44701</v>
      </c>
      <c r="C156" s="98">
        <v>1</v>
      </c>
      <c r="D156" s="99">
        <v>8</v>
      </c>
      <c r="E156" s="96">
        <v>2024.5</v>
      </c>
      <c r="F156" s="96" t="s">
        <v>64</v>
      </c>
      <c r="G156" s="96" t="s">
        <v>104</v>
      </c>
    </row>
    <row r="157" spans="1:7">
      <c r="A157" s="41">
        <v>44714</v>
      </c>
      <c r="C157" s="98">
        <v>1</v>
      </c>
      <c r="D157" s="99">
        <v>7</v>
      </c>
      <c r="E157" s="96">
        <v>2024.5</v>
      </c>
      <c r="F157" s="96" t="s">
        <v>139</v>
      </c>
      <c r="G157" s="96" t="s">
        <v>63</v>
      </c>
    </row>
    <row r="158" spans="1:7">
      <c r="A158" s="41">
        <v>44717</v>
      </c>
      <c r="C158" s="98">
        <v>1</v>
      </c>
      <c r="D158" s="99">
        <v>6</v>
      </c>
      <c r="E158" s="96">
        <v>2024.5</v>
      </c>
      <c r="F158" s="96" t="s">
        <v>128</v>
      </c>
      <c r="G158" s="96" t="s">
        <v>104</v>
      </c>
    </row>
    <row r="159" spans="1:7">
      <c r="A159" s="41">
        <v>44720</v>
      </c>
      <c r="C159" s="98">
        <v>1</v>
      </c>
      <c r="D159" s="99">
        <v>5</v>
      </c>
      <c r="E159" s="96">
        <v>2024.5</v>
      </c>
      <c r="F159" s="90" t="s">
        <v>97</v>
      </c>
      <c r="G159" s="96" t="s">
        <v>104</v>
      </c>
    </row>
    <row r="160" spans="1:7">
      <c r="A160" s="41">
        <v>44720</v>
      </c>
      <c r="C160" s="98">
        <v>1</v>
      </c>
      <c r="D160" s="99">
        <v>4</v>
      </c>
      <c r="E160" s="96">
        <v>2024.5</v>
      </c>
      <c r="F160" s="90" t="s">
        <v>160</v>
      </c>
      <c r="G160" s="96" t="s">
        <v>104</v>
      </c>
    </row>
    <row r="161" spans="1:7">
      <c r="A161" s="41">
        <v>44728</v>
      </c>
      <c r="C161" s="98">
        <v>1</v>
      </c>
      <c r="D161" s="99">
        <v>3</v>
      </c>
      <c r="E161" s="96">
        <v>2024.5</v>
      </c>
      <c r="F161" s="96" t="s">
        <v>110</v>
      </c>
      <c r="G161" s="96" t="s">
        <v>104</v>
      </c>
    </row>
    <row r="162" spans="1:7">
      <c r="A162" s="41">
        <v>44729</v>
      </c>
      <c r="C162" s="98">
        <v>1</v>
      </c>
      <c r="D162" s="99">
        <v>2</v>
      </c>
      <c r="E162" s="96">
        <v>2024.5</v>
      </c>
      <c r="F162" s="96" t="s">
        <v>80</v>
      </c>
      <c r="G162" s="96" t="s">
        <v>104</v>
      </c>
    </row>
    <row r="163" spans="1:7">
      <c r="A163" s="41">
        <v>44729</v>
      </c>
      <c r="B163" s="97">
        <v>7</v>
      </c>
      <c r="D163" s="99">
        <v>9</v>
      </c>
      <c r="E163" s="96">
        <v>2024.5</v>
      </c>
      <c r="G163" s="96" t="s">
        <v>104</v>
      </c>
    </row>
    <row r="164" spans="1:7">
      <c r="A164" s="41">
        <v>44737</v>
      </c>
      <c r="C164" s="98">
        <v>1</v>
      </c>
      <c r="D164" s="99">
        <v>8</v>
      </c>
      <c r="E164" s="96">
        <v>2024.5</v>
      </c>
      <c r="F164" s="96" t="s">
        <v>41</v>
      </c>
      <c r="G164" s="96" t="s">
        <v>104</v>
      </c>
    </row>
    <row r="165" spans="1:7">
      <c r="A165" s="41">
        <v>44740</v>
      </c>
      <c r="C165" s="98">
        <v>1</v>
      </c>
      <c r="D165" s="99">
        <v>7</v>
      </c>
      <c r="E165" s="96">
        <v>2024.5</v>
      </c>
      <c r="F165" s="90" t="s">
        <v>182</v>
      </c>
      <c r="G165" s="96" t="s">
        <v>104</v>
      </c>
    </row>
    <row r="166" spans="1:7">
      <c r="A166" s="41">
        <v>44741</v>
      </c>
      <c r="C166" s="98">
        <v>1</v>
      </c>
      <c r="D166" s="99">
        <v>6</v>
      </c>
      <c r="E166" s="96">
        <v>2024.5</v>
      </c>
      <c r="F166" s="90" t="s">
        <v>183</v>
      </c>
      <c r="G166" s="96" t="s">
        <v>104</v>
      </c>
    </row>
    <row r="167" spans="1:7">
      <c r="A167" s="41">
        <v>44761</v>
      </c>
      <c r="C167" s="98">
        <v>1</v>
      </c>
      <c r="D167" s="99">
        <v>5</v>
      </c>
      <c r="E167" s="96">
        <v>2024.5</v>
      </c>
      <c r="F167" s="96" t="s">
        <v>184</v>
      </c>
      <c r="G167" s="96" t="s">
        <v>104</v>
      </c>
    </row>
    <row r="168" spans="1:7">
      <c r="A168" s="59">
        <v>44761</v>
      </c>
      <c r="C168" s="98">
        <v>1</v>
      </c>
      <c r="D168" s="99">
        <v>4</v>
      </c>
      <c r="E168" s="96">
        <v>2024.5</v>
      </c>
      <c r="F168" s="96" t="s">
        <v>76</v>
      </c>
      <c r="G168" s="96" t="s">
        <v>104</v>
      </c>
    </row>
    <row r="169" spans="1:7">
      <c r="A169" s="59">
        <v>44765</v>
      </c>
      <c r="C169" s="98">
        <v>1</v>
      </c>
      <c r="D169" s="99">
        <v>3</v>
      </c>
      <c r="E169" s="96">
        <v>2024.5</v>
      </c>
      <c r="F169" s="96" t="s">
        <v>38</v>
      </c>
      <c r="G169" s="96" t="s">
        <v>104</v>
      </c>
    </row>
    <row r="170" spans="1:7">
      <c r="A170" s="59">
        <v>44765</v>
      </c>
      <c r="C170" s="98">
        <v>1</v>
      </c>
      <c r="D170" s="99">
        <v>2</v>
      </c>
      <c r="E170" s="96">
        <v>2024.5</v>
      </c>
      <c r="F170" s="90" t="s">
        <v>148</v>
      </c>
      <c r="G170" s="96" t="s">
        <v>104</v>
      </c>
    </row>
    <row r="171" spans="1:7">
      <c r="A171" s="59">
        <v>44766</v>
      </c>
      <c r="C171" s="98">
        <v>1</v>
      </c>
      <c r="D171" s="99">
        <v>1</v>
      </c>
      <c r="E171" s="96">
        <v>2024.5</v>
      </c>
      <c r="F171" s="90" t="s">
        <v>140</v>
      </c>
      <c r="G171" s="96" t="s">
        <v>104</v>
      </c>
    </row>
    <row r="172" spans="1:7">
      <c r="A172" s="41">
        <v>44767</v>
      </c>
      <c r="C172" s="98">
        <v>1</v>
      </c>
      <c r="D172" s="99">
        <v>0</v>
      </c>
      <c r="E172" s="96">
        <v>2024.5</v>
      </c>
      <c r="F172" s="90" t="s">
        <v>185</v>
      </c>
      <c r="G172" s="96" t="s">
        <v>104</v>
      </c>
    </row>
    <row r="173" spans="1:7">
      <c r="A173" s="41">
        <v>44768</v>
      </c>
      <c r="B173" s="97">
        <v>10</v>
      </c>
      <c r="D173" s="99">
        <v>10</v>
      </c>
      <c r="E173" s="96">
        <v>2024.6</v>
      </c>
      <c r="G173" s="96" t="s">
        <v>104</v>
      </c>
    </row>
    <row r="174" spans="1:7">
      <c r="A174" s="41">
        <v>44779</v>
      </c>
      <c r="C174" s="98">
        <v>1</v>
      </c>
      <c r="D174" s="99">
        <v>9</v>
      </c>
      <c r="E174" s="96">
        <v>2024.6</v>
      </c>
      <c r="F174" s="96" t="s">
        <v>154</v>
      </c>
      <c r="G174" s="96" t="s">
        <v>104</v>
      </c>
    </row>
    <row r="175" spans="1:7">
      <c r="A175" s="41">
        <v>44796</v>
      </c>
      <c r="C175" s="98">
        <v>1</v>
      </c>
      <c r="D175" s="99">
        <v>8</v>
      </c>
      <c r="E175" s="96">
        <v>2024.6</v>
      </c>
      <c r="F175" s="96" t="s">
        <v>186</v>
      </c>
      <c r="G175" s="96" t="s">
        <v>187</v>
      </c>
    </row>
    <row r="176" spans="1:7">
      <c r="A176" s="41">
        <v>44800</v>
      </c>
      <c r="C176" s="98">
        <v>1</v>
      </c>
      <c r="D176" s="99">
        <v>7</v>
      </c>
      <c r="E176" s="96">
        <v>2024.6</v>
      </c>
      <c r="F176" s="52" t="s">
        <v>127</v>
      </c>
      <c r="G176" s="96" t="s">
        <v>187</v>
      </c>
    </row>
    <row r="177" spans="1:7">
      <c r="A177" s="41">
        <v>44800</v>
      </c>
      <c r="C177" s="98">
        <v>1</v>
      </c>
      <c r="D177" s="99">
        <v>6</v>
      </c>
      <c r="E177" s="96">
        <v>2024.6</v>
      </c>
      <c r="F177" s="52" t="s">
        <v>114</v>
      </c>
      <c r="G177" s="96" t="s">
        <v>187</v>
      </c>
    </row>
    <row r="178" spans="1:7">
      <c r="A178" s="41">
        <v>44801</v>
      </c>
      <c r="C178" s="98">
        <v>1</v>
      </c>
      <c r="D178" s="99">
        <v>5</v>
      </c>
      <c r="E178" s="96">
        <v>2024.6</v>
      </c>
      <c r="F178" s="52" t="s">
        <v>188</v>
      </c>
      <c r="G178" s="96" t="s">
        <v>187</v>
      </c>
    </row>
    <row r="179" spans="1:7">
      <c r="A179" s="41">
        <v>44805</v>
      </c>
      <c r="C179" s="98">
        <v>1</v>
      </c>
      <c r="D179" s="99">
        <v>4</v>
      </c>
      <c r="E179" s="96">
        <v>2024.6</v>
      </c>
      <c r="F179" s="52" t="s">
        <v>46</v>
      </c>
      <c r="G179" s="96" t="s">
        <v>63</v>
      </c>
    </row>
    <row r="180" spans="1:7">
      <c r="A180" s="41">
        <v>44820</v>
      </c>
      <c r="C180" s="98">
        <v>1</v>
      </c>
      <c r="D180" s="99">
        <v>3</v>
      </c>
      <c r="E180" s="96">
        <v>2024.6</v>
      </c>
      <c r="F180" s="52" t="s">
        <v>68</v>
      </c>
      <c r="G180" s="96" t="s">
        <v>63</v>
      </c>
    </row>
    <row r="181" spans="1:7">
      <c r="A181" s="41">
        <v>44827</v>
      </c>
      <c r="B181" s="97">
        <v>10</v>
      </c>
      <c r="D181" s="99">
        <v>13</v>
      </c>
      <c r="E181" s="96">
        <v>2024.6</v>
      </c>
      <c r="G181" s="96" t="s">
        <v>63</v>
      </c>
    </row>
    <row r="182" spans="1:7">
      <c r="A182" s="41">
        <v>44831</v>
      </c>
      <c r="C182" s="98">
        <v>1</v>
      </c>
      <c r="D182" s="99">
        <v>12</v>
      </c>
      <c r="E182" s="96">
        <v>2024.6</v>
      </c>
      <c r="F182" s="96" t="s">
        <v>189</v>
      </c>
      <c r="G182" s="96" t="s">
        <v>63</v>
      </c>
    </row>
    <row r="183" spans="1:7">
      <c r="A183" s="41">
        <v>44831</v>
      </c>
      <c r="C183" s="98">
        <v>1</v>
      </c>
      <c r="D183" s="99">
        <v>11</v>
      </c>
      <c r="E183" s="96">
        <v>2024.6</v>
      </c>
      <c r="F183" s="96" t="s">
        <v>190</v>
      </c>
      <c r="G183" s="96" t="s">
        <v>63</v>
      </c>
    </row>
    <row r="184" spans="1:7">
      <c r="A184" s="41">
        <v>44831</v>
      </c>
      <c r="C184" s="98">
        <v>1</v>
      </c>
      <c r="D184" s="99">
        <v>10</v>
      </c>
      <c r="E184" s="96">
        <v>2024.6</v>
      </c>
      <c r="F184" s="96" t="s">
        <v>191</v>
      </c>
      <c r="G184" s="96" t="s">
        <v>63</v>
      </c>
    </row>
    <row r="185" spans="1:7">
      <c r="A185" s="41">
        <v>44831</v>
      </c>
      <c r="C185" s="98">
        <v>1</v>
      </c>
      <c r="D185" s="99">
        <v>9</v>
      </c>
      <c r="E185" s="96">
        <v>2024.6</v>
      </c>
      <c r="F185" s="96" t="s">
        <v>64</v>
      </c>
      <c r="G185" s="96" t="s">
        <v>63</v>
      </c>
    </row>
    <row r="186" spans="1:9">
      <c r="A186" s="41">
        <v>44833</v>
      </c>
      <c r="C186" s="98">
        <v>1</v>
      </c>
      <c r="D186" s="99">
        <v>8</v>
      </c>
      <c r="E186" s="96">
        <v>2024.6</v>
      </c>
      <c r="F186" s="96" t="s">
        <v>18</v>
      </c>
      <c r="G186" s="96" t="s">
        <v>63</v>
      </c>
      <c r="I186" s="116"/>
    </row>
    <row r="187" spans="1:7">
      <c r="A187" s="41">
        <v>44837</v>
      </c>
      <c r="C187" s="98">
        <v>1</v>
      </c>
      <c r="D187" s="99">
        <v>7</v>
      </c>
      <c r="E187" s="96">
        <v>2024.6</v>
      </c>
      <c r="F187" s="96" t="s">
        <v>47</v>
      </c>
      <c r="G187" s="96" t="s">
        <v>63</v>
      </c>
    </row>
    <row r="188" spans="1:7">
      <c r="A188" s="41">
        <v>44838</v>
      </c>
      <c r="C188" s="98">
        <v>1</v>
      </c>
      <c r="D188" s="99">
        <v>6</v>
      </c>
      <c r="E188" s="96">
        <v>2024.6</v>
      </c>
      <c r="F188" s="96" t="s">
        <v>139</v>
      </c>
      <c r="G188" s="96" t="s">
        <v>63</v>
      </c>
    </row>
    <row r="189" spans="1:7">
      <c r="A189" s="41">
        <v>44844</v>
      </c>
      <c r="C189" s="98">
        <v>1</v>
      </c>
      <c r="D189" s="99">
        <v>5</v>
      </c>
      <c r="E189" s="96">
        <v>2024.6</v>
      </c>
      <c r="F189" s="96" t="s">
        <v>22</v>
      </c>
      <c r="G189" s="96" t="s">
        <v>63</v>
      </c>
    </row>
    <row r="190" spans="1:7">
      <c r="A190" s="41">
        <v>44844</v>
      </c>
      <c r="C190" s="98">
        <v>1</v>
      </c>
      <c r="D190" s="99">
        <v>4</v>
      </c>
      <c r="E190" s="96">
        <v>2024.6</v>
      </c>
      <c r="F190" s="96" t="s">
        <v>41</v>
      </c>
      <c r="G190" s="96" t="s">
        <v>63</v>
      </c>
    </row>
    <row r="191" spans="1:7">
      <c r="A191" s="41">
        <v>44845</v>
      </c>
      <c r="C191" s="98">
        <v>1</v>
      </c>
      <c r="D191" s="99">
        <v>3</v>
      </c>
      <c r="E191" s="96">
        <v>2024.6</v>
      </c>
      <c r="F191" s="96" t="s">
        <v>192</v>
      </c>
      <c r="G191" s="96" t="s">
        <v>63</v>
      </c>
    </row>
    <row r="192" spans="1:7">
      <c r="A192" s="41">
        <v>44845</v>
      </c>
      <c r="C192" s="98">
        <v>1</v>
      </c>
      <c r="D192" s="99">
        <v>2</v>
      </c>
      <c r="E192" s="96">
        <v>2024.6</v>
      </c>
      <c r="F192" s="96" t="s">
        <v>193</v>
      </c>
      <c r="G192" s="96" t="s">
        <v>63</v>
      </c>
    </row>
    <row r="193" spans="1:9">
      <c r="A193" s="41">
        <v>44848</v>
      </c>
      <c r="B193" s="97">
        <v>5</v>
      </c>
      <c r="D193" s="99">
        <v>7</v>
      </c>
      <c r="E193" s="96">
        <v>2024.11</v>
      </c>
      <c r="I193" s="116"/>
    </row>
    <row r="194" spans="1:7">
      <c r="A194" s="41">
        <v>44850</v>
      </c>
      <c r="C194" s="98">
        <v>1</v>
      </c>
      <c r="D194" s="99">
        <v>6</v>
      </c>
      <c r="E194" s="96">
        <v>2024.11</v>
      </c>
      <c r="F194" s="96" t="s">
        <v>194</v>
      </c>
      <c r="G194" s="96" t="s">
        <v>63</v>
      </c>
    </row>
    <row r="195" spans="1:7">
      <c r="A195" s="41">
        <v>44856</v>
      </c>
      <c r="C195" s="98">
        <v>1</v>
      </c>
      <c r="D195" s="99">
        <v>5</v>
      </c>
      <c r="E195" s="96">
        <v>2024.11</v>
      </c>
      <c r="F195" s="96" t="s">
        <v>129</v>
      </c>
      <c r="G195" s="96" t="s">
        <v>63</v>
      </c>
    </row>
    <row r="196" spans="1:7">
      <c r="A196" s="41">
        <v>44897</v>
      </c>
      <c r="C196" s="98">
        <v>1</v>
      </c>
      <c r="D196" s="99">
        <v>4</v>
      </c>
      <c r="E196" s="96">
        <v>2024.11</v>
      </c>
      <c r="F196" s="96" t="s">
        <v>100</v>
      </c>
      <c r="G196" s="96" t="s">
        <v>63</v>
      </c>
    </row>
    <row r="197" spans="1:7">
      <c r="A197" s="41">
        <v>44898</v>
      </c>
      <c r="C197" s="98">
        <v>1</v>
      </c>
      <c r="D197" s="99">
        <v>3</v>
      </c>
      <c r="E197" s="96">
        <v>2024.11</v>
      </c>
      <c r="F197" s="96" t="s">
        <v>25</v>
      </c>
      <c r="G197" s="96" t="s">
        <v>63</v>
      </c>
    </row>
    <row r="198" spans="1:7">
      <c r="A198" s="41">
        <v>44899</v>
      </c>
      <c r="C198" s="98">
        <v>1</v>
      </c>
      <c r="D198" s="99">
        <v>2</v>
      </c>
      <c r="E198" s="96">
        <v>2024.11</v>
      </c>
      <c r="F198" s="96" t="s">
        <v>58</v>
      </c>
      <c r="G198" s="96" t="s">
        <v>63</v>
      </c>
    </row>
    <row r="199" spans="1:7">
      <c r="A199" s="41">
        <v>44901</v>
      </c>
      <c r="B199" s="97">
        <v>10</v>
      </c>
      <c r="D199" s="99">
        <v>12</v>
      </c>
      <c r="E199" s="96">
        <v>2024.11</v>
      </c>
      <c r="G199" s="96" t="s">
        <v>118</v>
      </c>
    </row>
    <row r="200" spans="1:7">
      <c r="A200" s="41">
        <v>44901</v>
      </c>
      <c r="C200" s="98">
        <v>1</v>
      </c>
      <c r="D200" s="99">
        <v>11</v>
      </c>
      <c r="E200" s="96">
        <v>2024.11</v>
      </c>
      <c r="F200" s="96" t="s">
        <v>46</v>
      </c>
      <c r="G200" s="96" t="s">
        <v>63</v>
      </c>
    </row>
    <row r="201" spans="1:7">
      <c r="A201" s="41">
        <v>44902</v>
      </c>
      <c r="C201" s="98">
        <v>1</v>
      </c>
      <c r="D201" s="99">
        <v>10</v>
      </c>
      <c r="E201" s="96">
        <v>2024.11</v>
      </c>
      <c r="F201" s="96" t="s">
        <v>135</v>
      </c>
      <c r="G201" s="96" t="s">
        <v>63</v>
      </c>
    </row>
    <row r="202" spans="1:7">
      <c r="A202" s="41">
        <v>44902</v>
      </c>
      <c r="C202" s="98">
        <v>1</v>
      </c>
      <c r="D202" s="99">
        <v>9</v>
      </c>
      <c r="E202" s="96">
        <v>2024.11</v>
      </c>
      <c r="F202" s="96" t="s">
        <v>178</v>
      </c>
      <c r="G202" s="96" t="s">
        <v>63</v>
      </c>
    </row>
    <row r="203" spans="1:7">
      <c r="A203" s="41">
        <v>44908</v>
      </c>
      <c r="C203" s="98">
        <v>1</v>
      </c>
      <c r="D203" s="99">
        <v>8</v>
      </c>
      <c r="E203" s="96">
        <v>2024.11</v>
      </c>
      <c r="F203" s="96" t="s">
        <v>160</v>
      </c>
      <c r="G203" s="96" t="s">
        <v>63</v>
      </c>
    </row>
    <row r="204" spans="1:7">
      <c r="A204" s="41">
        <v>44918</v>
      </c>
      <c r="C204" s="98">
        <v>1</v>
      </c>
      <c r="D204" s="99">
        <v>7</v>
      </c>
      <c r="E204" s="96">
        <v>2024.11</v>
      </c>
      <c r="F204" s="96" t="s">
        <v>156</v>
      </c>
      <c r="G204" s="96" t="s">
        <v>63</v>
      </c>
    </row>
    <row r="205" spans="1:7">
      <c r="A205" s="41">
        <v>44918</v>
      </c>
      <c r="C205" s="98">
        <v>1</v>
      </c>
      <c r="D205" s="99">
        <v>6</v>
      </c>
      <c r="E205" s="96">
        <v>2024.11</v>
      </c>
      <c r="F205" s="96" t="s">
        <v>34</v>
      </c>
      <c r="G205" s="96" t="s">
        <v>63</v>
      </c>
    </row>
    <row r="206" spans="1:7">
      <c r="A206" s="41">
        <v>44918</v>
      </c>
      <c r="C206" s="98">
        <v>1</v>
      </c>
      <c r="D206" s="99">
        <v>5</v>
      </c>
      <c r="E206" s="96">
        <v>2024.11</v>
      </c>
      <c r="F206" s="96" t="s">
        <v>80</v>
      </c>
      <c r="G206" s="96" t="s">
        <v>63</v>
      </c>
    </row>
    <row r="207" spans="1:7">
      <c r="A207" s="41">
        <v>44925</v>
      </c>
      <c r="B207" s="97">
        <v>10</v>
      </c>
      <c r="D207" s="99">
        <v>15</v>
      </c>
      <c r="E207" s="96">
        <v>2024.11</v>
      </c>
      <c r="G207" s="96" t="s">
        <v>118</v>
      </c>
    </row>
    <row r="208" spans="1:7">
      <c r="A208" s="47">
        <v>44931</v>
      </c>
      <c r="C208" s="98">
        <v>1</v>
      </c>
      <c r="D208" s="99">
        <v>14</v>
      </c>
      <c r="E208" s="96">
        <v>2024.11</v>
      </c>
      <c r="F208" s="96" t="s">
        <v>120</v>
      </c>
      <c r="G208" s="96" t="s">
        <v>63</v>
      </c>
    </row>
    <row r="209" spans="1:7">
      <c r="A209" s="47">
        <v>44931</v>
      </c>
      <c r="C209" s="98">
        <v>1</v>
      </c>
      <c r="D209" s="99">
        <v>13</v>
      </c>
      <c r="E209" s="96">
        <v>2024.11</v>
      </c>
      <c r="F209" s="96" t="s">
        <v>195</v>
      </c>
      <c r="G209" s="96" t="s">
        <v>63</v>
      </c>
    </row>
    <row r="210" spans="1:7">
      <c r="A210" s="47">
        <v>44934</v>
      </c>
      <c r="C210" s="98">
        <v>2</v>
      </c>
      <c r="D210" s="99">
        <v>11</v>
      </c>
      <c r="E210" s="96">
        <v>2024.11</v>
      </c>
      <c r="F210" s="96" t="s">
        <v>76</v>
      </c>
      <c r="G210" s="96" t="s">
        <v>63</v>
      </c>
    </row>
    <row r="211" spans="1:7">
      <c r="A211" s="47">
        <v>44936</v>
      </c>
      <c r="C211" s="98">
        <v>1</v>
      </c>
      <c r="D211" s="99">
        <v>10</v>
      </c>
      <c r="E211" s="96">
        <v>2024.11</v>
      </c>
      <c r="F211" s="96" t="s">
        <v>191</v>
      </c>
      <c r="G211" s="96" t="s">
        <v>63</v>
      </c>
    </row>
    <row r="212" spans="1:7">
      <c r="A212" s="47">
        <v>44939</v>
      </c>
      <c r="C212" s="98">
        <v>1</v>
      </c>
      <c r="D212" s="99">
        <v>9</v>
      </c>
      <c r="E212" s="96">
        <v>2024.11</v>
      </c>
      <c r="F212" s="96" t="s">
        <v>64</v>
      </c>
      <c r="G212" s="96" t="s">
        <v>63</v>
      </c>
    </row>
    <row r="213" spans="1:7">
      <c r="A213" s="47">
        <v>44939</v>
      </c>
      <c r="C213" s="98">
        <v>1</v>
      </c>
      <c r="D213" s="99">
        <v>8</v>
      </c>
      <c r="E213" s="96">
        <v>2024.11</v>
      </c>
      <c r="F213" s="96" t="s">
        <v>196</v>
      </c>
      <c r="G213" s="96" t="s">
        <v>63</v>
      </c>
    </row>
    <row r="214" spans="1:7">
      <c r="A214" s="47">
        <v>44940</v>
      </c>
      <c r="C214" s="98">
        <v>1</v>
      </c>
      <c r="D214" s="99">
        <v>7</v>
      </c>
      <c r="E214" s="96">
        <v>2024.11</v>
      </c>
      <c r="F214" s="96" t="s">
        <v>197</v>
      </c>
      <c r="G214" s="96" t="s">
        <v>63</v>
      </c>
    </row>
    <row r="215" spans="1:7">
      <c r="A215" s="47">
        <v>44940</v>
      </c>
      <c r="C215" s="98">
        <v>1</v>
      </c>
      <c r="D215" s="99">
        <v>6</v>
      </c>
      <c r="E215" s="96">
        <v>2024.11</v>
      </c>
      <c r="F215" s="96" t="s">
        <v>198</v>
      </c>
      <c r="G215" s="96" t="s">
        <v>63</v>
      </c>
    </row>
    <row r="216" spans="1:7">
      <c r="A216" s="47">
        <v>44940</v>
      </c>
      <c r="C216" s="98">
        <v>1</v>
      </c>
      <c r="D216" s="99">
        <v>5</v>
      </c>
      <c r="E216" s="96">
        <v>2024.11</v>
      </c>
      <c r="F216" s="96" t="s">
        <v>190</v>
      </c>
      <c r="G216" s="96" t="s">
        <v>63</v>
      </c>
    </row>
    <row r="217" spans="1:7">
      <c r="A217" s="47">
        <v>44941</v>
      </c>
      <c r="C217" s="98">
        <v>1</v>
      </c>
      <c r="D217" s="99">
        <v>4</v>
      </c>
      <c r="E217" s="96">
        <v>2024.11</v>
      </c>
      <c r="F217" s="96" t="s">
        <v>18</v>
      </c>
      <c r="G217" s="96" t="s">
        <v>63</v>
      </c>
    </row>
    <row r="218" spans="1:7">
      <c r="A218" s="47">
        <v>44964</v>
      </c>
      <c r="C218" s="98">
        <v>1</v>
      </c>
      <c r="D218" s="99">
        <v>3</v>
      </c>
      <c r="E218" s="96">
        <v>2024.11</v>
      </c>
      <c r="F218" s="96" t="s">
        <v>185</v>
      </c>
      <c r="G218" s="96" t="s">
        <v>63</v>
      </c>
    </row>
    <row r="219" spans="1:7">
      <c r="A219" s="47">
        <v>44964</v>
      </c>
      <c r="B219" s="97">
        <v>10</v>
      </c>
      <c r="D219" s="99">
        <v>13</v>
      </c>
      <c r="E219" s="96">
        <v>2024.11</v>
      </c>
      <c r="G219" s="96" t="s">
        <v>37</v>
      </c>
    </row>
    <row r="220" spans="1:7">
      <c r="A220" s="47">
        <v>44966</v>
      </c>
      <c r="C220" s="98">
        <v>1</v>
      </c>
      <c r="D220" s="99">
        <v>12</v>
      </c>
      <c r="E220" s="96">
        <v>2024.11</v>
      </c>
      <c r="F220" s="96" t="s">
        <v>90</v>
      </c>
      <c r="G220" s="96" t="s">
        <v>37</v>
      </c>
    </row>
    <row r="221" spans="1:7">
      <c r="A221" s="47">
        <v>44966</v>
      </c>
      <c r="C221" s="98">
        <v>1</v>
      </c>
      <c r="D221" s="99">
        <v>11</v>
      </c>
      <c r="E221" s="96">
        <v>2024.11</v>
      </c>
      <c r="F221" s="96" t="s">
        <v>148</v>
      </c>
      <c r="G221" s="96" t="s">
        <v>37</v>
      </c>
    </row>
    <row r="222" spans="1:7">
      <c r="A222" s="47">
        <v>44968</v>
      </c>
      <c r="C222" s="98">
        <v>1</v>
      </c>
      <c r="D222" s="99">
        <v>10</v>
      </c>
      <c r="E222" s="96">
        <v>2024.11</v>
      </c>
      <c r="F222" s="96" t="s">
        <v>72</v>
      </c>
      <c r="G222" s="96" t="s">
        <v>63</v>
      </c>
    </row>
    <row r="223" spans="1:7">
      <c r="A223" s="47">
        <v>44968</v>
      </c>
      <c r="C223" s="98">
        <v>1</v>
      </c>
      <c r="D223" s="99">
        <v>9</v>
      </c>
      <c r="E223" s="96">
        <v>2024.11</v>
      </c>
      <c r="F223" s="96" t="s">
        <v>186</v>
      </c>
      <c r="G223" s="96" t="s">
        <v>63</v>
      </c>
    </row>
    <row r="224" spans="1:7">
      <c r="A224" s="47">
        <v>44969</v>
      </c>
      <c r="C224" s="98">
        <v>1</v>
      </c>
      <c r="D224" s="99">
        <v>8</v>
      </c>
      <c r="E224" s="96">
        <v>2024.11</v>
      </c>
      <c r="F224" s="96" t="s">
        <v>114</v>
      </c>
      <c r="G224" s="96" t="s">
        <v>63</v>
      </c>
    </row>
    <row r="225" spans="1:7">
      <c r="A225" s="47">
        <v>44969</v>
      </c>
      <c r="C225" s="98">
        <v>1</v>
      </c>
      <c r="D225" s="99">
        <v>7</v>
      </c>
      <c r="E225" s="96">
        <v>2024.11</v>
      </c>
      <c r="F225" s="96" t="s">
        <v>111</v>
      </c>
      <c r="G225" s="96" t="s">
        <v>63</v>
      </c>
    </row>
    <row r="226" spans="1:7">
      <c r="A226" s="47">
        <v>44971</v>
      </c>
      <c r="B226" s="97">
        <v>4</v>
      </c>
      <c r="D226" s="99">
        <v>11</v>
      </c>
      <c r="E226" s="96">
        <v>2024.11</v>
      </c>
      <c r="G226" s="96" t="s">
        <v>37</v>
      </c>
    </row>
    <row r="227" spans="1:7">
      <c r="A227" s="47">
        <v>44975</v>
      </c>
      <c r="C227" s="98">
        <v>1</v>
      </c>
      <c r="D227" s="99">
        <v>10</v>
      </c>
      <c r="E227" s="96">
        <v>2024.11</v>
      </c>
      <c r="F227" s="96" t="s">
        <v>97</v>
      </c>
      <c r="G227" s="96" t="s">
        <v>37</v>
      </c>
    </row>
    <row r="228" spans="1:7">
      <c r="A228" s="47">
        <v>44977</v>
      </c>
      <c r="C228" s="98">
        <v>1</v>
      </c>
      <c r="D228" s="99">
        <v>9</v>
      </c>
      <c r="E228" s="96">
        <v>2024.11</v>
      </c>
      <c r="F228" s="96" t="s">
        <v>41</v>
      </c>
      <c r="G228" s="96" t="s">
        <v>37</v>
      </c>
    </row>
    <row r="229" spans="1:7">
      <c r="A229" s="47">
        <v>44978</v>
      </c>
      <c r="C229" s="98">
        <v>1</v>
      </c>
      <c r="D229" s="99">
        <v>8</v>
      </c>
      <c r="E229" s="96">
        <v>2024.11</v>
      </c>
      <c r="F229" s="96" t="s">
        <v>81</v>
      </c>
      <c r="G229" s="96" t="s">
        <v>37</v>
      </c>
    </row>
    <row r="230" spans="1:7">
      <c r="A230" s="47">
        <v>44987</v>
      </c>
      <c r="C230" s="98">
        <v>1</v>
      </c>
      <c r="D230" s="99">
        <v>7</v>
      </c>
      <c r="E230" s="96">
        <v>2024.11</v>
      </c>
      <c r="F230" s="96" t="s">
        <v>47</v>
      </c>
      <c r="G230" s="96" t="s">
        <v>37</v>
      </c>
    </row>
    <row r="231" spans="1:7">
      <c r="A231" s="47">
        <v>44989</v>
      </c>
      <c r="C231" s="98">
        <v>1</v>
      </c>
      <c r="D231" s="99">
        <v>6</v>
      </c>
      <c r="E231" s="96">
        <v>2024.11</v>
      </c>
      <c r="F231" s="96" t="s">
        <v>75</v>
      </c>
      <c r="G231" s="96" t="s">
        <v>37</v>
      </c>
    </row>
    <row r="232" spans="1:7">
      <c r="A232" s="47">
        <v>44994</v>
      </c>
      <c r="C232" s="98">
        <v>1</v>
      </c>
      <c r="D232" s="99">
        <v>5</v>
      </c>
      <c r="E232" s="96">
        <v>2024.11</v>
      </c>
      <c r="F232" s="96" t="s">
        <v>127</v>
      </c>
      <c r="G232" s="96" t="s">
        <v>37</v>
      </c>
    </row>
    <row r="233" spans="1:7">
      <c r="A233" s="47">
        <v>44997</v>
      </c>
      <c r="C233" s="98">
        <v>1</v>
      </c>
      <c r="D233" s="99">
        <v>4</v>
      </c>
      <c r="E233" s="96">
        <v>2024.11</v>
      </c>
      <c r="F233" s="96" t="s">
        <v>38</v>
      </c>
      <c r="G233" s="96" t="s">
        <v>37</v>
      </c>
    </row>
    <row r="234" spans="1:7">
      <c r="A234" s="47">
        <v>44998</v>
      </c>
      <c r="C234" s="98">
        <v>1</v>
      </c>
      <c r="D234" s="99">
        <v>3</v>
      </c>
      <c r="E234" s="96">
        <v>2024.11</v>
      </c>
      <c r="F234" s="96" t="s">
        <v>128</v>
      </c>
      <c r="G234" s="96" t="s">
        <v>37</v>
      </c>
    </row>
    <row r="235" spans="1:7">
      <c r="A235" s="47">
        <v>44999</v>
      </c>
      <c r="C235" s="98">
        <v>1</v>
      </c>
      <c r="D235" s="99">
        <v>2</v>
      </c>
      <c r="E235" s="96">
        <v>2024.11</v>
      </c>
      <c r="F235" s="96" t="s">
        <v>20</v>
      </c>
      <c r="G235" s="96" t="s">
        <v>37</v>
      </c>
    </row>
    <row r="236" spans="1:7">
      <c r="A236" s="47">
        <v>45006</v>
      </c>
      <c r="B236" s="97">
        <v>10</v>
      </c>
      <c r="D236" s="99">
        <v>12</v>
      </c>
      <c r="E236" s="96" t="s">
        <v>199</v>
      </c>
      <c r="G236" s="96" t="s">
        <v>37</v>
      </c>
    </row>
    <row r="237" spans="1:7">
      <c r="A237" s="47">
        <v>45006</v>
      </c>
      <c r="C237" s="98">
        <v>1</v>
      </c>
      <c r="D237" s="99">
        <v>11</v>
      </c>
      <c r="E237" s="96" t="s">
        <v>199</v>
      </c>
      <c r="F237" s="96" t="s">
        <v>160</v>
      </c>
      <c r="G237" s="96" t="s">
        <v>37</v>
      </c>
    </row>
    <row r="238" spans="1:7">
      <c r="A238" s="47">
        <v>45006</v>
      </c>
      <c r="C238" s="98">
        <v>1</v>
      </c>
      <c r="D238" s="99">
        <v>10</v>
      </c>
      <c r="E238" s="96" t="s">
        <v>199</v>
      </c>
      <c r="F238" s="96" t="s">
        <v>200</v>
      </c>
      <c r="G238" s="96" t="s">
        <v>37</v>
      </c>
    </row>
    <row r="239" spans="1:7">
      <c r="A239" s="47">
        <v>45010</v>
      </c>
      <c r="C239" s="98">
        <v>1</v>
      </c>
      <c r="D239" s="99">
        <v>9</v>
      </c>
      <c r="E239" s="96" t="s">
        <v>199</v>
      </c>
      <c r="F239" s="96" t="s">
        <v>16</v>
      </c>
      <c r="G239" s="96" t="s">
        <v>37</v>
      </c>
    </row>
    <row r="240" spans="1:7">
      <c r="A240" s="47">
        <v>45017</v>
      </c>
      <c r="C240" s="98">
        <v>1</v>
      </c>
      <c r="D240" s="99">
        <v>8</v>
      </c>
      <c r="E240" s="96" t="s">
        <v>199</v>
      </c>
      <c r="F240" s="96" t="s">
        <v>201</v>
      </c>
      <c r="G240" s="96" t="s">
        <v>37</v>
      </c>
    </row>
    <row r="241" spans="1:7">
      <c r="A241" s="47">
        <v>45020</v>
      </c>
      <c r="C241" s="98">
        <v>2</v>
      </c>
      <c r="D241" s="99">
        <v>6</v>
      </c>
      <c r="E241" s="96" t="s">
        <v>199</v>
      </c>
      <c r="F241" s="96" t="s">
        <v>46</v>
      </c>
      <c r="G241" s="96" t="s">
        <v>37</v>
      </c>
    </row>
    <row r="242" spans="1:7">
      <c r="A242" s="47">
        <v>45023</v>
      </c>
      <c r="C242" s="98">
        <v>1</v>
      </c>
      <c r="D242" s="99">
        <v>5</v>
      </c>
      <c r="E242" s="96" t="s">
        <v>199</v>
      </c>
      <c r="F242" s="96" t="s">
        <v>202</v>
      </c>
      <c r="G242" s="96" t="s">
        <v>37</v>
      </c>
    </row>
    <row r="243" spans="1:7">
      <c r="A243" s="47">
        <v>45024</v>
      </c>
      <c r="C243" s="98">
        <v>1</v>
      </c>
      <c r="D243" s="99">
        <v>4</v>
      </c>
      <c r="E243" s="96" t="s">
        <v>199</v>
      </c>
      <c r="F243" s="96" t="s">
        <v>140</v>
      </c>
      <c r="G243" s="96" t="s">
        <v>37</v>
      </c>
    </row>
    <row r="244" spans="1:7">
      <c r="A244" s="47">
        <v>45030</v>
      </c>
      <c r="C244" s="98">
        <v>1</v>
      </c>
      <c r="D244" s="99">
        <v>3</v>
      </c>
      <c r="E244" s="96" t="s">
        <v>199</v>
      </c>
      <c r="F244" s="96" t="s">
        <v>129</v>
      </c>
      <c r="G244" s="96" t="s">
        <v>37</v>
      </c>
    </row>
    <row r="245" spans="1:7">
      <c r="A245" s="47">
        <v>45031</v>
      </c>
      <c r="C245" s="98">
        <v>1</v>
      </c>
      <c r="D245" s="99">
        <v>2</v>
      </c>
      <c r="E245" s="96" t="s">
        <v>199</v>
      </c>
      <c r="F245" s="96" t="s">
        <v>18</v>
      </c>
      <c r="G245" s="96" t="s">
        <v>37</v>
      </c>
    </row>
    <row r="246" spans="1:7">
      <c r="A246" s="47">
        <v>45032</v>
      </c>
      <c r="C246" s="98">
        <v>1</v>
      </c>
      <c r="D246" s="99">
        <v>1</v>
      </c>
      <c r="E246" s="96" t="s">
        <v>199</v>
      </c>
      <c r="F246" s="96" t="s">
        <v>139</v>
      </c>
      <c r="G246" s="96" t="s">
        <v>37</v>
      </c>
    </row>
    <row r="247" spans="1:7">
      <c r="A247" s="47">
        <v>45033</v>
      </c>
      <c r="B247" s="97">
        <v>10</v>
      </c>
      <c r="D247" s="99">
        <v>11</v>
      </c>
      <c r="E247" s="96" t="s">
        <v>203</v>
      </c>
      <c r="G247" s="96" t="s">
        <v>37</v>
      </c>
    </row>
    <row r="248" spans="1:7">
      <c r="A248" s="47">
        <v>45042</v>
      </c>
      <c r="C248" s="98">
        <v>1</v>
      </c>
      <c r="D248" s="99">
        <v>10</v>
      </c>
      <c r="E248" s="96" t="s">
        <v>203</v>
      </c>
      <c r="F248" s="96" t="s">
        <v>204</v>
      </c>
      <c r="G248" s="96" t="s">
        <v>37</v>
      </c>
    </row>
    <row r="249" spans="1:7">
      <c r="A249" s="47">
        <v>45043</v>
      </c>
      <c r="C249" s="98">
        <v>1</v>
      </c>
      <c r="D249" s="99">
        <v>9</v>
      </c>
      <c r="E249" s="96" t="s">
        <v>203</v>
      </c>
      <c r="F249" s="96" t="s">
        <v>183</v>
      </c>
      <c r="G249" s="96" t="s">
        <v>37</v>
      </c>
    </row>
    <row r="250" spans="1:7">
      <c r="A250" s="47">
        <v>45045</v>
      </c>
      <c r="C250" s="98">
        <v>1</v>
      </c>
      <c r="D250" s="99">
        <v>8</v>
      </c>
      <c r="E250" s="96" t="s">
        <v>203</v>
      </c>
      <c r="F250" s="96" t="s">
        <v>100</v>
      </c>
      <c r="G250" s="96" t="s">
        <v>37</v>
      </c>
    </row>
    <row r="251" spans="1:7">
      <c r="A251" s="47">
        <v>45046</v>
      </c>
      <c r="C251" s="98">
        <v>1</v>
      </c>
      <c r="D251" s="99">
        <v>7</v>
      </c>
      <c r="E251" s="96" t="s">
        <v>203</v>
      </c>
      <c r="F251" s="96" t="s">
        <v>194</v>
      </c>
      <c r="G251" s="96" t="s">
        <v>37</v>
      </c>
    </row>
    <row r="252" spans="1:7">
      <c r="A252" s="47">
        <v>45055</v>
      </c>
      <c r="C252" s="98">
        <v>1</v>
      </c>
      <c r="D252" s="99">
        <v>6</v>
      </c>
      <c r="E252" s="96" t="s">
        <v>203</v>
      </c>
      <c r="F252" s="96" t="s">
        <v>191</v>
      </c>
      <c r="G252" s="96" t="s">
        <v>37</v>
      </c>
    </row>
    <row r="253" spans="1:7">
      <c r="A253" s="47">
        <v>45056</v>
      </c>
      <c r="C253" s="98">
        <v>1</v>
      </c>
      <c r="D253" s="99">
        <v>5</v>
      </c>
      <c r="E253" s="96" t="s">
        <v>203</v>
      </c>
      <c r="F253" s="96" t="s">
        <v>41</v>
      </c>
      <c r="G253" s="96" t="s">
        <v>37</v>
      </c>
    </row>
    <row r="254" spans="1:7">
      <c r="A254" s="47">
        <v>45057</v>
      </c>
      <c r="C254" s="98">
        <v>1</v>
      </c>
      <c r="D254" s="99">
        <v>4</v>
      </c>
      <c r="E254" s="96" t="s">
        <v>203</v>
      </c>
      <c r="F254" s="96" t="s">
        <v>205</v>
      </c>
      <c r="G254" s="96" t="s">
        <v>37</v>
      </c>
    </row>
    <row r="255" spans="1:7">
      <c r="A255" s="47">
        <v>45059</v>
      </c>
      <c r="C255" s="98">
        <v>1</v>
      </c>
      <c r="D255" s="99">
        <v>3</v>
      </c>
      <c r="E255" s="96" t="s">
        <v>203</v>
      </c>
      <c r="F255" s="96" t="s">
        <v>68</v>
      </c>
      <c r="G255" s="96" t="s">
        <v>37</v>
      </c>
    </row>
    <row r="256" spans="1:7">
      <c r="A256" s="47">
        <v>45062</v>
      </c>
      <c r="B256" s="97">
        <v>7</v>
      </c>
      <c r="D256" s="99">
        <v>10</v>
      </c>
      <c r="E256" s="96" t="s">
        <v>206</v>
      </c>
      <c r="G256" s="96" t="s">
        <v>63</v>
      </c>
    </row>
    <row r="257" spans="1:7">
      <c r="A257" s="47">
        <v>45062</v>
      </c>
      <c r="C257" s="98">
        <v>1</v>
      </c>
      <c r="D257" s="99">
        <v>9</v>
      </c>
      <c r="E257" s="96" t="s">
        <v>203</v>
      </c>
      <c r="F257" s="96" t="s">
        <v>64</v>
      </c>
      <c r="G257" s="96" t="s">
        <v>63</v>
      </c>
    </row>
    <row r="258" spans="1:7">
      <c r="A258" s="47">
        <v>45062</v>
      </c>
      <c r="C258" s="98">
        <v>1</v>
      </c>
      <c r="D258" s="99">
        <v>8</v>
      </c>
      <c r="E258" s="96" t="s">
        <v>203</v>
      </c>
      <c r="F258" s="96" t="s">
        <v>22</v>
      </c>
      <c r="G258" s="96" t="s">
        <v>63</v>
      </c>
    </row>
    <row r="259" spans="1:7">
      <c r="A259" s="47">
        <v>45071</v>
      </c>
      <c r="C259" s="98">
        <v>1</v>
      </c>
      <c r="D259" s="99">
        <v>7</v>
      </c>
      <c r="E259" s="96" t="s">
        <v>203</v>
      </c>
      <c r="F259" s="96" t="s">
        <v>123</v>
      </c>
      <c r="G259" s="96" t="s">
        <v>63</v>
      </c>
    </row>
    <row r="260" spans="1:7">
      <c r="A260" s="47">
        <v>45072</v>
      </c>
      <c r="C260" s="98">
        <v>1</v>
      </c>
      <c r="D260" s="99">
        <v>6</v>
      </c>
      <c r="E260" s="96" t="s">
        <v>206</v>
      </c>
      <c r="F260" s="96" t="s">
        <v>25</v>
      </c>
      <c r="G260" s="96" t="s">
        <v>63</v>
      </c>
    </row>
    <row r="261" spans="1:7">
      <c r="A261" s="47">
        <v>45081</v>
      </c>
      <c r="C261" s="98">
        <v>1</v>
      </c>
      <c r="D261" s="99">
        <v>5</v>
      </c>
      <c r="E261" s="96" t="s">
        <v>206</v>
      </c>
      <c r="F261" s="96" t="s">
        <v>197</v>
      </c>
      <c r="G261" s="96" t="s">
        <v>37</v>
      </c>
    </row>
    <row r="262" spans="1:7">
      <c r="A262" s="47">
        <v>45082</v>
      </c>
      <c r="C262" s="98">
        <v>1</v>
      </c>
      <c r="D262" s="99">
        <v>4</v>
      </c>
      <c r="E262" s="96" t="s">
        <v>206</v>
      </c>
      <c r="F262" s="96" t="s">
        <v>58</v>
      </c>
      <c r="G262" s="96" t="s">
        <v>37</v>
      </c>
    </row>
    <row r="263" spans="1:7">
      <c r="A263" s="47">
        <v>45086</v>
      </c>
      <c r="B263" s="97">
        <v>10</v>
      </c>
      <c r="D263" s="99">
        <v>14</v>
      </c>
      <c r="E263" s="96" t="s">
        <v>206</v>
      </c>
      <c r="G263" s="96" t="s">
        <v>118</v>
      </c>
    </row>
    <row r="264" spans="1:7">
      <c r="A264" s="47">
        <v>45098</v>
      </c>
      <c r="C264" s="98">
        <v>1</v>
      </c>
      <c r="D264" s="99">
        <v>13</v>
      </c>
      <c r="E264" s="96" t="s">
        <v>206</v>
      </c>
      <c r="F264" s="96" t="s">
        <v>207</v>
      </c>
      <c r="G264" s="96" t="s">
        <v>37</v>
      </c>
    </row>
    <row r="265" spans="1:7">
      <c r="A265" s="47">
        <v>45104</v>
      </c>
      <c r="C265" s="98">
        <v>1</v>
      </c>
      <c r="D265" s="99">
        <v>12</v>
      </c>
      <c r="E265" s="96" t="s">
        <v>206</v>
      </c>
      <c r="F265" s="96" t="s">
        <v>128</v>
      </c>
      <c r="G265" s="96" t="s">
        <v>37</v>
      </c>
    </row>
    <row r="266" spans="1:7">
      <c r="A266" s="47">
        <v>45109</v>
      </c>
      <c r="C266" s="98">
        <v>1</v>
      </c>
      <c r="D266" s="99">
        <v>11</v>
      </c>
      <c r="E266" s="96" t="s">
        <v>206</v>
      </c>
      <c r="F266" s="96" t="s">
        <v>114</v>
      </c>
      <c r="G266" s="96" t="s">
        <v>37</v>
      </c>
    </row>
    <row r="267" spans="1:7">
      <c r="A267" s="47">
        <v>45109</v>
      </c>
      <c r="C267" s="98">
        <v>1</v>
      </c>
      <c r="D267" s="99">
        <v>10</v>
      </c>
      <c r="E267" s="96" t="s">
        <v>206</v>
      </c>
      <c r="F267" s="96" t="s">
        <v>156</v>
      </c>
      <c r="G267" s="96" t="s">
        <v>37</v>
      </c>
    </row>
    <row r="268" spans="1:7">
      <c r="A268" s="47">
        <v>45112</v>
      </c>
      <c r="C268" s="98">
        <v>1</v>
      </c>
      <c r="D268" s="99">
        <v>9</v>
      </c>
      <c r="E268" s="96" t="s">
        <v>206</v>
      </c>
      <c r="F268" s="96" t="s">
        <v>127</v>
      </c>
      <c r="G268" s="96" t="s">
        <v>37</v>
      </c>
    </row>
    <row r="269" spans="1:7">
      <c r="A269" s="47">
        <v>45115</v>
      </c>
      <c r="C269" s="98">
        <v>1</v>
      </c>
      <c r="D269" s="99">
        <v>8</v>
      </c>
      <c r="E269" s="96" t="s">
        <v>206</v>
      </c>
      <c r="F269" s="96" t="s">
        <v>76</v>
      </c>
      <c r="G269" s="96" t="s">
        <v>37</v>
      </c>
    </row>
    <row r="270" spans="1:7">
      <c r="A270" s="47">
        <v>45115</v>
      </c>
      <c r="C270" s="98">
        <v>1</v>
      </c>
      <c r="D270" s="99">
        <v>7</v>
      </c>
      <c r="E270" s="96" t="s">
        <v>206</v>
      </c>
      <c r="F270" s="96" t="s">
        <v>120</v>
      </c>
      <c r="G270" s="96" t="s">
        <v>37</v>
      </c>
    </row>
    <row r="271" spans="1:7">
      <c r="A271" s="47">
        <v>45122</v>
      </c>
      <c r="C271" s="98">
        <v>1</v>
      </c>
      <c r="D271" s="99">
        <v>6</v>
      </c>
      <c r="E271" s="96" t="s">
        <v>206</v>
      </c>
      <c r="F271" s="96" t="s">
        <v>208</v>
      </c>
      <c r="G271" s="96" t="s">
        <v>37</v>
      </c>
    </row>
    <row r="272" spans="1:7">
      <c r="A272" s="47">
        <v>45124</v>
      </c>
      <c r="C272" s="98">
        <v>1</v>
      </c>
      <c r="D272" s="99">
        <v>5</v>
      </c>
      <c r="E272" s="96" t="s">
        <v>206</v>
      </c>
      <c r="F272" s="96" t="s">
        <v>209</v>
      </c>
      <c r="G272" s="96" t="s">
        <v>37</v>
      </c>
    </row>
    <row r="273" spans="1:7">
      <c r="A273" s="47">
        <v>45130</v>
      </c>
      <c r="C273" s="98">
        <v>1</v>
      </c>
      <c r="D273" s="99">
        <v>4</v>
      </c>
      <c r="E273" s="96" t="s">
        <v>206</v>
      </c>
      <c r="F273" s="96" t="s">
        <v>210</v>
      </c>
      <c r="G273" s="96" t="s">
        <v>37</v>
      </c>
    </row>
    <row r="274" spans="1:7">
      <c r="A274" s="47">
        <v>45135</v>
      </c>
      <c r="C274" s="98">
        <v>1</v>
      </c>
      <c r="D274" s="99">
        <v>3</v>
      </c>
      <c r="E274" s="96" t="s">
        <v>206</v>
      </c>
      <c r="F274" s="96" t="s">
        <v>148</v>
      </c>
      <c r="G274" s="96" t="s">
        <v>37</v>
      </c>
    </row>
    <row r="275" spans="1:7">
      <c r="A275" s="47">
        <v>45136</v>
      </c>
      <c r="C275" s="98">
        <v>1</v>
      </c>
      <c r="D275" s="99">
        <v>2</v>
      </c>
      <c r="E275" s="96" t="s">
        <v>206</v>
      </c>
      <c r="F275" s="96" t="s">
        <v>211</v>
      </c>
      <c r="G275" s="96" t="s">
        <v>37</v>
      </c>
    </row>
    <row r="276" spans="1:7">
      <c r="A276" s="47">
        <v>45136</v>
      </c>
      <c r="C276" s="98">
        <v>1</v>
      </c>
      <c r="D276" s="99">
        <v>1</v>
      </c>
      <c r="E276" s="96" t="s">
        <v>206</v>
      </c>
      <c r="F276" s="96" t="s">
        <v>97</v>
      </c>
      <c r="G276" s="96" t="s">
        <v>37</v>
      </c>
    </row>
    <row r="277" spans="1:7">
      <c r="A277" s="47">
        <v>45137</v>
      </c>
      <c r="C277" s="98">
        <v>1</v>
      </c>
      <c r="D277" s="99">
        <v>0</v>
      </c>
      <c r="E277" s="96" t="s">
        <v>206</v>
      </c>
      <c r="F277" s="96" t="s">
        <v>101</v>
      </c>
      <c r="G277" s="96" t="s">
        <v>37</v>
      </c>
    </row>
    <row r="278" spans="1:7">
      <c r="A278" s="9" t="s">
        <v>212</v>
      </c>
      <c r="B278" s="97">
        <v>10</v>
      </c>
      <c r="D278" s="99">
        <v>10</v>
      </c>
      <c r="E278" s="96" t="s">
        <v>206</v>
      </c>
      <c r="G278" s="96" t="s">
        <v>37</v>
      </c>
    </row>
    <row r="279" spans="1:7">
      <c r="A279" s="47">
        <v>45143</v>
      </c>
      <c r="D279" s="99">
        <v>9</v>
      </c>
      <c r="E279" s="96" t="s">
        <v>206</v>
      </c>
      <c r="F279" s="96" t="s">
        <v>196</v>
      </c>
      <c r="G279" s="96" t="s">
        <v>37</v>
      </c>
    </row>
    <row r="280" spans="1:7">
      <c r="A280" s="47">
        <v>45148</v>
      </c>
      <c r="C280" s="98">
        <v>1</v>
      </c>
      <c r="D280" s="99">
        <v>8</v>
      </c>
      <c r="E280" s="96" t="s">
        <v>213</v>
      </c>
      <c r="F280" s="96" t="s">
        <v>90</v>
      </c>
      <c r="G280" s="96" t="s">
        <v>37</v>
      </c>
    </row>
    <row r="281" spans="1:7">
      <c r="A281" s="47">
        <v>45150</v>
      </c>
      <c r="C281" s="98">
        <v>1</v>
      </c>
      <c r="D281" s="99">
        <v>7</v>
      </c>
      <c r="E281" s="96" t="s">
        <v>213</v>
      </c>
      <c r="F281" s="96" t="s">
        <v>45</v>
      </c>
      <c r="G281" s="96" t="s">
        <v>37</v>
      </c>
    </row>
    <row r="282" spans="1:7">
      <c r="A282" s="47">
        <v>45152</v>
      </c>
      <c r="C282" s="98">
        <v>1</v>
      </c>
      <c r="D282" s="99">
        <v>6</v>
      </c>
      <c r="E282" s="96" t="s">
        <v>213</v>
      </c>
      <c r="F282" s="96" t="s">
        <v>163</v>
      </c>
      <c r="G282" s="96" t="s">
        <v>37</v>
      </c>
    </row>
    <row r="283" spans="1:7">
      <c r="A283" s="47">
        <v>45152</v>
      </c>
      <c r="C283" s="98">
        <v>1</v>
      </c>
      <c r="D283" s="99">
        <v>5</v>
      </c>
      <c r="E283" s="96" t="s">
        <v>213</v>
      </c>
      <c r="F283" s="96" t="s">
        <v>180</v>
      </c>
      <c r="G283" s="96" t="s">
        <v>37</v>
      </c>
    </row>
    <row r="284" spans="1:7">
      <c r="A284" s="47">
        <v>45154</v>
      </c>
      <c r="C284" s="98">
        <v>1</v>
      </c>
      <c r="D284" s="99">
        <v>4</v>
      </c>
      <c r="E284" s="96" t="s">
        <v>213</v>
      </c>
      <c r="F284" s="96" t="s">
        <v>34</v>
      </c>
      <c r="G284" s="96" t="s">
        <v>37</v>
      </c>
    </row>
    <row r="285" spans="1:7">
      <c r="A285" s="47">
        <v>45155</v>
      </c>
      <c r="C285" s="98">
        <v>1</v>
      </c>
      <c r="D285" s="99">
        <v>3</v>
      </c>
      <c r="E285" s="96" t="s">
        <v>213</v>
      </c>
      <c r="F285" s="96" t="s">
        <v>214</v>
      </c>
      <c r="G285" s="96" t="s">
        <v>37</v>
      </c>
    </row>
    <row r="286" spans="1:7">
      <c r="A286" s="47">
        <v>45157</v>
      </c>
      <c r="C286" s="98">
        <v>1</v>
      </c>
      <c r="D286" s="99">
        <v>2</v>
      </c>
      <c r="E286" s="96" t="s">
        <v>213</v>
      </c>
      <c r="F286" s="96" t="s">
        <v>215</v>
      </c>
      <c r="G286" s="96" t="s">
        <v>37</v>
      </c>
    </row>
    <row r="287" spans="1:7">
      <c r="A287" s="47">
        <v>45161</v>
      </c>
      <c r="B287" s="97">
        <v>7</v>
      </c>
      <c r="D287" s="99">
        <v>9</v>
      </c>
      <c r="E287" s="96" t="s">
        <v>216</v>
      </c>
      <c r="G287" s="96" t="s">
        <v>37</v>
      </c>
    </row>
    <row r="288" spans="1:7">
      <c r="A288" s="47">
        <v>45169</v>
      </c>
      <c r="C288" s="98">
        <v>1</v>
      </c>
      <c r="D288" s="99">
        <v>8</v>
      </c>
      <c r="E288" s="96" t="s">
        <v>216</v>
      </c>
      <c r="F288" s="96" t="s">
        <v>80</v>
      </c>
      <c r="G288" s="96" t="s">
        <v>37</v>
      </c>
    </row>
    <row r="289" spans="1:7">
      <c r="A289" s="47">
        <v>45171</v>
      </c>
      <c r="C289" s="98">
        <v>1</v>
      </c>
      <c r="D289" s="99">
        <v>7</v>
      </c>
      <c r="E289" s="96" t="s">
        <v>216</v>
      </c>
      <c r="F289" s="96" t="s">
        <v>217</v>
      </c>
      <c r="G289" s="96" t="s">
        <v>37</v>
      </c>
    </row>
    <row r="290" spans="1:7">
      <c r="A290" s="47">
        <v>45171</v>
      </c>
      <c r="C290" s="98">
        <v>1</v>
      </c>
      <c r="D290" s="99">
        <v>6</v>
      </c>
      <c r="E290" s="96" t="s">
        <v>216</v>
      </c>
      <c r="F290" s="96" t="s">
        <v>96</v>
      </c>
      <c r="G290" s="96" t="s">
        <v>37</v>
      </c>
    </row>
    <row r="291" spans="1:7">
      <c r="A291" s="47">
        <v>45172</v>
      </c>
      <c r="C291" s="98">
        <v>1</v>
      </c>
      <c r="D291" s="99">
        <v>5</v>
      </c>
      <c r="E291" s="96" t="s">
        <v>216</v>
      </c>
      <c r="F291" s="96" t="s">
        <v>68</v>
      </c>
      <c r="G291" s="96" t="s">
        <v>37</v>
      </c>
    </row>
    <row r="292" spans="1:7">
      <c r="A292" s="47">
        <v>45176</v>
      </c>
      <c r="C292" s="98">
        <v>1</v>
      </c>
      <c r="D292" s="99">
        <v>4</v>
      </c>
      <c r="E292" s="96" t="s">
        <v>216</v>
      </c>
      <c r="F292" s="96" t="s">
        <v>41</v>
      </c>
      <c r="G292" s="96" t="s">
        <v>37</v>
      </c>
    </row>
    <row r="293" spans="1:7">
      <c r="A293" s="47">
        <v>45177</v>
      </c>
      <c r="B293" s="97">
        <v>10</v>
      </c>
      <c r="D293" s="99">
        <v>14</v>
      </c>
      <c r="E293" s="96" t="s">
        <v>141</v>
      </c>
      <c r="G293" s="96" t="s">
        <v>37</v>
      </c>
    </row>
    <row r="294" spans="1:7">
      <c r="A294" s="47">
        <v>45178</v>
      </c>
      <c r="C294" s="98">
        <v>1</v>
      </c>
      <c r="D294" s="99">
        <v>13</v>
      </c>
      <c r="E294" s="96" t="s">
        <v>141</v>
      </c>
      <c r="F294" s="96" t="s">
        <v>205</v>
      </c>
      <c r="G294" s="96" t="s">
        <v>37</v>
      </c>
    </row>
    <row r="295" spans="1:7">
      <c r="A295" s="47">
        <v>45180</v>
      </c>
      <c r="C295" s="98">
        <v>1</v>
      </c>
      <c r="D295" s="99">
        <v>12</v>
      </c>
      <c r="E295" s="96" t="s">
        <v>141</v>
      </c>
      <c r="F295" s="96" t="s">
        <v>46</v>
      </c>
      <c r="G295" s="96" t="s">
        <v>37</v>
      </c>
    </row>
    <row r="296" spans="1:7">
      <c r="A296" s="47">
        <v>45184</v>
      </c>
      <c r="C296" s="98">
        <v>1</v>
      </c>
      <c r="D296" s="99">
        <v>11</v>
      </c>
      <c r="E296" s="96" t="s">
        <v>141</v>
      </c>
      <c r="F296" s="96" t="s">
        <v>185</v>
      </c>
      <c r="G296" s="96" t="s">
        <v>37</v>
      </c>
    </row>
    <row r="297" spans="1:7">
      <c r="A297" s="47">
        <v>45185</v>
      </c>
      <c r="C297" s="98">
        <v>1</v>
      </c>
      <c r="D297" s="99">
        <v>10</v>
      </c>
      <c r="E297" s="96" t="s">
        <v>141</v>
      </c>
      <c r="F297" s="96" t="s">
        <v>100</v>
      </c>
      <c r="G297" s="96" t="s">
        <v>37</v>
      </c>
    </row>
    <row r="298" spans="1:7">
      <c r="A298" s="47">
        <v>45195</v>
      </c>
      <c r="C298" s="98">
        <v>1</v>
      </c>
      <c r="D298" s="99">
        <v>9</v>
      </c>
      <c r="E298" s="96" t="s">
        <v>141</v>
      </c>
      <c r="F298" s="96" t="s">
        <v>126</v>
      </c>
      <c r="G298" s="96" t="s">
        <v>37</v>
      </c>
    </row>
    <row r="299" spans="1:7">
      <c r="A299" s="47">
        <v>45196</v>
      </c>
      <c r="C299" s="98">
        <v>1</v>
      </c>
      <c r="D299" s="99">
        <v>8</v>
      </c>
      <c r="E299" s="96" t="s">
        <v>141</v>
      </c>
      <c r="F299" s="96" t="s">
        <v>64</v>
      </c>
      <c r="G299" s="96" t="s">
        <v>37</v>
      </c>
    </row>
    <row r="300" spans="1:7">
      <c r="A300" s="47">
        <v>45203</v>
      </c>
      <c r="C300" s="98">
        <v>1</v>
      </c>
      <c r="D300" s="99">
        <v>7</v>
      </c>
      <c r="E300" s="96" t="s">
        <v>141</v>
      </c>
      <c r="F300" s="96" t="s">
        <v>151</v>
      </c>
      <c r="G300" s="96" t="s">
        <v>37</v>
      </c>
    </row>
    <row r="301" spans="1:7">
      <c r="A301" s="47">
        <v>45209</v>
      </c>
      <c r="C301" s="98">
        <v>1</v>
      </c>
      <c r="D301" s="99">
        <v>6</v>
      </c>
      <c r="E301" s="96" t="s">
        <v>141</v>
      </c>
      <c r="F301" s="96" t="s">
        <v>218</v>
      </c>
      <c r="G301" s="96" t="s">
        <v>37</v>
      </c>
    </row>
    <row r="302" spans="1:7">
      <c r="A302" s="47">
        <v>45213</v>
      </c>
      <c r="C302" s="98">
        <v>1</v>
      </c>
      <c r="D302" s="99">
        <v>5</v>
      </c>
      <c r="E302" s="96" t="s">
        <v>141</v>
      </c>
      <c r="F302" s="96" t="s">
        <v>16</v>
      </c>
      <c r="G302" s="96" t="s">
        <v>37</v>
      </c>
    </row>
    <row r="303" spans="1:7">
      <c r="A303" s="47">
        <v>45223</v>
      </c>
      <c r="C303" s="98">
        <v>1</v>
      </c>
      <c r="D303" s="99">
        <v>4</v>
      </c>
      <c r="E303" s="96" t="s">
        <v>141</v>
      </c>
      <c r="F303" s="96" t="s">
        <v>129</v>
      </c>
      <c r="G303" s="96" t="s">
        <v>37</v>
      </c>
    </row>
    <row r="304" spans="1:7">
      <c r="A304" s="47">
        <v>45223</v>
      </c>
      <c r="C304" s="98">
        <v>1</v>
      </c>
      <c r="D304" s="99">
        <v>3</v>
      </c>
      <c r="E304" s="96" t="s">
        <v>141</v>
      </c>
      <c r="F304" s="96" t="s">
        <v>47</v>
      </c>
      <c r="G304" s="96" t="s">
        <v>37</v>
      </c>
    </row>
    <row r="305" spans="1:7">
      <c r="A305" s="47">
        <v>45225</v>
      </c>
      <c r="C305" s="98">
        <v>1</v>
      </c>
      <c r="D305" s="99">
        <v>2</v>
      </c>
      <c r="E305" s="96" t="s">
        <v>141</v>
      </c>
      <c r="F305" s="96" t="s">
        <v>204</v>
      </c>
      <c r="G305" s="96" t="s">
        <v>37</v>
      </c>
    </row>
    <row r="306" spans="1:7">
      <c r="A306" s="47">
        <v>45227</v>
      </c>
      <c r="B306" s="97">
        <v>10</v>
      </c>
      <c r="D306" s="99">
        <v>12</v>
      </c>
      <c r="E306" s="96" t="s">
        <v>219</v>
      </c>
      <c r="G306" s="96" t="s">
        <v>37</v>
      </c>
    </row>
    <row r="307" spans="1:7">
      <c r="A307" s="47">
        <v>45228</v>
      </c>
      <c r="C307" s="98">
        <v>1</v>
      </c>
      <c r="D307" s="99">
        <v>11</v>
      </c>
      <c r="E307" s="96" t="s">
        <v>141</v>
      </c>
      <c r="F307" s="96" t="s">
        <v>139</v>
      </c>
      <c r="G307" s="96" t="s">
        <v>37</v>
      </c>
    </row>
    <row r="308" spans="1:7">
      <c r="A308" s="47">
        <v>45234</v>
      </c>
      <c r="C308" s="98">
        <v>1</v>
      </c>
      <c r="D308" s="99">
        <v>10</v>
      </c>
      <c r="E308" s="96" t="s">
        <v>141</v>
      </c>
      <c r="F308" s="96" t="s">
        <v>197</v>
      </c>
      <c r="G308" s="96" t="s">
        <v>37</v>
      </c>
    </row>
    <row r="309" spans="1:7">
      <c r="A309" s="47">
        <v>45235</v>
      </c>
      <c r="C309" s="98">
        <v>1</v>
      </c>
      <c r="D309" s="99">
        <v>9</v>
      </c>
      <c r="E309" s="96" t="s">
        <v>219</v>
      </c>
      <c r="F309" s="96" t="s">
        <v>220</v>
      </c>
      <c r="G309" s="96" t="s">
        <v>37</v>
      </c>
    </row>
    <row r="310" spans="1:7">
      <c r="A310" s="47">
        <v>45240</v>
      </c>
      <c r="C310" s="98">
        <v>1</v>
      </c>
      <c r="D310" s="99">
        <v>8</v>
      </c>
      <c r="E310" s="96" t="s">
        <v>219</v>
      </c>
      <c r="F310" s="96" t="s">
        <v>221</v>
      </c>
      <c r="G310" s="96" t="s">
        <v>37</v>
      </c>
    </row>
    <row r="311" spans="1:7">
      <c r="A311" s="47">
        <v>45240</v>
      </c>
      <c r="C311" s="98">
        <v>1</v>
      </c>
      <c r="D311" s="99">
        <v>7</v>
      </c>
      <c r="E311" s="96" t="s">
        <v>219</v>
      </c>
      <c r="F311" s="96" t="s">
        <v>222</v>
      </c>
      <c r="G311" s="96" t="s">
        <v>37</v>
      </c>
    </row>
    <row r="312" spans="1:7">
      <c r="A312" s="47">
        <v>45241</v>
      </c>
      <c r="C312" s="98">
        <v>1</v>
      </c>
      <c r="D312" s="99">
        <v>6</v>
      </c>
      <c r="E312" s="96" t="s">
        <v>219</v>
      </c>
      <c r="F312" s="96" t="s">
        <v>25</v>
      </c>
      <c r="G312" s="96" t="s">
        <v>37</v>
      </c>
    </row>
    <row r="313" spans="1:7">
      <c r="A313" s="47">
        <v>45253</v>
      </c>
      <c r="C313" s="98">
        <v>1</v>
      </c>
      <c r="D313" s="99">
        <v>5</v>
      </c>
      <c r="E313" s="96" t="s">
        <v>219</v>
      </c>
      <c r="F313" s="96" t="s">
        <v>75</v>
      </c>
      <c r="G313" s="96" t="s">
        <v>37</v>
      </c>
    </row>
    <row r="314" spans="1:7">
      <c r="A314" s="128" t="s">
        <v>223</v>
      </c>
      <c r="C314" s="98">
        <v>1</v>
      </c>
      <c r="D314" s="99">
        <v>4</v>
      </c>
      <c r="E314" s="96" t="s">
        <v>219</v>
      </c>
      <c r="F314" s="96" t="s">
        <v>224</v>
      </c>
      <c r="G314" s="96" t="s">
        <v>37</v>
      </c>
    </row>
    <row r="315" spans="1:7">
      <c r="A315" s="9" t="s">
        <v>225</v>
      </c>
      <c r="B315" s="97">
        <v>6</v>
      </c>
      <c r="D315" s="99">
        <v>10</v>
      </c>
      <c r="E315" s="96" t="s">
        <v>226</v>
      </c>
      <c r="G315" s="96" t="s">
        <v>37</v>
      </c>
    </row>
    <row r="316" spans="1:7">
      <c r="A316" s="9" t="s">
        <v>227</v>
      </c>
      <c r="C316" s="98">
        <v>1</v>
      </c>
      <c r="D316" s="99">
        <v>9</v>
      </c>
      <c r="E316" s="96" t="s">
        <v>219</v>
      </c>
      <c r="F316" s="96" t="s">
        <v>127</v>
      </c>
      <c r="G316" s="96" t="s">
        <v>37</v>
      </c>
    </row>
    <row r="317" spans="1:7">
      <c r="A317" s="9" t="s">
        <v>228</v>
      </c>
      <c r="C317" s="98">
        <v>1</v>
      </c>
      <c r="D317" s="99">
        <v>8</v>
      </c>
      <c r="E317" s="96" t="s">
        <v>219</v>
      </c>
      <c r="F317" s="96" t="s">
        <v>58</v>
      </c>
      <c r="G317" s="96" t="s">
        <v>63</v>
      </c>
    </row>
    <row r="318" spans="1:7">
      <c r="A318" s="9" t="s">
        <v>229</v>
      </c>
      <c r="C318" s="98">
        <v>1</v>
      </c>
      <c r="D318" s="99">
        <v>7</v>
      </c>
      <c r="E318" s="96" t="s">
        <v>219</v>
      </c>
      <c r="F318" s="96" t="s">
        <v>18</v>
      </c>
      <c r="G318" s="96" t="s">
        <v>63</v>
      </c>
    </row>
    <row r="319" spans="1:7">
      <c r="A319" s="9" t="s">
        <v>230</v>
      </c>
      <c r="B319" s="97">
        <v>7</v>
      </c>
      <c r="D319" s="99">
        <v>14</v>
      </c>
      <c r="E319" s="96" t="s">
        <v>231</v>
      </c>
      <c r="G319" s="96" t="s">
        <v>118</v>
      </c>
    </row>
    <row r="320" spans="1:7">
      <c r="A320" s="9" t="s">
        <v>232</v>
      </c>
      <c r="C320" s="98">
        <v>1</v>
      </c>
      <c r="D320" s="99">
        <v>13</v>
      </c>
      <c r="E320" s="96" t="s">
        <v>231</v>
      </c>
      <c r="F320" s="96" t="s">
        <v>233</v>
      </c>
      <c r="G320" s="96" t="s">
        <v>37</v>
      </c>
    </row>
    <row r="321" spans="1:7">
      <c r="A321" s="47" t="s">
        <v>234</v>
      </c>
      <c r="C321" s="98">
        <v>1</v>
      </c>
      <c r="D321" s="99">
        <v>12</v>
      </c>
      <c r="E321" s="96" t="s">
        <v>231</v>
      </c>
      <c r="F321" s="96" t="s">
        <v>101</v>
      </c>
      <c r="G321" s="96" t="s">
        <v>37</v>
      </c>
    </row>
    <row r="322" spans="1:7">
      <c r="A322" s="47" t="s">
        <v>235</v>
      </c>
      <c r="C322" s="98">
        <v>1</v>
      </c>
      <c r="D322" s="99">
        <v>11</v>
      </c>
      <c r="E322" s="96" t="s">
        <v>231</v>
      </c>
      <c r="F322" s="96" t="s">
        <v>192</v>
      </c>
      <c r="G322" s="96" t="s">
        <v>37</v>
      </c>
    </row>
    <row r="323" spans="1:7">
      <c r="A323" s="9" t="s">
        <v>167</v>
      </c>
      <c r="C323" s="98">
        <v>1</v>
      </c>
      <c r="D323" s="99">
        <v>10</v>
      </c>
      <c r="E323" s="96" t="s">
        <v>231</v>
      </c>
      <c r="F323" s="96" t="s">
        <v>194</v>
      </c>
      <c r="G323" s="96" t="s">
        <v>37</v>
      </c>
    </row>
    <row r="324" spans="1:7">
      <c r="A324" s="9" t="s">
        <v>236</v>
      </c>
      <c r="C324" s="98">
        <v>1</v>
      </c>
      <c r="D324" s="99">
        <v>9</v>
      </c>
      <c r="E324" s="96" t="s">
        <v>231</v>
      </c>
      <c r="F324" s="96" t="s">
        <v>41</v>
      </c>
      <c r="G324" s="96" t="s">
        <v>37</v>
      </c>
    </row>
    <row r="325" spans="1:7">
      <c r="A325" s="9" t="s">
        <v>236</v>
      </c>
      <c r="C325" s="98">
        <v>1</v>
      </c>
      <c r="D325" s="99">
        <v>8</v>
      </c>
      <c r="E325" s="96" t="s">
        <v>231</v>
      </c>
      <c r="F325" s="96" t="s">
        <v>237</v>
      </c>
      <c r="G325" s="96" t="s">
        <v>37</v>
      </c>
    </row>
    <row r="326" spans="1:7">
      <c r="A326" s="9" t="s">
        <v>238</v>
      </c>
      <c r="C326" s="98">
        <v>1</v>
      </c>
      <c r="D326" s="99">
        <v>7</v>
      </c>
      <c r="E326" s="96" t="s">
        <v>231</v>
      </c>
      <c r="F326" s="96" t="s">
        <v>207</v>
      </c>
      <c r="G326" s="96" t="s">
        <v>37</v>
      </c>
    </row>
    <row r="327" spans="1:7">
      <c r="A327" s="9" t="s">
        <v>239</v>
      </c>
      <c r="C327" s="98">
        <v>1</v>
      </c>
      <c r="D327" s="99">
        <v>6</v>
      </c>
      <c r="E327" s="96" t="s">
        <v>231</v>
      </c>
      <c r="F327" s="96" t="s">
        <v>128</v>
      </c>
      <c r="G327" s="96" t="s">
        <v>37</v>
      </c>
    </row>
    <row r="328" spans="1:7">
      <c r="A328" s="9" t="s">
        <v>240</v>
      </c>
      <c r="C328" s="98">
        <v>1</v>
      </c>
      <c r="D328" s="99">
        <v>5</v>
      </c>
      <c r="E328" s="96" t="s">
        <v>231</v>
      </c>
      <c r="F328" s="96" t="s">
        <v>205</v>
      </c>
      <c r="G328" s="96" t="s">
        <v>37</v>
      </c>
    </row>
    <row r="329" spans="1:7">
      <c r="A329" s="9" t="s">
        <v>240</v>
      </c>
      <c r="C329" s="98">
        <v>1</v>
      </c>
      <c r="D329" s="99">
        <v>4</v>
      </c>
      <c r="E329" s="96" t="s">
        <v>231</v>
      </c>
      <c r="F329" s="96" t="s">
        <v>120</v>
      </c>
      <c r="G329" s="96" t="s">
        <v>37</v>
      </c>
    </row>
    <row r="330" spans="1:7">
      <c r="A330" s="9" t="s">
        <v>241</v>
      </c>
      <c r="C330" s="98">
        <v>1</v>
      </c>
      <c r="D330" s="99">
        <v>3</v>
      </c>
      <c r="E330" s="96" t="s">
        <v>231</v>
      </c>
      <c r="F330" s="96" t="s">
        <v>64</v>
      </c>
      <c r="G330" s="96" t="s">
        <v>37</v>
      </c>
    </row>
    <row r="331" spans="1:7">
      <c r="A331" s="9" t="s">
        <v>242</v>
      </c>
      <c r="C331" s="98">
        <v>1</v>
      </c>
      <c r="D331" s="99">
        <v>2</v>
      </c>
      <c r="E331" s="96" t="s">
        <v>231</v>
      </c>
      <c r="F331" s="96" t="s">
        <v>90</v>
      </c>
      <c r="G331" s="96" t="s">
        <v>37</v>
      </c>
    </row>
    <row r="332" spans="1:7">
      <c r="A332" s="9" t="s">
        <v>242</v>
      </c>
      <c r="C332" s="98">
        <v>1</v>
      </c>
      <c r="D332" s="99">
        <v>1</v>
      </c>
      <c r="E332" s="96" t="s">
        <v>231</v>
      </c>
      <c r="F332" s="96" t="s">
        <v>148</v>
      </c>
      <c r="G332" s="96" t="s">
        <v>37</v>
      </c>
    </row>
    <row r="333" spans="1:7">
      <c r="A333" s="9" t="s">
        <v>243</v>
      </c>
      <c r="C333" s="98">
        <v>1</v>
      </c>
      <c r="D333" s="99">
        <v>0</v>
      </c>
      <c r="E333" s="96" t="s">
        <v>231</v>
      </c>
      <c r="F333" s="96" t="s">
        <v>98</v>
      </c>
      <c r="G333" s="96" t="s">
        <v>37</v>
      </c>
    </row>
    <row r="334" spans="1:7">
      <c r="A334" s="9" t="s">
        <v>175</v>
      </c>
      <c r="B334" s="97">
        <v>10</v>
      </c>
      <c r="D334" s="99">
        <v>10</v>
      </c>
      <c r="E334" s="96" t="s">
        <v>244</v>
      </c>
      <c r="G334" s="96" t="s">
        <v>37</v>
      </c>
    </row>
    <row r="335" spans="1:7">
      <c r="A335" s="9" t="s">
        <v>130</v>
      </c>
      <c r="C335" s="98">
        <v>1</v>
      </c>
      <c r="D335" s="99">
        <v>9</v>
      </c>
      <c r="E335" s="96" t="s">
        <v>244</v>
      </c>
      <c r="F335" s="96" t="s">
        <v>52</v>
      </c>
      <c r="G335" s="96" t="s">
        <v>37</v>
      </c>
    </row>
    <row r="336" spans="1:7">
      <c r="A336" s="9" t="s">
        <v>177</v>
      </c>
      <c r="C336" s="98">
        <v>1</v>
      </c>
      <c r="D336" s="99">
        <v>8</v>
      </c>
      <c r="E336" s="96" t="s">
        <v>244</v>
      </c>
      <c r="F336" s="96" t="s">
        <v>45</v>
      </c>
      <c r="G336" s="96" t="s">
        <v>37</v>
      </c>
    </row>
    <row r="337" spans="1:7">
      <c r="A337" s="9" t="s">
        <v>245</v>
      </c>
      <c r="C337" s="98">
        <v>1</v>
      </c>
      <c r="D337" s="99">
        <v>7</v>
      </c>
      <c r="E337" s="96" t="s">
        <v>244</v>
      </c>
      <c r="F337" s="96" t="s">
        <v>100</v>
      </c>
      <c r="G337" s="96" t="s">
        <v>37</v>
      </c>
    </row>
    <row r="338" spans="1:7">
      <c r="A338" s="9" t="s">
        <v>246</v>
      </c>
      <c r="C338" s="98">
        <v>1</v>
      </c>
      <c r="D338" s="99">
        <v>6</v>
      </c>
      <c r="E338" s="96" t="s">
        <v>244</v>
      </c>
      <c r="F338" s="96" t="s">
        <v>221</v>
      </c>
      <c r="G338" s="96" t="s">
        <v>37</v>
      </c>
    </row>
    <row r="339" spans="1:7">
      <c r="A339" s="9" t="s">
        <v>246</v>
      </c>
      <c r="C339" s="98">
        <v>1</v>
      </c>
      <c r="D339" s="99">
        <v>5</v>
      </c>
      <c r="E339" s="96" t="s">
        <v>244</v>
      </c>
      <c r="F339" s="96" t="s">
        <v>222</v>
      </c>
      <c r="G339" s="96" t="s">
        <v>37</v>
      </c>
    </row>
    <row r="340" spans="1:7">
      <c r="A340" s="129" t="s">
        <v>247</v>
      </c>
      <c r="B340" s="130"/>
      <c r="C340" s="124">
        <v>1</v>
      </c>
      <c r="D340" s="99">
        <v>4</v>
      </c>
      <c r="E340" s="123" t="s">
        <v>244</v>
      </c>
      <c r="F340" s="123" t="s">
        <v>248</v>
      </c>
      <c r="G340" s="123" t="s">
        <v>37</v>
      </c>
    </row>
    <row r="341" spans="1:15">
      <c r="A341" s="129" t="s">
        <v>249</v>
      </c>
      <c r="B341" s="130"/>
      <c r="C341" s="124">
        <v>1</v>
      </c>
      <c r="D341" s="99">
        <v>3</v>
      </c>
      <c r="E341" s="123" t="s">
        <v>244</v>
      </c>
      <c r="F341" s="123" t="s">
        <v>46</v>
      </c>
      <c r="G341" s="123" t="s">
        <v>37</v>
      </c>
      <c r="I341" s="123" t="s">
        <v>247</v>
      </c>
      <c r="J341" s="131"/>
      <c r="K341" s="124">
        <v>1</v>
      </c>
      <c r="L341" s="99">
        <v>4</v>
      </c>
      <c r="M341" s="129" t="s">
        <v>97</v>
      </c>
      <c r="N341" s="123" t="s">
        <v>250</v>
      </c>
      <c r="O341" s="129" t="s">
        <v>37</v>
      </c>
    </row>
    <row r="342" spans="1:15">
      <c r="A342" s="9" t="s">
        <v>251</v>
      </c>
      <c r="C342" s="98">
        <v>1</v>
      </c>
      <c r="D342" s="99">
        <v>2</v>
      </c>
      <c r="E342" s="96" t="s">
        <v>244</v>
      </c>
      <c r="F342" s="96" t="s">
        <v>185</v>
      </c>
      <c r="G342" s="96" t="s">
        <v>37</v>
      </c>
      <c r="I342" s="96" t="s">
        <v>252</v>
      </c>
      <c r="J342" s="100">
        <v>34</v>
      </c>
      <c r="L342" s="99">
        <v>38</v>
      </c>
      <c r="N342" s="96" t="s">
        <v>253</v>
      </c>
      <c r="O342" s="9" t="s">
        <v>63</v>
      </c>
    </row>
    <row r="343" spans="1:15">
      <c r="A343" s="9" t="s">
        <v>254</v>
      </c>
      <c r="C343" s="98">
        <v>1</v>
      </c>
      <c r="D343" s="99">
        <v>1</v>
      </c>
      <c r="E343" s="96" t="s">
        <v>244</v>
      </c>
      <c r="F343" s="96" t="s">
        <v>18</v>
      </c>
      <c r="G343" s="96" t="s">
        <v>37</v>
      </c>
      <c r="I343" s="96" t="s">
        <v>252</v>
      </c>
      <c r="K343" s="101">
        <v>2</v>
      </c>
      <c r="L343" s="99">
        <v>36</v>
      </c>
      <c r="M343" s="9" t="s">
        <v>217</v>
      </c>
      <c r="N343" s="96" t="s">
        <v>250</v>
      </c>
      <c r="O343" s="9" t="s">
        <v>37</v>
      </c>
    </row>
    <row r="344" spans="1:15">
      <c r="A344" s="9" t="s">
        <v>255</v>
      </c>
      <c r="C344" s="98">
        <v>1</v>
      </c>
      <c r="D344" s="99">
        <v>0</v>
      </c>
      <c r="E344" s="96" t="s">
        <v>244</v>
      </c>
      <c r="F344" s="96" t="s">
        <v>215</v>
      </c>
      <c r="G344" s="96" t="s">
        <v>37</v>
      </c>
      <c r="I344" s="96" t="s">
        <v>252</v>
      </c>
      <c r="K344" s="101">
        <v>1</v>
      </c>
      <c r="L344" s="99">
        <v>35</v>
      </c>
      <c r="M344" s="9" t="s">
        <v>121</v>
      </c>
      <c r="N344" s="96" t="s">
        <v>250</v>
      </c>
      <c r="O344" s="9" t="s">
        <v>37</v>
      </c>
    </row>
    <row r="345" spans="1:15">
      <c r="A345" s="9" t="s">
        <v>256</v>
      </c>
      <c r="B345" s="97">
        <v>10</v>
      </c>
      <c r="D345" s="99">
        <v>10</v>
      </c>
      <c r="E345" s="96" t="s">
        <v>257</v>
      </c>
      <c r="G345" s="96" t="s">
        <v>37</v>
      </c>
      <c r="I345" s="96" t="s">
        <v>252</v>
      </c>
      <c r="K345" s="101">
        <v>1</v>
      </c>
      <c r="L345" s="99">
        <v>34</v>
      </c>
      <c r="M345" s="9" t="s">
        <v>258</v>
      </c>
      <c r="N345" s="96" t="s">
        <v>250</v>
      </c>
      <c r="O345" s="9" t="s">
        <v>37</v>
      </c>
    </row>
    <row r="346" spans="1:15">
      <c r="A346" s="9" t="s">
        <v>259</v>
      </c>
      <c r="C346" s="98">
        <v>1</v>
      </c>
      <c r="D346" s="99">
        <v>9</v>
      </c>
      <c r="E346" s="96" t="s">
        <v>257</v>
      </c>
      <c r="F346" s="96" t="s">
        <v>83</v>
      </c>
      <c r="G346" s="96" t="s">
        <v>37</v>
      </c>
      <c r="I346" s="96" t="s">
        <v>260</v>
      </c>
      <c r="K346" s="101">
        <v>2</v>
      </c>
      <c r="L346" s="99">
        <v>32</v>
      </c>
      <c r="M346" s="9" t="s">
        <v>16</v>
      </c>
      <c r="N346" s="96" t="s">
        <v>253</v>
      </c>
      <c r="O346" s="9" t="s">
        <v>37</v>
      </c>
    </row>
    <row r="347" spans="1:15">
      <c r="A347" s="9" t="s">
        <v>259</v>
      </c>
      <c r="C347" s="98">
        <v>1</v>
      </c>
      <c r="D347" s="99">
        <v>8</v>
      </c>
      <c r="E347" s="96" t="s">
        <v>257</v>
      </c>
      <c r="F347" s="96" t="s">
        <v>25</v>
      </c>
      <c r="G347" s="96" t="s">
        <v>37</v>
      </c>
      <c r="I347" s="96" t="s">
        <v>260</v>
      </c>
      <c r="K347" s="101">
        <v>2</v>
      </c>
      <c r="L347" s="99">
        <v>30</v>
      </c>
      <c r="M347" s="9" t="s">
        <v>156</v>
      </c>
      <c r="N347" s="96" t="s">
        <v>253</v>
      </c>
      <c r="O347" s="9" t="s">
        <v>37</v>
      </c>
    </row>
    <row r="348" spans="1:15">
      <c r="A348" s="9" t="s">
        <v>261</v>
      </c>
      <c r="C348" s="98">
        <v>1</v>
      </c>
      <c r="D348" s="99">
        <v>7</v>
      </c>
      <c r="E348" s="96" t="s">
        <v>257</v>
      </c>
      <c r="F348" s="96" t="s">
        <v>262</v>
      </c>
      <c r="G348" s="96" t="s">
        <v>37</v>
      </c>
      <c r="I348" s="96" t="s">
        <v>260</v>
      </c>
      <c r="K348" s="101">
        <v>2</v>
      </c>
      <c r="L348" s="99">
        <v>28</v>
      </c>
      <c r="M348" s="9" t="s">
        <v>263</v>
      </c>
      <c r="N348" s="96" t="s">
        <v>253</v>
      </c>
      <c r="O348" s="9" t="s">
        <v>37</v>
      </c>
    </row>
    <row r="349" spans="1:15">
      <c r="A349" s="9" t="s">
        <v>264</v>
      </c>
      <c r="C349" s="98">
        <v>1</v>
      </c>
      <c r="D349" s="99">
        <v>6</v>
      </c>
      <c r="E349" s="96" t="s">
        <v>257</v>
      </c>
      <c r="F349" s="96" t="s">
        <v>265</v>
      </c>
      <c r="G349" s="96" t="s">
        <v>37</v>
      </c>
      <c r="I349" s="96" t="s">
        <v>266</v>
      </c>
      <c r="K349" s="101">
        <v>2</v>
      </c>
      <c r="L349" s="99">
        <v>26</v>
      </c>
      <c r="M349" s="9" t="s">
        <v>267</v>
      </c>
      <c r="N349" s="96" t="s">
        <v>253</v>
      </c>
      <c r="O349" s="9" t="s">
        <v>37</v>
      </c>
    </row>
    <row r="350" spans="1:15">
      <c r="A350" s="9" t="s">
        <v>268</v>
      </c>
      <c r="C350" s="98">
        <v>1</v>
      </c>
      <c r="D350" s="99">
        <v>5</v>
      </c>
      <c r="E350" s="96" t="s">
        <v>257</v>
      </c>
      <c r="F350" s="96" t="s">
        <v>197</v>
      </c>
      <c r="G350" s="96" t="s">
        <v>63</v>
      </c>
      <c r="I350" s="96" t="s">
        <v>269</v>
      </c>
      <c r="K350" s="101">
        <v>1</v>
      </c>
      <c r="L350" s="99">
        <v>25</v>
      </c>
      <c r="M350" s="9" t="s">
        <v>84</v>
      </c>
      <c r="N350" s="96" t="s">
        <v>253</v>
      </c>
      <c r="O350" s="9" t="s">
        <v>37</v>
      </c>
    </row>
    <row r="351" spans="1:15">
      <c r="A351" s="9" t="s">
        <v>270</v>
      </c>
      <c r="C351" s="98">
        <v>1</v>
      </c>
      <c r="D351" s="99">
        <v>4</v>
      </c>
      <c r="E351" s="96" t="s">
        <v>257</v>
      </c>
      <c r="F351" s="96" t="s">
        <v>209</v>
      </c>
      <c r="G351" s="96" t="s">
        <v>63</v>
      </c>
      <c r="I351" s="96" t="s">
        <v>271</v>
      </c>
      <c r="K351" s="101">
        <v>2</v>
      </c>
      <c r="L351" s="99">
        <v>23</v>
      </c>
      <c r="M351" s="9" t="s">
        <v>272</v>
      </c>
      <c r="N351" s="96" t="s">
        <v>253</v>
      </c>
      <c r="O351" s="9" t="s">
        <v>37</v>
      </c>
    </row>
    <row r="352" spans="1:15">
      <c r="A352" s="9" t="s">
        <v>273</v>
      </c>
      <c r="C352" s="98">
        <v>1</v>
      </c>
      <c r="D352" s="99">
        <v>3</v>
      </c>
      <c r="E352" s="96" t="s">
        <v>257</v>
      </c>
      <c r="F352" s="96" t="s">
        <v>41</v>
      </c>
      <c r="G352" s="96" t="s">
        <v>37</v>
      </c>
      <c r="I352" s="96" t="s">
        <v>274</v>
      </c>
      <c r="K352" s="101">
        <v>1</v>
      </c>
      <c r="L352" s="99">
        <v>22</v>
      </c>
      <c r="M352" s="9" t="s">
        <v>30</v>
      </c>
      <c r="N352" s="96" t="s">
        <v>253</v>
      </c>
      <c r="O352" s="9" t="s">
        <v>37</v>
      </c>
    </row>
    <row r="353" spans="1:15">
      <c r="A353" s="9" t="s">
        <v>275</v>
      </c>
      <c r="C353" s="98">
        <v>1</v>
      </c>
      <c r="D353" s="99">
        <v>2</v>
      </c>
      <c r="E353" s="96" t="s">
        <v>257</v>
      </c>
      <c r="F353" s="96" t="s">
        <v>44</v>
      </c>
      <c r="G353" s="96" t="s">
        <v>63</v>
      </c>
      <c r="I353" s="96" t="s">
        <v>276</v>
      </c>
      <c r="K353" s="101">
        <v>2</v>
      </c>
      <c r="L353" s="99">
        <v>20</v>
      </c>
      <c r="M353" s="9" t="s">
        <v>80</v>
      </c>
      <c r="N353" s="96" t="s">
        <v>253</v>
      </c>
      <c r="O353" s="9" t="s">
        <v>37</v>
      </c>
    </row>
    <row r="354" spans="1:15">
      <c r="A354" s="9" t="s">
        <v>277</v>
      </c>
      <c r="C354" s="98">
        <v>1</v>
      </c>
      <c r="D354" s="99">
        <v>1</v>
      </c>
      <c r="E354" s="96" t="s">
        <v>257</v>
      </c>
      <c r="F354" s="96" t="s">
        <v>204</v>
      </c>
      <c r="G354" s="96" t="s">
        <v>63</v>
      </c>
      <c r="I354" s="96" t="s">
        <v>278</v>
      </c>
      <c r="K354" s="101">
        <v>3</v>
      </c>
      <c r="L354" s="99">
        <v>17</v>
      </c>
      <c r="M354" s="9" t="s">
        <v>38</v>
      </c>
      <c r="N354" s="96" t="s">
        <v>253</v>
      </c>
      <c r="O354" s="9" t="s">
        <v>37</v>
      </c>
    </row>
    <row r="355" spans="1:15">
      <c r="A355" s="9" t="s">
        <v>279</v>
      </c>
      <c r="B355" s="97">
        <v>10</v>
      </c>
      <c r="D355" s="99">
        <v>11</v>
      </c>
      <c r="E355" s="96" t="s">
        <v>257</v>
      </c>
      <c r="G355" s="96" t="s">
        <v>37</v>
      </c>
      <c r="I355" s="96" t="s">
        <v>280</v>
      </c>
      <c r="K355" s="101">
        <v>1</v>
      </c>
      <c r="L355" s="99">
        <v>16</v>
      </c>
      <c r="M355" s="9" t="s">
        <v>281</v>
      </c>
      <c r="N355" s="96" t="s">
        <v>253</v>
      </c>
      <c r="O355" s="9" t="s">
        <v>37</v>
      </c>
    </row>
    <row r="356" spans="1:15">
      <c r="A356" s="9" t="s">
        <v>279</v>
      </c>
      <c r="C356" s="98">
        <v>1</v>
      </c>
      <c r="D356" s="99">
        <v>10</v>
      </c>
      <c r="E356" s="96" t="s">
        <v>257</v>
      </c>
      <c r="F356" s="96" t="s">
        <v>158</v>
      </c>
      <c r="G356" s="9" t="s">
        <v>37</v>
      </c>
      <c r="I356" s="96" t="s">
        <v>282</v>
      </c>
      <c r="K356" s="101">
        <v>2</v>
      </c>
      <c r="L356" s="99">
        <v>14</v>
      </c>
      <c r="M356" s="9" t="s">
        <v>218</v>
      </c>
      <c r="N356" s="96" t="s">
        <v>253</v>
      </c>
      <c r="O356" s="9" t="s">
        <v>37</v>
      </c>
    </row>
    <row r="357" spans="1:15">
      <c r="A357" s="9" t="s">
        <v>283</v>
      </c>
      <c r="C357" s="98">
        <v>1</v>
      </c>
      <c r="D357" s="99">
        <v>9</v>
      </c>
      <c r="E357" s="96" t="s">
        <v>257</v>
      </c>
      <c r="F357" s="96" t="s">
        <v>129</v>
      </c>
      <c r="G357" s="9" t="s">
        <v>37</v>
      </c>
      <c r="I357" s="96" t="s">
        <v>282</v>
      </c>
      <c r="K357" s="101">
        <v>2</v>
      </c>
      <c r="L357" s="99">
        <v>12</v>
      </c>
      <c r="M357" s="9" t="s">
        <v>139</v>
      </c>
      <c r="N357" s="96" t="s">
        <v>253</v>
      </c>
      <c r="O357" s="9" t="s">
        <v>37</v>
      </c>
    </row>
    <row r="358" spans="1:15">
      <c r="A358" s="9" t="s">
        <v>284</v>
      </c>
      <c r="C358" s="98">
        <v>1</v>
      </c>
      <c r="D358" s="99">
        <v>8</v>
      </c>
      <c r="E358" s="96" t="s">
        <v>257</v>
      </c>
      <c r="F358" s="96" t="s">
        <v>127</v>
      </c>
      <c r="G358" s="9" t="s">
        <v>37</v>
      </c>
      <c r="I358" s="96" t="s">
        <v>285</v>
      </c>
      <c r="K358" s="101">
        <v>2</v>
      </c>
      <c r="L358" s="99">
        <v>10</v>
      </c>
      <c r="M358" s="9" t="s">
        <v>191</v>
      </c>
      <c r="N358" s="96" t="s">
        <v>253</v>
      </c>
      <c r="O358" s="9" t="s">
        <v>37</v>
      </c>
    </row>
    <row r="359" spans="1:15">
      <c r="A359" s="9" t="s">
        <v>286</v>
      </c>
      <c r="C359" s="98">
        <v>1</v>
      </c>
      <c r="D359" s="99">
        <v>7</v>
      </c>
      <c r="E359" s="96" t="s">
        <v>257</v>
      </c>
      <c r="F359" s="96" t="s">
        <v>64</v>
      </c>
      <c r="G359" s="9" t="s">
        <v>37</v>
      </c>
      <c r="I359" s="96" t="s">
        <v>287</v>
      </c>
      <c r="K359" s="101">
        <v>2</v>
      </c>
      <c r="L359" s="99">
        <v>8</v>
      </c>
      <c r="M359" s="9" t="s">
        <v>220</v>
      </c>
      <c r="N359" s="96" t="s">
        <v>253</v>
      </c>
      <c r="O359" s="9" t="s">
        <v>37</v>
      </c>
    </row>
    <row r="360" spans="1:15">
      <c r="A360" s="9" t="s">
        <v>288</v>
      </c>
      <c r="C360" s="98">
        <v>1</v>
      </c>
      <c r="D360" s="99">
        <v>6</v>
      </c>
      <c r="E360" s="96" t="s">
        <v>257</v>
      </c>
      <c r="F360" s="96" t="s">
        <v>20</v>
      </c>
      <c r="G360" s="9" t="s">
        <v>37</v>
      </c>
      <c r="I360" s="96" t="s">
        <v>279</v>
      </c>
      <c r="K360" s="101">
        <v>1</v>
      </c>
      <c r="L360" s="99">
        <v>7</v>
      </c>
      <c r="M360" s="9" t="s">
        <v>143</v>
      </c>
      <c r="N360" s="96" t="s">
        <v>253</v>
      </c>
      <c r="O360" s="9" t="s">
        <v>37</v>
      </c>
    </row>
    <row r="361" spans="1:15">
      <c r="A361" s="9" t="s">
        <v>289</v>
      </c>
      <c r="C361" s="98">
        <v>1</v>
      </c>
      <c r="D361" s="99">
        <v>5</v>
      </c>
      <c r="E361" s="96" t="s">
        <v>257</v>
      </c>
      <c r="F361" s="96" t="s">
        <v>194</v>
      </c>
      <c r="G361" s="9" t="s">
        <v>37</v>
      </c>
      <c r="I361" s="96" t="s">
        <v>290</v>
      </c>
      <c r="K361" s="101">
        <v>1</v>
      </c>
      <c r="L361" s="99">
        <v>6</v>
      </c>
      <c r="M361" s="9" t="s">
        <v>291</v>
      </c>
      <c r="N361" s="96" t="s">
        <v>253</v>
      </c>
      <c r="O361" s="9" t="s">
        <v>37</v>
      </c>
    </row>
    <row r="362" spans="1:7">
      <c r="A362" s="9" t="s">
        <v>292</v>
      </c>
      <c r="C362" s="98">
        <v>1</v>
      </c>
      <c r="D362" s="99">
        <v>4</v>
      </c>
      <c r="E362" s="96" t="s">
        <v>257</v>
      </c>
      <c r="F362" s="96" t="s">
        <v>18</v>
      </c>
      <c r="G362" s="9" t="s">
        <v>37</v>
      </c>
    </row>
    <row r="363" spans="1:7">
      <c r="A363" s="9" t="s">
        <v>293</v>
      </c>
      <c r="C363" s="98">
        <v>1</v>
      </c>
      <c r="D363" s="99">
        <v>3</v>
      </c>
      <c r="E363" s="96" t="s">
        <v>257</v>
      </c>
      <c r="F363" s="96" t="s">
        <v>68</v>
      </c>
      <c r="G363" s="9" t="s">
        <v>37</v>
      </c>
    </row>
    <row r="364" spans="1:7">
      <c r="A364" s="9" t="s">
        <v>294</v>
      </c>
      <c r="B364" s="97">
        <v>10</v>
      </c>
      <c r="D364" s="99">
        <v>13</v>
      </c>
      <c r="E364" s="96" t="s">
        <v>295</v>
      </c>
      <c r="G364" s="9" t="s">
        <v>37</v>
      </c>
    </row>
    <row r="365" spans="1:7">
      <c r="A365" s="9" t="s">
        <v>294</v>
      </c>
      <c r="C365" s="98">
        <v>1</v>
      </c>
      <c r="D365" s="99">
        <v>12</v>
      </c>
      <c r="E365" s="96" t="s">
        <v>257</v>
      </c>
      <c r="F365" s="96" t="s">
        <v>208</v>
      </c>
      <c r="G365" s="9" t="s">
        <v>37</v>
      </c>
    </row>
  </sheetData>
  <mergeCells count="5">
    <mergeCell ref="H1:H1048576"/>
    <mergeCell ref="P1:P1048576"/>
    <mergeCell ref="A1:G2"/>
    <mergeCell ref="I1:O2"/>
    <mergeCell ref="Q1:W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048576"/>
  <sheetViews>
    <sheetView workbookViewId="0">
      <pane ySplit="3" topLeftCell="A103" activePane="bottomLeft" state="frozen"/>
      <selection/>
      <selection pane="bottomLeft" activeCell="M113" sqref="M113"/>
    </sheetView>
  </sheetViews>
  <sheetFormatPr defaultColWidth="8.88888888888889" defaultRowHeight="14.4"/>
  <cols>
    <col min="1" max="1" width="9.75" style="9" customWidth="1"/>
    <col min="2" max="4" width="5.12962962962963" style="9" customWidth="1"/>
    <col min="5" max="5" width="10.1296296296296" style="63" customWidth="1"/>
    <col min="6" max="7" width="6.75" style="9" customWidth="1"/>
    <col min="8" max="8" width="1.37962962962963" style="79" customWidth="1"/>
    <col min="9" max="9" width="11.5555555555556" style="9" customWidth="1"/>
    <col min="10" max="10" width="4.75" style="9" customWidth="1"/>
    <col min="11" max="11" width="6.5" style="9" customWidth="1"/>
    <col min="12" max="12" width="10.3703703703704" style="9"/>
    <col min="13" max="13" width="11.8888888888889" style="63"/>
    <col min="14" max="15" width="8.88888888888889" style="9"/>
    <col min="16" max="16" width="1.87962962962963" style="79" customWidth="1"/>
    <col min="17" max="17" width="9.25" style="9" customWidth="1"/>
    <col min="18" max="18" width="5.75" style="9" customWidth="1"/>
    <col min="19" max="19" width="6.5" style="9" customWidth="1"/>
    <col min="20" max="20" width="8.88888888888889" style="9"/>
    <col min="21" max="21" width="11.2222222222222" style="9" customWidth="1"/>
    <col min="22" max="23" width="8.88888888888889" style="9"/>
    <col min="24" max="24" width="1.55555555555556" style="79" customWidth="1"/>
    <col min="25" max="25" width="9.25" style="9" customWidth="1"/>
    <col min="26" max="26" width="5.75" style="9" customWidth="1"/>
    <col min="27" max="27" width="6.5" style="9" customWidth="1"/>
    <col min="28" max="28" width="8.88888888888889" style="9"/>
    <col min="29" max="29" width="11.2222222222222" style="9" customWidth="1"/>
    <col min="30" max="31" width="8.88888888888889" style="9"/>
    <col min="32" max="16384" width="8.88888888888889" style="65"/>
  </cols>
  <sheetData>
    <row r="1" spans="1:31">
      <c r="A1" s="80" t="s">
        <v>296</v>
      </c>
      <c r="B1" s="80"/>
      <c r="C1" s="80"/>
      <c r="D1" s="80"/>
      <c r="E1" s="81"/>
      <c r="F1" s="80"/>
      <c r="G1" s="80"/>
      <c r="I1" s="85" t="s">
        <v>297</v>
      </c>
      <c r="J1" s="71"/>
      <c r="K1" s="71"/>
      <c r="L1" s="71"/>
      <c r="M1" s="86"/>
      <c r="N1" s="71"/>
      <c r="O1" s="72"/>
      <c r="Q1" s="80" t="s">
        <v>298</v>
      </c>
      <c r="R1" s="80"/>
      <c r="S1" s="80"/>
      <c r="T1" s="80"/>
      <c r="U1" s="81"/>
      <c r="V1" s="80"/>
      <c r="W1" s="80"/>
      <c r="Y1" s="80" t="s">
        <v>299</v>
      </c>
      <c r="Z1" s="80"/>
      <c r="AA1" s="80"/>
      <c r="AB1" s="80"/>
      <c r="AC1" s="81"/>
      <c r="AD1" s="80"/>
      <c r="AE1" s="80"/>
    </row>
    <row r="2" spans="1:31">
      <c r="A2" s="80"/>
      <c r="B2" s="80"/>
      <c r="C2" s="80"/>
      <c r="D2" s="80"/>
      <c r="E2" s="81"/>
      <c r="F2" s="80"/>
      <c r="G2" s="80"/>
      <c r="I2" s="73"/>
      <c r="J2" s="74"/>
      <c r="K2" s="74"/>
      <c r="L2" s="74"/>
      <c r="M2" s="87"/>
      <c r="N2" s="74"/>
      <c r="O2" s="75"/>
      <c r="Q2" s="80"/>
      <c r="R2" s="80"/>
      <c r="S2" s="80"/>
      <c r="T2" s="80"/>
      <c r="U2" s="81"/>
      <c r="V2" s="80"/>
      <c r="W2" s="80"/>
      <c r="Y2" s="80"/>
      <c r="Z2" s="80"/>
      <c r="AA2" s="80"/>
      <c r="AB2" s="80"/>
      <c r="AC2" s="81"/>
      <c r="AD2" s="80"/>
      <c r="AE2" s="80"/>
    </row>
    <row r="3" ht="18" customHeight="1" spans="1:31">
      <c r="A3" s="9" t="s">
        <v>2</v>
      </c>
      <c r="B3" s="66" t="s">
        <v>3</v>
      </c>
      <c r="C3" s="67" t="s">
        <v>4</v>
      </c>
      <c r="D3" s="68" t="s">
        <v>5</v>
      </c>
      <c r="E3" s="82" t="s">
        <v>6</v>
      </c>
      <c r="F3" s="9" t="s">
        <v>7</v>
      </c>
      <c r="G3" s="9" t="s">
        <v>8</v>
      </c>
      <c r="I3" s="9" t="s">
        <v>2</v>
      </c>
      <c r="J3" s="66" t="s">
        <v>3</v>
      </c>
      <c r="K3" s="67" t="s">
        <v>4</v>
      </c>
      <c r="L3" s="68" t="s">
        <v>5</v>
      </c>
      <c r="M3" s="69" t="s">
        <v>6</v>
      </c>
      <c r="N3" s="9" t="s">
        <v>7</v>
      </c>
      <c r="O3" s="9" t="s">
        <v>8</v>
      </c>
      <c r="Q3" s="9" t="s">
        <v>2</v>
      </c>
      <c r="R3" s="66" t="s">
        <v>3</v>
      </c>
      <c r="S3" s="67" t="s">
        <v>4</v>
      </c>
      <c r="T3" s="68" t="s">
        <v>5</v>
      </c>
      <c r="U3" s="82" t="s">
        <v>6</v>
      </c>
      <c r="V3" s="9" t="s">
        <v>7</v>
      </c>
      <c r="W3" s="9" t="s">
        <v>8</v>
      </c>
      <c r="Y3" s="9" t="s">
        <v>2</v>
      </c>
      <c r="Z3" s="66" t="s">
        <v>3</v>
      </c>
      <c r="AA3" s="67" t="s">
        <v>4</v>
      </c>
      <c r="AB3" s="68" t="s">
        <v>5</v>
      </c>
      <c r="AC3" s="82" t="s">
        <v>6</v>
      </c>
      <c r="AD3" s="9" t="s">
        <v>7</v>
      </c>
      <c r="AE3" s="9" t="s">
        <v>8</v>
      </c>
    </row>
    <row r="4" ht="18" customHeight="1" spans="1:31">
      <c r="A4" s="41">
        <v>44090</v>
      </c>
      <c r="B4" s="9">
        <v>12</v>
      </c>
      <c r="D4" s="9">
        <v>12</v>
      </c>
      <c r="E4" s="63">
        <v>44652</v>
      </c>
      <c r="I4" s="41">
        <v>44082</v>
      </c>
      <c r="J4" s="9">
        <v>30</v>
      </c>
      <c r="L4" s="9">
        <v>30</v>
      </c>
      <c r="M4" s="63">
        <v>44409</v>
      </c>
      <c r="Q4" s="41">
        <v>44135</v>
      </c>
      <c r="R4" s="9">
        <v>5</v>
      </c>
      <c r="T4" s="9">
        <v>5</v>
      </c>
      <c r="U4" s="9">
        <v>2022.9</v>
      </c>
      <c r="Y4" s="41" t="s">
        <v>300</v>
      </c>
      <c r="Z4" s="9">
        <v>5</v>
      </c>
      <c r="AC4" s="9">
        <v>2024.12</v>
      </c>
      <c r="AE4" s="9" t="s">
        <v>37</v>
      </c>
    </row>
    <row r="5" ht="18" customHeight="1" spans="1:31">
      <c r="A5" s="41">
        <v>44124</v>
      </c>
      <c r="C5" s="9">
        <v>1</v>
      </c>
      <c r="D5" s="9">
        <v>11</v>
      </c>
      <c r="E5" s="63">
        <v>44652</v>
      </c>
      <c r="F5" s="9" t="s">
        <v>148</v>
      </c>
      <c r="G5" s="9" t="s">
        <v>11</v>
      </c>
      <c r="I5" s="9">
        <v>9.16</v>
      </c>
      <c r="K5" s="9">
        <v>1</v>
      </c>
      <c r="L5" s="9">
        <v>29</v>
      </c>
      <c r="M5" s="63">
        <v>44409</v>
      </c>
      <c r="N5" s="9" t="s">
        <v>75</v>
      </c>
      <c r="O5" s="9" t="s">
        <v>11</v>
      </c>
      <c r="Q5" s="41">
        <v>44318</v>
      </c>
      <c r="S5" s="9">
        <v>1</v>
      </c>
      <c r="T5" s="9">
        <v>4</v>
      </c>
      <c r="U5" s="9">
        <v>2022.9</v>
      </c>
      <c r="V5" s="9" t="s">
        <v>301</v>
      </c>
      <c r="W5" s="9" t="s">
        <v>49</v>
      </c>
      <c r="Y5" s="41" t="s">
        <v>302</v>
      </c>
      <c r="AA5" s="9">
        <v>1</v>
      </c>
      <c r="AB5" s="9">
        <v>4</v>
      </c>
      <c r="AC5" s="9">
        <v>2024.12</v>
      </c>
      <c r="AD5" s="9" t="s">
        <v>63</v>
      </c>
      <c r="AE5" s="9" t="s">
        <v>37</v>
      </c>
    </row>
    <row r="6" ht="18" customHeight="1" spans="1:31">
      <c r="A6" s="41">
        <v>44161</v>
      </c>
      <c r="C6" s="9">
        <v>1</v>
      </c>
      <c r="D6" s="9">
        <v>10</v>
      </c>
      <c r="E6" s="63">
        <v>44652</v>
      </c>
      <c r="F6" s="9" t="s">
        <v>148</v>
      </c>
      <c r="G6" s="9" t="s">
        <v>11</v>
      </c>
      <c r="I6" s="9">
        <v>9.18</v>
      </c>
      <c r="K6" s="9">
        <v>2</v>
      </c>
      <c r="L6" s="9">
        <v>27</v>
      </c>
      <c r="M6" s="63">
        <v>44409</v>
      </c>
      <c r="N6" s="9" t="s">
        <v>18</v>
      </c>
      <c r="O6" s="9" t="s">
        <v>11</v>
      </c>
      <c r="Q6" s="41">
        <v>44382</v>
      </c>
      <c r="S6" s="9">
        <v>1</v>
      </c>
      <c r="T6" s="9">
        <v>3</v>
      </c>
      <c r="U6" s="9">
        <v>2022.9</v>
      </c>
      <c r="V6" s="9" t="s">
        <v>301</v>
      </c>
      <c r="W6" s="9" t="s">
        <v>49</v>
      </c>
      <c r="Y6" s="41" t="s">
        <v>303</v>
      </c>
      <c r="AA6" s="9">
        <v>1</v>
      </c>
      <c r="AB6" s="9">
        <v>3</v>
      </c>
      <c r="AC6" s="9">
        <v>2024.12</v>
      </c>
      <c r="AD6" s="9" t="s">
        <v>58</v>
      </c>
      <c r="AE6" s="9" t="s">
        <v>37</v>
      </c>
    </row>
    <row r="7" ht="18" customHeight="1" spans="1:31">
      <c r="A7" s="41">
        <v>44173</v>
      </c>
      <c r="C7" s="9">
        <v>1</v>
      </c>
      <c r="D7" s="9">
        <v>9</v>
      </c>
      <c r="E7" s="63">
        <v>44652</v>
      </c>
      <c r="F7" s="9" t="s">
        <v>58</v>
      </c>
      <c r="G7" s="9" t="s">
        <v>11</v>
      </c>
      <c r="I7" s="9">
        <v>10.2</v>
      </c>
      <c r="K7" s="9">
        <v>1</v>
      </c>
      <c r="L7" s="9">
        <v>26</v>
      </c>
      <c r="M7" s="63">
        <v>44409</v>
      </c>
      <c r="N7" s="9" t="s">
        <v>45</v>
      </c>
      <c r="O7" s="9" t="s">
        <v>11</v>
      </c>
      <c r="Q7" s="41">
        <v>44467</v>
      </c>
      <c r="S7" s="9">
        <v>1</v>
      </c>
      <c r="T7" s="9">
        <v>2</v>
      </c>
      <c r="U7" s="9">
        <v>2022.9</v>
      </c>
      <c r="V7" s="9" t="s">
        <v>301</v>
      </c>
      <c r="W7" s="9" t="s">
        <v>49</v>
      </c>
      <c r="Y7" s="41" t="s">
        <v>304</v>
      </c>
      <c r="AA7" s="9">
        <v>1</v>
      </c>
      <c r="AB7" s="9">
        <v>2</v>
      </c>
      <c r="AC7" s="9">
        <v>2024.12</v>
      </c>
      <c r="AD7" s="9" t="s">
        <v>30</v>
      </c>
      <c r="AE7" s="9" t="s">
        <v>37</v>
      </c>
    </row>
    <row r="8" ht="18" customHeight="1" spans="1:31">
      <c r="A8" s="41">
        <v>44289</v>
      </c>
      <c r="C8" s="9">
        <v>1</v>
      </c>
      <c r="D8" s="9">
        <v>8</v>
      </c>
      <c r="E8" s="63">
        <v>44652</v>
      </c>
      <c r="F8" s="9" t="s">
        <v>110</v>
      </c>
      <c r="G8" s="9" t="s">
        <v>63</v>
      </c>
      <c r="I8" s="41">
        <v>44124</v>
      </c>
      <c r="K8" s="9">
        <v>3</v>
      </c>
      <c r="L8" s="9">
        <v>23</v>
      </c>
      <c r="M8" s="63">
        <v>44409</v>
      </c>
      <c r="N8" s="9" t="s">
        <v>90</v>
      </c>
      <c r="O8" s="9" t="s">
        <v>49</v>
      </c>
      <c r="Q8" s="41">
        <v>44650</v>
      </c>
      <c r="S8" s="9">
        <v>1</v>
      </c>
      <c r="T8" s="9">
        <v>1</v>
      </c>
      <c r="U8" s="9">
        <v>2022.9</v>
      </c>
      <c r="V8" s="9" t="s">
        <v>170</v>
      </c>
      <c r="W8" s="9" t="s">
        <v>49</v>
      </c>
      <c r="Y8" s="41" t="s">
        <v>305</v>
      </c>
      <c r="AA8" s="9">
        <v>1</v>
      </c>
      <c r="AB8" s="9">
        <v>1</v>
      </c>
      <c r="AC8" s="9">
        <v>2024.12</v>
      </c>
      <c r="AD8" s="9" t="s">
        <v>63</v>
      </c>
      <c r="AE8" s="9" t="s">
        <v>37</v>
      </c>
    </row>
    <row r="9" ht="18" customHeight="1" spans="1:31">
      <c r="A9" s="41">
        <v>44331</v>
      </c>
      <c r="C9" s="9">
        <v>1</v>
      </c>
      <c r="D9" s="9">
        <v>7</v>
      </c>
      <c r="E9" s="63">
        <v>44652</v>
      </c>
      <c r="F9" s="9" t="s">
        <v>110</v>
      </c>
      <c r="G9" s="9" t="s">
        <v>63</v>
      </c>
      <c r="I9" s="63">
        <v>44140</v>
      </c>
      <c r="K9" s="9">
        <v>2</v>
      </c>
      <c r="L9" s="9">
        <v>21</v>
      </c>
      <c r="M9" s="63">
        <v>44409</v>
      </c>
      <c r="N9" s="9" t="s">
        <v>31</v>
      </c>
      <c r="O9" s="9" t="s">
        <v>11</v>
      </c>
      <c r="Q9" s="41">
        <v>44665</v>
      </c>
      <c r="R9" s="9">
        <v>5</v>
      </c>
      <c r="T9" s="9">
        <v>6</v>
      </c>
      <c r="U9" s="63">
        <v>45339</v>
      </c>
      <c r="W9" s="9" t="s">
        <v>63</v>
      </c>
      <c r="Y9" s="41" t="s">
        <v>212</v>
      </c>
      <c r="Z9" s="9">
        <v>5</v>
      </c>
      <c r="AB9" s="9">
        <v>6</v>
      </c>
      <c r="AC9" s="63" t="s">
        <v>306</v>
      </c>
      <c r="AE9" s="9" t="s">
        <v>118</v>
      </c>
    </row>
    <row r="10" ht="18" customHeight="1" spans="1:31">
      <c r="A10" s="41">
        <v>44359</v>
      </c>
      <c r="C10" s="9">
        <v>1</v>
      </c>
      <c r="D10" s="9">
        <v>6</v>
      </c>
      <c r="E10" s="63">
        <v>44652</v>
      </c>
      <c r="F10" s="9" t="s">
        <v>110</v>
      </c>
      <c r="G10" s="9" t="s">
        <v>63</v>
      </c>
      <c r="I10" s="41">
        <v>44156</v>
      </c>
      <c r="K10" s="9">
        <v>4</v>
      </c>
      <c r="L10" s="9">
        <f>L9-K10</f>
        <v>17</v>
      </c>
      <c r="M10" s="63">
        <v>44409</v>
      </c>
      <c r="N10" s="9" t="s">
        <v>307</v>
      </c>
      <c r="O10" s="9" t="s">
        <v>11</v>
      </c>
      <c r="Q10" s="41">
        <v>44814</v>
      </c>
      <c r="S10" s="9">
        <v>1</v>
      </c>
      <c r="T10" s="9">
        <v>5</v>
      </c>
      <c r="U10" s="63">
        <v>45339</v>
      </c>
      <c r="V10" s="9" t="s">
        <v>308</v>
      </c>
      <c r="W10" s="9" t="s">
        <v>49</v>
      </c>
      <c r="Y10" s="41" t="s">
        <v>309</v>
      </c>
      <c r="AA10" s="9">
        <v>1</v>
      </c>
      <c r="AB10" s="9">
        <v>5</v>
      </c>
      <c r="AC10" s="9">
        <v>2024.12</v>
      </c>
      <c r="AD10" s="9" t="s">
        <v>127</v>
      </c>
      <c r="AE10" s="9" t="s">
        <v>37</v>
      </c>
    </row>
    <row r="11" ht="18" customHeight="1" spans="1:31">
      <c r="A11" s="41">
        <v>44386</v>
      </c>
      <c r="C11" s="9">
        <v>1</v>
      </c>
      <c r="D11" s="9">
        <v>5</v>
      </c>
      <c r="E11" s="63">
        <v>44652</v>
      </c>
      <c r="F11" s="9" t="s">
        <v>110</v>
      </c>
      <c r="G11" s="9" t="s">
        <v>63</v>
      </c>
      <c r="I11" s="9">
        <v>11.22</v>
      </c>
      <c r="K11" s="9">
        <v>1</v>
      </c>
      <c r="L11" s="9">
        <v>16</v>
      </c>
      <c r="M11" s="63">
        <v>44409</v>
      </c>
      <c r="N11" s="9" t="s">
        <v>62</v>
      </c>
      <c r="O11" s="9" t="s">
        <v>11</v>
      </c>
      <c r="Q11" s="95">
        <v>45050</v>
      </c>
      <c r="R11" s="96"/>
      <c r="S11" s="96">
        <v>1</v>
      </c>
      <c r="T11" s="96">
        <v>4</v>
      </c>
      <c r="U11" s="96"/>
      <c r="W11" s="96" t="s">
        <v>310</v>
      </c>
      <c r="Y11" s="9" t="s">
        <v>223</v>
      </c>
      <c r="Z11" s="96"/>
      <c r="AA11" s="9">
        <v>1</v>
      </c>
      <c r="AB11" s="9">
        <v>4</v>
      </c>
      <c r="AC11" s="63" t="s">
        <v>306</v>
      </c>
      <c r="AD11" s="9" t="s">
        <v>209</v>
      </c>
      <c r="AE11" s="9" t="s">
        <v>37</v>
      </c>
    </row>
    <row r="12" ht="18" customHeight="1" spans="1:31">
      <c r="A12" s="41">
        <v>44429</v>
      </c>
      <c r="C12" s="9">
        <v>1</v>
      </c>
      <c r="D12" s="9">
        <v>4</v>
      </c>
      <c r="E12" s="63">
        <v>44652</v>
      </c>
      <c r="F12" s="9" t="s">
        <v>110</v>
      </c>
      <c r="G12" s="9" t="s">
        <v>37</v>
      </c>
      <c r="I12" s="9">
        <v>11.23</v>
      </c>
      <c r="K12" s="9">
        <v>2</v>
      </c>
      <c r="L12" s="9">
        <v>14</v>
      </c>
      <c r="M12" s="63">
        <v>44409</v>
      </c>
      <c r="N12" s="9" t="s">
        <v>36</v>
      </c>
      <c r="O12" s="9" t="s">
        <v>11</v>
      </c>
      <c r="Y12" s="9" t="s">
        <v>311</v>
      </c>
      <c r="AA12" s="9">
        <v>1</v>
      </c>
      <c r="AB12" s="9">
        <v>3</v>
      </c>
      <c r="AC12" s="9" t="s">
        <v>306</v>
      </c>
      <c r="AD12" s="9" t="s">
        <v>312</v>
      </c>
      <c r="AE12" s="9" t="s">
        <v>37</v>
      </c>
    </row>
    <row r="13" ht="18" customHeight="1" spans="1:31">
      <c r="A13" s="41">
        <v>44449</v>
      </c>
      <c r="C13" s="9">
        <v>1</v>
      </c>
      <c r="D13" s="9">
        <v>3</v>
      </c>
      <c r="E13" s="63">
        <v>44652</v>
      </c>
      <c r="F13" s="9" t="s">
        <v>313</v>
      </c>
      <c r="G13" s="9" t="s">
        <v>49</v>
      </c>
      <c r="I13" s="41">
        <v>44169</v>
      </c>
      <c r="K13" s="9">
        <v>1</v>
      </c>
      <c r="L13" s="9">
        <v>13</v>
      </c>
      <c r="M13" s="63">
        <v>44409</v>
      </c>
      <c r="N13" s="9" t="s">
        <v>314</v>
      </c>
      <c r="O13" s="9" t="s">
        <v>11</v>
      </c>
      <c r="Q13" s="85" t="s">
        <v>315</v>
      </c>
      <c r="R13" s="71"/>
      <c r="S13" s="71"/>
      <c r="T13" s="71"/>
      <c r="U13" s="71"/>
      <c r="V13" s="71"/>
      <c r="W13" s="72"/>
      <c r="Y13" s="9" t="s">
        <v>173</v>
      </c>
      <c r="AA13" s="9">
        <v>1</v>
      </c>
      <c r="AB13" s="9">
        <v>2</v>
      </c>
      <c r="AC13" s="63" t="s">
        <v>306</v>
      </c>
      <c r="AD13" s="9" t="s">
        <v>316</v>
      </c>
      <c r="AE13" s="9" t="s">
        <v>37</v>
      </c>
    </row>
    <row r="14" ht="18" customHeight="1" spans="1:31">
      <c r="A14" s="41">
        <v>44520</v>
      </c>
      <c r="C14" s="9">
        <v>1</v>
      </c>
      <c r="D14" s="9">
        <v>2</v>
      </c>
      <c r="E14" s="63">
        <v>44652</v>
      </c>
      <c r="F14" s="9" t="s">
        <v>23</v>
      </c>
      <c r="G14" s="9" t="s">
        <v>37</v>
      </c>
      <c r="I14" s="41">
        <v>44192</v>
      </c>
      <c r="K14" s="9">
        <v>1</v>
      </c>
      <c r="L14" s="88">
        <v>12</v>
      </c>
      <c r="M14" s="63">
        <v>44409</v>
      </c>
      <c r="N14" s="9" t="s">
        <v>317</v>
      </c>
      <c r="Q14" s="73"/>
      <c r="R14" s="74"/>
      <c r="S14" s="74"/>
      <c r="T14" s="74"/>
      <c r="U14" s="74"/>
      <c r="V14" s="74"/>
      <c r="W14" s="75"/>
      <c r="Y14" s="9" t="s">
        <v>242</v>
      </c>
      <c r="AA14" s="9">
        <v>1</v>
      </c>
      <c r="AB14" s="9">
        <v>1</v>
      </c>
      <c r="AC14" s="9" t="s">
        <v>306</v>
      </c>
      <c r="AD14" s="9" t="s">
        <v>168</v>
      </c>
      <c r="AE14" s="9" t="s">
        <v>37</v>
      </c>
    </row>
    <row r="15" ht="18" customHeight="1" spans="1:31">
      <c r="A15" s="41">
        <v>44520</v>
      </c>
      <c r="C15" s="9">
        <v>1</v>
      </c>
      <c r="D15" s="9">
        <v>1</v>
      </c>
      <c r="E15" s="63">
        <v>44652</v>
      </c>
      <c r="F15" s="9" t="s">
        <v>313</v>
      </c>
      <c r="G15" s="9" t="s">
        <v>37</v>
      </c>
      <c r="I15" s="41">
        <v>44193</v>
      </c>
      <c r="K15" s="9">
        <v>1</v>
      </c>
      <c r="L15" s="9">
        <v>11</v>
      </c>
      <c r="M15" s="63">
        <v>44409</v>
      </c>
      <c r="N15" s="9" t="s">
        <v>64</v>
      </c>
      <c r="Y15" s="47">
        <v>45355</v>
      </c>
      <c r="Z15" s="9">
        <v>2</v>
      </c>
      <c r="AB15" s="9">
        <v>3</v>
      </c>
      <c r="AC15" s="9" t="s">
        <v>318</v>
      </c>
      <c r="AE15" s="9" t="s">
        <v>118</v>
      </c>
    </row>
    <row r="16" ht="18" customHeight="1" spans="1:31">
      <c r="A16" s="41">
        <v>44521</v>
      </c>
      <c r="B16" s="9">
        <v>10</v>
      </c>
      <c r="D16" s="9">
        <v>11</v>
      </c>
      <c r="E16" s="63">
        <v>45108</v>
      </c>
      <c r="G16" s="9" t="s">
        <v>49</v>
      </c>
      <c r="I16" s="41">
        <v>44201</v>
      </c>
      <c r="K16" s="9">
        <v>2</v>
      </c>
      <c r="L16" s="9">
        <v>9</v>
      </c>
      <c r="M16" s="63">
        <v>44409</v>
      </c>
      <c r="N16" s="9" t="s">
        <v>319</v>
      </c>
      <c r="O16" s="9" t="s">
        <v>49</v>
      </c>
      <c r="Y16" s="9" t="s">
        <v>320</v>
      </c>
      <c r="AA16" s="9">
        <v>1</v>
      </c>
      <c r="AB16" s="9">
        <v>2</v>
      </c>
      <c r="AC16" s="9" t="s">
        <v>318</v>
      </c>
      <c r="AD16" s="9" t="s">
        <v>63</v>
      </c>
      <c r="AE16" s="9" t="s">
        <v>37</v>
      </c>
    </row>
    <row r="17" ht="18" customHeight="1" spans="1:29">
      <c r="A17" s="41">
        <v>44526</v>
      </c>
      <c r="C17" s="9">
        <v>1</v>
      </c>
      <c r="D17" s="9">
        <v>10</v>
      </c>
      <c r="E17" s="63">
        <v>45108</v>
      </c>
      <c r="F17" s="9" t="s">
        <v>321</v>
      </c>
      <c r="G17" s="9" t="s">
        <v>37</v>
      </c>
      <c r="I17" s="41">
        <v>44202</v>
      </c>
      <c r="K17" s="9">
        <v>2</v>
      </c>
      <c r="L17" s="9">
        <v>7</v>
      </c>
      <c r="M17" s="63">
        <v>44409</v>
      </c>
      <c r="N17" s="9" t="s">
        <v>322</v>
      </c>
      <c r="O17" s="9" t="s">
        <v>49</v>
      </c>
      <c r="U17" s="9" t="s">
        <v>323</v>
      </c>
      <c r="AC17" s="9" t="s">
        <v>323</v>
      </c>
    </row>
    <row r="18" ht="18" customHeight="1" spans="1:31">
      <c r="A18" s="41">
        <v>44547</v>
      </c>
      <c r="C18" s="9">
        <v>2</v>
      </c>
      <c r="D18" s="9">
        <v>8</v>
      </c>
      <c r="E18" s="63">
        <v>45108</v>
      </c>
      <c r="F18" s="9" t="s">
        <v>68</v>
      </c>
      <c r="G18" s="9" t="s">
        <v>37</v>
      </c>
      <c r="I18" s="41">
        <v>44216</v>
      </c>
      <c r="J18" s="9" t="s">
        <v>324</v>
      </c>
      <c r="L18" s="9">
        <v>13</v>
      </c>
      <c r="M18" s="63">
        <v>44409</v>
      </c>
      <c r="O18" s="9" t="s">
        <v>49</v>
      </c>
      <c r="Y18" s="9" t="s">
        <v>279</v>
      </c>
      <c r="AA18" s="9">
        <v>1</v>
      </c>
      <c r="AB18" s="9">
        <v>1</v>
      </c>
      <c r="AC18" s="9" t="s">
        <v>318</v>
      </c>
      <c r="AD18" s="9" t="s">
        <v>325</v>
      </c>
      <c r="AE18" s="9" t="s">
        <v>37</v>
      </c>
    </row>
    <row r="19" ht="18" customHeight="1" spans="1:31">
      <c r="A19" s="41">
        <v>44559</v>
      </c>
      <c r="C19" s="9">
        <v>1</v>
      </c>
      <c r="D19" s="9">
        <v>7</v>
      </c>
      <c r="E19" s="63">
        <v>45108</v>
      </c>
      <c r="F19" s="9" t="s">
        <v>23</v>
      </c>
      <c r="G19" s="9" t="s">
        <v>37</v>
      </c>
      <c r="I19" s="41">
        <v>44258</v>
      </c>
      <c r="K19" s="9">
        <v>1</v>
      </c>
      <c r="L19" s="9">
        <v>12</v>
      </c>
      <c r="M19" s="63">
        <v>44409</v>
      </c>
      <c r="N19" s="9" t="s">
        <v>326</v>
      </c>
      <c r="O19" s="9" t="s">
        <v>57</v>
      </c>
      <c r="Y19" s="9" t="s">
        <v>327</v>
      </c>
      <c r="Z19" s="9">
        <v>5</v>
      </c>
      <c r="AB19" s="9">
        <v>6</v>
      </c>
      <c r="AC19" s="9" t="s">
        <v>318</v>
      </c>
      <c r="AE19" s="9" t="s">
        <v>37</v>
      </c>
    </row>
    <row r="20" ht="18" customHeight="1" spans="1:31">
      <c r="A20" s="41">
        <v>44569</v>
      </c>
      <c r="C20" s="9">
        <v>1</v>
      </c>
      <c r="D20" s="9">
        <v>6</v>
      </c>
      <c r="E20" s="63">
        <v>45108</v>
      </c>
      <c r="F20" s="9" t="s">
        <v>313</v>
      </c>
      <c r="G20" s="9" t="s">
        <v>37</v>
      </c>
      <c r="I20" s="41">
        <v>44264</v>
      </c>
      <c r="K20" s="9">
        <v>1</v>
      </c>
      <c r="L20" s="9">
        <v>11</v>
      </c>
      <c r="M20" s="63">
        <v>44409</v>
      </c>
      <c r="N20" s="9" t="s">
        <v>80</v>
      </c>
      <c r="O20" s="9" t="s">
        <v>49</v>
      </c>
      <c r="Y20" s="9" t="s">
        <v>283</v>
      </c>
      <c r="AA20" s="9">
        <v>1</v>
      </c>
      <c r="AB20" s="9">
        <v>5</v>
      </c>
      <c r="AC20" s="9" t="s">
        <v>318</v>
      </c>
      <c r="AD20" s="9" t="s">
        <v>58</v>
      </c>
      <c r="AE20" s="9" t="s">
        <v>37</v>
      </c>
    </row>
    <row r="21" ht="18" customHeight="1" spans="1:15">
      <c r="A21" s="41">
        <v>44582</v>
      </c>
      <c r="C21" s="9">
        <v>2</v>
      </c>
      <c r="D21" s="9">
        <v>4</v>
      </c>
      <c r="E21" s="63">
        <v>45108</v>
      </c>
      <c r="F21" s="9" t="s">
        <v>68</v>
      </c>
      <c r="G21" s="9" t="s">
        <v>37</v>
      </c>
      <c r="I21" s="59">
        <v>44293</v>
      </c>
      <c r="K21" s="9">
        <v>1</v>
      </c>
      <c r="L21" s="9">
        <v>14</v>
      </c>
      <c r="N21" s="9" t="s">
        <v>328</v>
      </c>
      <c r="O21" s="9" t="s">
        <v>63</v>
      </c>
    </row>
    <row r="22" ht="18" customHeight="1" spans="1:15">
      <c r="A22" s="41">
        <v>44624</v>
      </c>
      <c r="C22" s="9">
        <v>2</v>
      </c>
      <c r="D22" s="9">
        <v>2</v>
      </c>
      <c r="E22" s="63">
        <v>45108</v>
      </c>
      <c r="F22" s="9" t="s">
        <v>68</v>
      </c>
      <c r="G22" s="9" t="s">
        <v>37</v>
      </c>
      <c r="I22" s="41">
        <v>44300</v>
      </c>
      <c r="K22" s="9">
        <v>1</v>
      </c>
      <c r="L22" s="9">
        <v>13</v>
      </c>
      <c r="N22" s="9" t="s">
        <v>16</v>
      </c>
      <c r="O22" s="9" t="s">
        <v>63</v>
      </c>
    </row>
    <row r="23" ht="18" customHeight="1" spans="1:15">
      <c r="A23" s="41">
        <v>44659</v>
      </c>
      <c r="C23" s="9">
        <v>2</v>
      </c>
      <c r="D23" s="9">
        <v>0</v>
      </c>
      <c r="F23" s="9" t="s">
        <v>68</v>
      </c>
      <c r="G23" s="9" t="s">
        <v>37</v>
      </c>
      <c r="I23" s="41">
        <v>44302</v>
      </c>
      <c r="K23" s="9">
        <v>1</v>
      </c>
      <c r="L23" s="9">
        <v>12</v>
      </c>
      <c r="N23" s="9" t="s">
        <v>45</v>
      </c>
      <c r="O23" s="9" t="s">
        <v>63</v>
      </c>
    </row>
    <row r="24" ht="18" customHeight="1" spans="1:15">
      <c r="A24" s="41">
        <v>44665</v>
      </c>
      <c r="B24" s="9">
        <v>18</v>
      </c>
      <c r="D24" s="9">
        <v>18</v>
      </c>
      <c r="E24" s="63">
        <v>45351</v>
      </c>
      <c r="G24" s="9" t="s">
        <v>63</v>
      </c>
      <c r="I24" s="41">
        <v>44313</v>
      </c>
      <c r="K24" s="9">
        <v>1</v>
      </c>
      <c r="L24" s="9">
        <v>11</v>
      </c>
      <c r="N24" s="9" t="s">
        <v>67</v>
      </c>
      <c r="O24" s="9" t="s">
        <v>63</v>
      </c>
    </row>
    <row r="25" ht="18" customHeight="1" spans="1:15">
      <c r="A25" s="41">
        <v>44688</v>
      </c>
      <c r="C25" s="9">
        <v>1</v>
      </c>
      <c r="D25" s="9">
        <v>17</v>
      </c>
      <c r="E25" s="63">
        <v>45351</v>
      </c>
      <c r="F25" s="9" t="s">
        <v>104</v>
      </c>
      <c r="G25" s="9" t="s">
        <v>63</v>
      </c>
      <c r="I25" s="41">
        <v>44317</v>
      </c>
      <c r="K25" s="9">
        <v>1</v>
      </c>
      <c r="L25" s="9">
        <v>10</v>
      </c>
      <c r="N25" s="9" t="s">
        <v>69</v>
      </c>
      <c r="O25" s="9" t="s">
        <v>63</v>
      </c>
    </row>
    <row r="26" ht="18" customHeight="1" spans="1:15">
      <c r="A26" s="41">
        <v>44695</v>
      </c>
      <c r="C26" s="9">
        <v>1</v>
      </c>
      <c r="D26" s="9">
        <v>16</v>
      </c>
      <c r="E26" s="63">
        <v>45351</v>
      </c>
      <c r="F26" s="9" t="s">
        <v>313</v>
      </c>
      <c r="G26" s="9" t="s">
        <v>63</v>
      </c>
      <c r="I26" s="41">
        <v>44319</v>
      </c>
      <c r="K26" s="9">
        <v>2</v>
      </c>
      <c r="L26" s="9">
        <v>8</v>
      </c>
      <c r="N26" s="9" t="s">
        <v>18</v>
      </c>
      <c r="O26" s="9" t="s">
        <v>63</v>
      </c>
    </row>
    <row r="27" ht="18" customHeight="1" spans="1:15">
      <c r="A27" s="41">
        <v>44742</v>
      </c>
      <c r="C27" s="9">
        <v>2</v>
      </c>
      <c r="D27" s="9">
        <v>14</v>
      </c>
      <c r="E27" s="63">
        <v>45351</v>
      </c>
      <c r="F27" s="9" t="s">
        <v>68</v>
      </c>
      <c r="G27" s="9" t="s">
        <v>104</v>
      </c>
      <c r="I27" s="41">
        <v>44323</v>
      </c>
      <c r="K27" s="9">
        <v>1</v>
      </c>
      <c r="L27" s="9">
        <v>7</v>
      </c>
      <c r="N27" s="9" t="s">
        <v>63</v>
      </c>
      <c r="O27" s="9" t="s">
        <v>63</v>
      </c>
    </row>
    <row r="28" ht="18" customHeight="1" spans="1:15">
      <c r="A28" s="41">
        <v>44744</v>
      </c>
      <c r="C28" s="9">
        <v>1</v>
      </c>
      <c r="D28" s="9">
        <v>13</v>
      </c>
      <c r="E28" s="63">
        <v>45351</v>
      </c>
      <c r="F28" s="9" t="s">
        <v>313</v>
      </c>
      <c r="G28" s="9" t="s">
        <v>104</v>
      </c>
      <c r="I28" s="41">
        <v>44327</v>
      </c>
      <c r="K28" s="9">
        <v>1</v>
      </c>
      <c r="L28" s="9">
        <v>6</v>
      </c>
      <c r="N28" s="9" t="s">
        <v>99</v>
      </c>
      <c r="O28" s="9" t="s">
        <v>63</v>
      </c>
    </row>
    <row r="29" ht="18" customHeight="1" spans="1:15">
      <c r="A29" s="41">
        <v>44746</v>
      </c>
      <c r="C29" s="9">
        <v>1</v>
      </c>
      <c r="D29" s="9">
        <v>12</v>
      </c>
      <c r="E29" s="63">
        <v>45351</v>
      </c>
      <c r="F29" s="9" t="s">
        <v>63</v>
      </c>
      <c r="G29" s="9" t="s">
        <v>104</v>
      </c>
      <c r="I29" s="41">
        <v>44371</v>
      </c>
      <c r="K29" s="9">
        <v>1</v>
      </c>
      <c r="L29" s="9">
        <v>5</v>
      </c>
      <c r="N29" s="9" t="s">
        <v>30</v>
      </c>
      <c r="O29" s="9" t="s">
        <v>63</v>
      </c>
    </row>
    <row r="30" ht="18" customHeight="1" spans="1:15">
      <c r="A30" s="41">
        <v>44787</v>
      </c>
      <c r="C30" s="9">
        <v>1</v>
      </c>
      <c r="D30" s="9">
        <v>11</v>
      </c>
      <c r="E30" s="63">
        <v>45351</v>
      </c>
      <c r="F30" s="9" t="s">
        <v>329</v>
      </c>
      <c r="G30" s="9" t="s">
        <v>104</v>
      </c>
      <c r="I30" s="41">
        <v>44380</v>
      </c>
      <c r="K30" s="9">
        <v>1</v>
      </c>
      <c r="L30" s="9">
        <v>4</v>
      </c>
      <c r="N30" s="9" t="s">
        <v>107</v>
      </c>
      <c r="O30" s="9" t="s">
        <v>63</v>
      </c>
    </row>
    <row r="31" ht="18" customHeight="1" spans="1:15">
      <c r="A31" s="41">
        <v>44815</v>
      </c>
      <c r="C31" s="9">
        <v>1</v>
      </c>
      <c r="D31" s="9">
        <v>10</v>
      </c>
      <c r="E31" s="63">
        <v>45351</v>
      </c>
      <c r="F31" s="9" t="s">
        <v>194</v>
      </c>
      <c r="G31" s="9" t="s">
        <v>37</v>
      </c>
      <c r="I31" s="41">
        <v>44380</v>
      </c>
      <c r="K31" s="9">
        <v>1</v>
      </c>
      <c r="L31" s="9">
        <v>3</v>
      </c>
      <c r="N31" s="9" t="s">
        <v>321</v>
      </c>
      <c r="O31" s="9" t="s">
        <v>63</v>
      </c>
    </row>
    <row r="32" ht="18" customHeight="1" spans="1:15">
      <c r="A32" s="41">
        <v>44831</v>
      </c>
      <c r="C32" s="9">
        <v>1</v>
      </c>
      <c r="D32" s="9">
        <v>9</v>
      </c>
      <c r="E32" s="63">
        <v>45351</v>
      </c>
      <c r="F32" s="9" t="s">
        <v>191</v>
      </c>
      <c r="G32" s="9" t="s">
        <v>37</v>
      </c>
      <c r="I32" s="41">
        <v>44392</v>
      </c>
      <c r="J32" s="9">
        <v>10</v>
      </c>
      <c r="L32" s="9">
        <v>13</v>
      </c>
      <c r="O32" s="9" t="s">
        <v>49</v>
      </c>
    </row>
    <row r="33" ht="18" customHeight="1" spans="1:15">
      <c r="A33" s="41">
        <v>44850</v>
      </c>
      <c r="C33" s="9">
        <v>1</v>
      </c>
      <c r="D33" s="9">
        <v>8</v>
      </c>
      <c r="E33" s="63">
        <v>45351</v>
      </c>
      <c r="F33" s="9" t="s">
        <v>194</v>
      </c>
      <c r="G33" s="9" t="s">
        <v>63</v>
      </c>
      <c r="I33" s="41">
        <v>44412</v>
      </c>
      <c r="K33" s="9">
        <v>2</v>
      </c>
      <c r="L33" s="9">
        <v>11</v>
      </c>
      <c r="N33" s="9" t="s">
        <v>330</v>
      </c>
      <c r="O33" s="9" t="s">
        <v>49</v>
      </c>
    </row>
    <row r="34" ht="18" customHeight="1" spans="1:15">
      <c r="A34" s="41">
        <v>44862</v>
      </c>
      <c r="C34" s="9">
        <v>1</v>
      </c>
      <c r="D34" s="9">
        <v>7</v>
      </c>
      <c r="E34" s="63">
        <v>45351</v>
      </c>
      <c r="F34" s="9" t="s">
        <v>191</v>
      </c>
      <c r="G34" s="9" t="s">
        <v>63</v>
      </c>
      <c r="I34" s="41">
        <v>44442</v>
      </c>
      <c r="K34" s="9">
        <v>1</v>
      </c>
      <c r="L34" s="9">
        <v>10</v>
      </c>
      <c r="N34" s="9" t="s">
        <v>313</v>
      </c>
      <c r="O34" s="9" t="s">
        <v>49</v>
      </c>
    </row>
    <row r="35" ht="18" customHeight="1" spans="1:15">
      <c r="A35" s="41">
        <v>44898</v>
      </c>
      <c r="C35" s="9">
        <v>1</v>
      </c>
      <c r="D35" s="9">
        <v>6</v>
      </c>
      <c r="E35" s="63">
        <v>45351</v>
      </c>
      <c r="F35" s="9" t="s">
        <v>194</v>
      </c>
      <c r="G35" s="9" t="s">
        <v>63</v>
      </c>
      <c r="I35" s="41">
        <v>44454</v>
      </c>
      <c r="K35" s="9">
        <v>1</v>
      </c>
      <c r="L35" s="9">
        <v>9</v>
      </c>
      <c r="N35" s="9" t="s">
        <v>160</v>
      </c>
      <c r="O35" s="9" t="s">
        <v>49</v>
      </c>
    </row>
    <row r="36" ht="18" customHeight="1" spans="1:15">
      <c r="A36" s="41">
        <v>44900</v>
      </c>
      <c r="C36" s="9">
        <v>1</v>
      </c>
      <c r="D36" s="9">
        <v>5</v>
      </c>
      <c r="E36" s="63">
        <v>45351</v>
      </c>
      <c r="F36" s="9" t="s">
        <v>191</v>
      </c>
      <c r="G36" s="9" t="s">
        <v>63</v>
      </c>
      <c r="I36" s="41">
        <v>44478</v>
      </c>
      <c r="K36" s="9">
        <v>2</v>
      </c>
      <c r="L36" s="9">
        <v>7</v>
      </c>
      <c r="M36" s="63">
        <v>44805</v>
      </c>
      <c r="N36" s="9" t="s">
        <v>331</v>
      </c>
      <c r="O36" s="9" t="s">
        <v>37</v>
      </c>
    </row>
    <row r="37" ht="18" customHeight="1" spans="1:15">
      <c r="A37" s="47">
        <v>44927</v>
      </c>
      <c r="C37" s="9">
        <v>1</v>
      </c>
      <c r="D37" s="9">
        <v>4</v>
      </c>
      <c r="E37" s="63">
        <v>45351</v>
      </c>
      <c r="F37" s="9" t="s">
        <v>194</v>
      </c>
      <c r="G37" s="9" t="s">
        <v>63</v>
      </c>
      <c r="I37" s="41">
        <v>44479</v>
      </c>
      <c r="K37" s="9">
        <v>1</v>
      </c>
      <c r="L37" s="9">
        <v>6</v>
      </c>
      <c r="M37" s="63">
        <v>44805</v>
      </c>
      <c r="N37" s="9" t="s">
        <v>122</v>
      </c>
      <c r="O37" s="9" t="s">
        <v>49</v>
      </c>
    </row>
    <row r="38" ht="18" customHeight="1" spans="1:15">
      <c r="A38" s="47">
        <v>44936</v>
      </c>
      <c r="C38" s="9">
        <v>1</v>
      </c>
      <c r="D38" s="9">
        <v>3</v>
      </c>
      <c r="E38" s="63">
        <v>45351</v>
      </c>
      <c r="F38" s="9" t="s">
        <v>191</v>
      </c>
      <c r="G38" s="9" t="s">
        <v>63</v>
      </c>
      <c r="I38" s="41">
        <v>44481</v>
      </c>
      <c r="K38" s="9">
        <v>1</v>
      </c>
      <c r="L38" s="9">
        <v>5</v>
      </c>
      <c r="M38" s="63">
        <v>44805</v>
      </c>
      <c r="N38" s="9" t="s">
        <v>332</v>
      </c>
      <c r="O38" s="9" t="s">
        <v>37</v>
      </c>
    </row>
    <row r="39" ht="18" customHeight="1" spans="1:15">
      <c r="A39" s="47">
        <v>44940</v>
      </c>
      <c r="C39" s="9">
        <v>1</v>
      </c>
      <c r="D39" s="9">
        <v>2</v>
      </c>
      <c r="E39" s="63">
        <v>45351</v>
      </c>
      <c r="F39" s="9" t="s">
        <v>333</v>
      </c>
      <c r="G39" s="9" t="s">
        <v>63</v>
      </c>
      <c r="I39" s="41">
        <v>44556</v>
      </c>
      <c r="K39" s="9">
        <v>1</v>
      </c>
      <c r="L39" s="9">
        <v>4</v>
      </c>
      <c r="M39" s="63">
        <v>44805</v>
      </c>
      <c r="N39" s="9" t="s">
        <v>139</v>
      </c>
      <c r="O39" s="9" t="s">
        <v>37</v>
      </c>
    </row>
    <row r="40" ht="18" customHeight="1" spans="1:15">
      <c r="A40" s="47">
        <v>44965</v>
      </c>
      <c r="B40" s="9">
        <v>20</v>
      </c>
      <c r="D40" s="9">
        <v>22</v>
      </c>
      <c r="E40" s="63">
        <v>45351</v>
      </c>
      <c r="G40" s="9" t="s">
        <v>37</v>
      </c>
      <c r="I40" s="41">
        <v>44571</v>
      </c>
      <c r="K40" s="9">
        <v>1</v>
      </c>
      <c r="L40" s="9">
        <v>3</v>
      </c>
      <c r="M40" s="63">
        <v>44805</v>
      </c>
      <c r="N40" s="9" t="s">
        <v>30</v>
      </c>
      <c r="O40" s="9" t="s">
        <v>37</v>
      </c>
    </row>
    <row r="41" ht="18" customHeight="1" spans="1:15">
      <c r="A41" s="47">
        <v>44973</v>
      </c>
      <c r="C41" s="9">
        <v>1</v>
      </c>
      <c r="D41" s="9">
        <v>21</v>
      </c>
      <c r="E41" s="63">
        <v>45351</v>
      </c>
      <c r="F41" s="9" t="s">
        <v>191</v>
      </c>
      <c r="G41" s="9" t="s">
        <v>63</v>
      </c>
      <c r="I41" s="89">
        <v>44574</v>
      </c>
      <c r="K41" s="9">
        <v>1</v>
      </c>
      <c r="L41" s="9">
        <v>2</v>
      </c>
      <c r="M41" s="63">
        <v>44805</v>
      </c>
      <c r="N41" s="90" t="s">
        <v>224</v>
      </c>
      <c r="O41" s="9" t="s">
        <v>37</v>
      </c>
    </row>
    <row r="42" ht="18" customHeight="1" spans="1:14">
      <c r="A42" s="47">
        <v>44976</v>
      </c>
      <c r="C42" s="9">
        <v>1</v>
      </c>
      <c r="D42" s="9">
        <v>20</v>
      </c>
      <c r="E42" s="63">
        <v>45351</v>
      </c>
      <c r="F42" s="9" t="s">
        <v>194</v>
      </c>
      <c r="G42" s="9" t="s">
        <v>63</v>
      </c>
      <c r="I42" s="89">
        <v>44574</v>
      </c>
      <c r="K42" s="9">
        <v>1</v>
      </c>
      <c r="L42" s="9">
        <v>1</v>
      </c>
      <c r="M42" s="63">
        <v>44805</v>
      </c>
      <c r="N42" s="90" t="s">
        <v>110</v>
      </c>
    </row>
    <row r="43" ht="18" customHeight="1" spans="1:15">
      <c r="A43" s="47">
        <v>44996</v>
      </c>
      <c r="C43" s="9">
        <v>1</v>
      </c>
      <c r="D43" s="9">
        <v>19</v>
      </c>
      <c r="E43" s="63">
        <v>45351</v>
      </c>
      <c r="F43" s="9" t="s">
        <v>333</v>
      </c>
      <c r="G43" s="9" t="s">
        <v>63</v>
      </c>
      <c r="I43" s="41">
        <v>44576</v>
      </c>
      <c r="J43" s="9">
        <v>6</v>
      </c>
      <c r="L43" s="9">
        <v>7</v>
      </c>
      <c r="O43" s="9" t="s">
        <v>49</v>
      </c>
    </row>
    <row r="44" ht="18" customHeight="1" spans="1:15">
      <c r="A44" s="47">
        <v>45030</v>
      </c>
      <c r="C44" s="9">
        <v>1</v>
      </c>
      <c r="D44" s="9">
        <v>18</v>
      </c>
      <c r="E44" s="63">
        <v>45351</v>
      </c>
      <c r="F44" s="9" t="s">
        <v>333</v>
      </c>
      <c r="G44" s="9" t="s">
        <v>63</v>
      </c>
      <c r="I44" s="41">
        <v>44577</v>
      </c>
      <c r="K44" s="9">
        <v>2</v>
      </c>
      <c r="L44" s="9">
        <v>5</v>
      </c>
      <c r="M44" s="63">
        <v>45047</v>
      </c>
      <c r="N44" s="9" t="s">
        <v>334</v>
      </c>
      <c r="O44" s="9" t="s">
        <v>49</v>
      </c>
    </row>
    <row r="45" ht="18" customHeight="1" spans="1:15">
      <c r="A45" s="47">
        <v>45046</v>
      </c>
      <c r="C45" s="9">
        <v>1</v>
      </c>
      <c r="D45" s="9">
        <v>17</v>
      </c>
      <c r="E45" s="63">
        <v>45351</v>
      </c>
      <c r="F45" s="9" t="s">
        <v>194</v>
      </c>
      <c r="G45" s="9" t="s">
        <v>37</v>
      </c>
      <c r="I45" s="41">
        <v>44585</v>
      </c>
      <c r="K45" s="9">
        <v>1</v>
      </c>
      <c r="L45" s="9">
        <v>4</v>
      </c>
      <c r="M45" s="63">
        <v>45047</v>
      </c>
      <c r="N45" s="90" t="s">
        <v>64</v>
      </c>
      <c r="O45" s="9" t="s">
        <v>37</v>
      </c>
    </row>
    <row r="46" ht="18" customHeight="1" spans="1:15">
      <c r="A46" s="47">
        <v>45046</v>
      </c>
      <c r="C46" s="9">
        <v>1</v>
      </c>
      <c r="D46" s="9">
        <v>16</v>
      </c>
      <c r="E46" s="63">
        <v>45351</v>
      </c>
      <c r="F46" s="9" t="s">
        <v>335</v>
      </c>
      <c r="G46" s="9" t="s">
        <v>37</v>
      </c>
      <c r="I46" s="41">
        <v>44586</v>
      </c>
      <c r="K46" s="9">
        <v>1</v>
      </c>
      <c r="L46" s="9">
        <v>3</v>
      </c>
      <c r="M46" s="63">
        <v>45047</v>
      </c>
      <c r="N46" s="9" t="s">
        <v>127</v>
      </c>
      <c r="O46" s="9" t="s">
        <v>37</v>
      </c>
    </row>
    <row r="47" ht="18" customHeight="1" spans="1:15">
      <c r="A47" s="47">
        <v>45053</v>
      </c>
      <c r="C47" s="9">
        <v>1</v>
      </c>
      <c r="D47" s="9">
        <v>15</v>
      </c>
      <c r="E47" s="63">
        <v>45351</v>
      </c>
      <c r="F47" s="9" t="s">
        <v>139</v>
      </c>
      <c r="G47" s="9" t="s">
        <v>37</v>
      </c>
      <c r="I47" s="41">
        <v>44631</v>
      </c>
      <c r="K47" s="9">
        <v>1</v>
      </c>
      <c r="L47" s="9">
        <v>2</v>
      </c>
      <c r="M47" s="63">
        <v>45047</v>
      </c>
      <c r="N47" s="9" t="s">
        <v>18</v>
      </c>
      <c r="O47" s="9" t="s">
        <v>37</v>
      </c>
    </row>
    <row r="48" ht="18" customHeight="1" spans="1:15">
      <c r="A48" s="47">
        <v>45081</v>
      </c>
      <c r="C48" s="9">
        <v>1</v>
      </c>
      <c r="D48" s="9">
        <v>14</v>
      </c>
      <c r="E48" s="63">
        <v>45351</v>
      </c>
      <c r="F48" s="9" t="s">
        <v>194</v>
      </c>
      <c r="G48" s="9" t="s">
        <v>37</v>
      </c>
      <c r="I48" s="41">
        <v>44660</v>
      </c>
      <c r="K48" s="9">
        <v>1</v>
      </c>
      <c r="L48" s="9">
        <v>1</v>
      </c>
      <c r="M48" s="63">
        <v>45047</v>
      </c>
      <c r="N48" s="9" t="s">
        <v>114</v>
      </c>
      <c r="O48" s="9" t="s">
        <v>37</v>
      </c>
    </row>
    <row r="49" ht="18" customHeight="1" spans="1:15">
      <c r="A49" s="47">
        <v>45081</v>
      </c>
      <c r="C49" s="9">
        <v>1</v>
      </c>
      <c r="D49" s="9">
        <v>13</v>
      </c>
      <c r="E49" s="63">
        <v>45351</v>
      </c>
      <c r="F49" s="9" t="s">
        <v>139</v>
      </c>
      <c r="G49" s="9" t="s">
        <v>37</v>
      </c>
      <c r="I49" s="41">
        <v>44670</v>
      </c>
      <c r="J49" s="9">
        <v>6</v>
      </c>
      <c r="L49" s="9">
        <v>7</v>
      </c>
      <c r="M49" s="63">
        <v>45047</v>
      </c>
      <c r="O49" s="9" t="s">
        <v>49</v>
      </c>
    </row>
    <row r="50" ht="18" customHeight="1" spans="1:15">
      <c r="A50" s="47">
        <v>45094</v>
      </c>
      <c r="C50" s="9">
        <v>1</v>
      </c>
      <c r="D50" s="9">
        <v>12</v>
      </c>
      <c r="E50" s="63">
        <v>45351</v>
      </c>
      <c r="F50" s="9" t="s">
        <v>335</v>
      </c>
      <c r="G50" s="9" t="s">
        <v>37</v>
      </c>
      <c r="I50" s="41">
        <v>44696</v>
      </c>
      <c r="K50" s="9">
        <v>1</v>
      </c>
      <c r="L50" s="9">
        <v>6</v>
      </c>
      <c r="M50" s="63">
        <v>45047</v>
      </c>
      <c r="N50" s="9" t="s">
        <v>16</v>
      </c>
      <c r="O50" s="9" t="s">
        <v>63</v>
      </c>
    </row>
    <row r="51" ht="18" customHeight="1" spans="1:15">
      <c r="A51" s="47">
        <v>45101</v>
      </c>
      <c r="C51" s="9">
        <v>1</v>
      </c>
      <c r="D51" s="9">
        <v>11</v>
      </c>
      <c r="E51" s="63">
        <v>45351</v>
      </c>
      <c r="F51" s="9" t="s">
        <v>329</v>
      </c>
      <c r="G51" s="9" t="s">
        <v>37</v>
      </c>
      <c r="I51" s="41">
        <v>44718</v>
      </c>
      <c r="K51" s="9">
        <v>1</v>
      </c>
      <c r="L51" s="9">
        <v>5</v>
      </c>
      <c r="M51" s="63">
        <v>45047</v>
      </c>
      <c r="N51" s="91" t="s">
        <v>331</v>
      </c>
      <c r="O51" s="9" t="s">
        <v>63</v>
      </c>
    </row>
    <row r="52" ht="18" customHeight="1" spans="1:15">
      <c r="A52" s="47">
        <v>45109</v>
      </c>
      <c r="C52" s="9">
        <v>1</v>
      </c>
      <c r="D52" s="9">
        <v>10</v>
      </c>
      <c r="E52" s="63">
        <v>45351</v>
      </c>
      <c r="F52" s="9" t="s">
        <v>139</v>
      </c>
      <c r="G52" s="9" t="s">
        <v>37</v>
      </c>
      <c r="I52" s="41">
        <v>44730</v>
      </c>
      <c r="K52" s="9">
        <v>3</v>
      </c>
      <c r="L52" s="9">
        <v>2</v>
      </c>
      <c r="M52" s="63">
        <v>45047</v>
      </c>
      <c r="N52" s="9" t="s">
        <v>30</v>
      </c>
      <c r="O52" s="9" t="s">
        <v>104</v>
      </c>
    </row>
    <row r="53" ht="18" customHeight="1" spans="1:15">
      <c r="A53" s="9" t="s">
        <v>336</v>
      </c>
      <c r="C53" s="9">
        <v>1</v>
      </c>
      <c r="D53" s="9">
        <v>9</v>
      </c>
      <c r="E53" s="63">
        <v>45351</v>
      </c>
      <c r="F53" s="9" t="s">
        <v>333</v>
      </c>
      <c r="G53" s="9" t="s">
        <v>37</v>
      </c>
      <c r="I53" s="41">
        <v>44767</v>
      </c>
      <c r="J53" s="9">
        <v>4</v>
      </c>
      <c r="L53" s="9">
        <v>6</v>
      </c>
      <c r="M53" s="63">
        <v>45200</v>
      </c>
      <c r="O53" s="9" t="s">
        <v>37</v>
      </c>
    </row>
    <row r="54" ht="18" customHeight="1" spans="1:15">
      <c r="A54" s="47">
        <v>45137</v>
      </c>
      <c r="C54" s="9">
        <v>1</v>
      </c>
      <c r="D54" s="9">
        <v>8</v>
      </c>
      <c r="E54" s="63">
        <v>45351</v>
      </c>
      <c r="F54" s="9" t="s">
        <v>194</v>
      </c>
      <c r="G54" s="9" t="s">
        <v>37</v>
      </c>
      <c r="I54" s="92">
        <v>44768</v>
      </c>
      <c r="J54" s="93"/>
      <c r="K54" s="93">
        <v>2</v>
      </c>
      <c r="L54" s="93">
        <v>4</v>
      </c>
      <c r="M54" s="94">
        <v>45200</v>
      </c>
      <c r="N54" s="93" t="s">
        <v>334</v>
      </c>
      <c r="O54" s="93" t="s">
        <v>104</v>
      </c>
    </row>
    <row r="55" ht="18" customHeight="1" spans="1:15">
      <c r="A55" s="47">
        <v>45137</v>
      </c>
      <c r="C55" s="9">
        <v>1</v>
      </c>
      <c r="D55" s="9">
        <v>7</v>
      </c>
      <c r="E55" s="63">
        <v>45351</v>
      </c>
      <c r="F55" s="9" t="s">
        <v>139</v>
      </c>
      <c r="G55" s="9" t="s">
        <v>37</v>
      </c>
      <c r="I55" s="41">
        <v>44779</v>
      </c>
      <c r="K55" s="9">
        <v>1</v>
      </c>
      <c r="L55" s="9">
        <v>3</v>
      </c>
      <c r="M55" s="63">
        <v>45200</v>
      </c>
      <c r="N55" s="9" t="s">
        <v>337</v>
      </c>
      <c r="O55" s="9" t="s">
        <v>49</v>
      </c>
    </row>
    <row r="56" ht="18" customHeight="1" spans="1:15">
      <c r="A56" s="47">
        <v>45143</v>
      </c>
      <c r="C56" s="9">
        <v>1</v>
      </c>
      <c r="D56" s="9">
        <v>6</v>
      </c>
      <c r="E56" s="63">
        <v>45351</v>
      </c>
      <c r="F56" s="9" t="s">
        <v>196</v>
      </c>
      <c r="G56" s="9" t="s">
        <v>37</v>
      </c>
      <c r="I56" s="41">
        <v>44806</v>
      </c>
      <c r="K56" s="9">
        <v>2</v>
      </c>
      <c r="L56" s="9">
        <v>1</v>
      </c>
      <c r="M56" s="63">
        <v>45200</v>
      </c>
      <c r="N56" s="9" t="s">
        <v>208</v>
      </c>
      <c r="O56" s="9" t="s">
        <v>63</v>
      </c>
    </row>
    <row r="57" ht="18" customHeight="1" spans="1:15">
      <c r="A57" s="47">
        <v>45144</v>
      </c>
      <c r="C57" s="9">
        <v>1</v>
      </c>
      <c r="D57" s="9">
        <v>5</v>
      </c>
      <c r="E57" s="63">
        <v>45351</v>
      </c>
      <c r="F57" s="9" t="s">
        <v>335</v>
      </c>
      <c r="G57" s="9" t="s">
        <v>37</v>
      </c>
      <c r="I57" s="41">
        <v>44808</v>
      </c>
      <c r="J57" s="9">
        <v>4</v>
      </c>
      <c r="L57" s="9">
        <v>5</v>
      </c>
      <c r="M57" s="63">
        <v>45221</v>
      </c>
      <c r="O57" s="9" t="s">
        <v>63</v>
      </c>
    </row>
    <row r="58" ht="18" customHeight="1" spans="1:15">
      <c r="A58" s="83">
        <v>45195</v>
      </c>
      <c r="B58" s="84"/>
      <c r="C58" s="84">
        <v>1</v>
      </c>
      <c r="D58" s="84">
        <v>4</v>
      </c>
      <c r="E58" s="63">
        <v>45351</v>
      </c>
      <c r="F58" s="84" t="s">
        <v>139</v>
      </c>
      <c r="G58" s="9" t="s">
        <v>37</v>
      </c>
      <c r="I58" s="41">
        <v>44823</v>
      </c>
      <c r="K58" s="9">
        <v>1</v>
      </c>
      <c r="L58" s="9">
        <v>4</v>
      </c>
      <c r="M58" s="63">
        <v>45221</v>
      </c>
      <c r="N58" s="9" t="s">
        <v>34</v>
      </c>
      <c r="O58" s="9" t="s">
        <v>63</v>
      </c>
    </row>
    <row r="59" ht="18" customHeight="1" spans="1:15">
      <c r="A59" s="47">
        <v>45205</v>
      </c>
      <c r="C59" s="9">
        <v>1</v>
      </c>
      <c r="D59" s="9">
        <v>3</v>
      </c>
      <c r="E59" s="63">
        <v>45351</v>
      </c>
      <c r="F59" s="9" t="s">
        <v>194</v>
      </c>
      <c r="G59" s="9" t="s">
        <v>37</v>
      </c>
      <c r="I59" s="41">
        <v>44829</v>
      </c>
      <c r="K59" s="9">
        <v>1</v>
      </c>
      <c r="L59" s="9">
        <v>3</v>
      </c>
      <c r="M59" s="63">
        <v>45221</v>
      </c>
      <c r="N59" s="9" t="s">
        <v>194</v>
      </c>
      <c r="O59" s="9" t="s">
        <v>63</v>
      </c>
    </row>
    <row r="60" ht="18" customHeight="1" spans="1:13">
      <c r="A60" s="47">
        <v>45234</v>
      </c>
      <c r="C60" s="9">
        <v>1</v>
      </c>
      <c r="D60" s="9">
        <v>2</v>
      </c>
      <c r="E60" s="63">
        <v>45351</v>
      </c>
      <c r="F60" s="9" t="s">
        <v>194</v>
      </c>
      <c r="G60" s="9" t="s">
        <v>37</v>
      </c>
      <c r="I60" s="41">
        <v>44831</v>
      </c>
      <c r="J60" s="9">
        <v>4</v>
      </c>
      <c r="L60" s="9">
        <v>7</v>
      </c>
      <c r="M60" s="63">
        <v>45221</v>
      </c>
    </row>
    <row r="61" ht="18" customHeight="1" spans="1:15">
      <c r="A61" s="47">
        <v>45234</v>
      </c>
      <c r="C61" s="9">
        <v>1</v>
      </c>
      <c r="D61" s="9">
        <v>1</v>
      </c>
      <c r="E61" s="63">
        <v>45351</v>
      </c>
      <c r="F61" s="9" t="s">
        <v>335</v>
      </c>
      <c r="G61" s="9" t="s">
        <v>37</v>
      </c>
      <c r="I61" s="41">
        <v>44837</v>
      </c>
      <c r="K61" s="9">
        <v>1</v>
      </c>
      <c r="L61" s="9">
        <v>6</v>
      </c>
      <c r="M61" s="63">
        <v>45221</v>
      </c>
      <c r="N61" s="9" t="s">
        <v>338</v>
      </c>
      <c r="O61" s="9" t="s">
        <v>63</v>
      </c>
    </row>
    <row r="62" ht="18" customHeight="1" spans="1:15">
      <c r="A62" s="47">
        <v>45235</v>
      </c>
      <c r="B62" s="9">
        <v>5</v>
      </c>
      <c r="D62" s="9">
        <v>6</v>
      </c>
      <c r="E62" s="63">
        <v>45861</v>
      </c>
      <c r="G62" s="9" t="s">
        <v>37</v>
      </c>
      <c r="I62" s="41">
        <v>44849</v>
      </c>
      <c r="K62" s="9">
        <v>1</v>
      </c>
      <c r="L62" s="9">
        <v>5</v>
      </c>
      <c r="M62" s="63">
        <v>45221</v>
      </c>
      <c r="N62" s="9" t="s">
        <v>45</v>
      </c>
      <c r="O62" s="9" t="s">
        <v>63</v>
      </c>
    </row>
    <row r="63" ht="18" customHeight="1" spans="1:15">
      <c r="A63" s="47">
        <v>45262</v>
      </c>
      <c r="C63" s="9">
        <v>1</v>
      </c>
      <c r="D63" s="9">
        <v>5</v>
      </c>
      <c r="E63" s="63">
        <v>45351</v>
      </c>
      <c r="F63" s="9" t="s">
        <v>224</v>
      </c>
      <c r="G63" s="9" t="s">
        <v>37</v>
      </c>
      <c r="I63" s="41">
        <v>44850</v>
      </c>
      <c r="K63" s="9">
        <v>1</v>
      </c>
      <c r="L63" s="9">
        <v>4</v>
      </c>
      <c r="M63" s="63">
        <v>45221</v>
      </c>
      <c r="N63" s="9" t="s">
        <v>98</v>
      </c>
      <c r="O63" s="9" t="s">
        <v>63</v>
      </c>
    </row>
    <row r="64" ht="18" customHeight="1" spans="1:15">
      <c r="A64" s="47">
        <v>44948</v>
      </c>
      <c r="C64" s="9">
        <v>1</v>
      </c>
      <c r="D64" s="9">
        <v>4</v>
      </c>
      <c r="E64" s="63">
        <v>45351</v>
      </c>
      <c r="F64" s="9" t="s">
        <v>335</v>
      </c>
      <c r="G64" s="9" t="s">
        <v>37</v>
      </c>
      <c r="I64" s="41">
        <v>44873</v>
      </c>
      <c r="K64" s="9">
        <v>1</v>
      </c>
      <c r="L64" s="9">
        <v>3</v>
      </c>
      <c r="M64" s="63">
        <v>45221</v>
      </c>
      <c r="N64" s="9" t="s">
        <v>41</v>
      </c>
      <c r="O64" s="9" t="s">
        <v>63</v>
      </c>
    </row>
    <row r="65" ht="18" customHeight="1" spans="1:15">
      <c r="A65" s="47">
        <v>45323</v>
      </c>
      <c r="C65" s="9">
        <v>1</v>
      </c>
      <c r="D65" s="9">
        <v>3</v>
      </c>
      <c r="E65" s="63">
        <v>45351</v>
      </c>
      <c r="F65" s="9" t="s">
        <v>333</v>
      </c>
      <c r="G65" s="9" t="s">
        <v>37</v>
      </c>
      <c r="I65" s="41">
        <v>44898</v>
      </c>
      <c r="K65" s="9">
        <v>2</v>
      </c>
      <c r="L65" s="9">
        <v>1</v>
      </c>
      <c r="M65" s="63">
        <v>45221</v>
      </c>
      <c r="N65" s="9" t="s">
        <v>25</v>
      </c>
      <c r="O65" s="9" t="s">
        <v>63</v>
      </c>
    </row>
    <row r="66" ht="18" customHeight="1" spans="1:15">
      <c r="A66" s="47">
        <v>45353</v>
      </c>
      <c r="C66" s="9">
        <v>1</v>
      </c>
      <c r="D66" s="9">
        <v>2</v>
      </c>
      <c r="E66" s="63">
        <v>45351</v>
      </c>
      <c r="F66" s="9" t="s">
        <v>194</v>
      </c>
      <c r="G66" s="9" t="s">
        <v>37</v>
      </c>
      <c r="I66" s="41">
        <v>44918</v>
      </c>
      <c r="K66" s="9">
        <v>1</v>
      </c>
      <c r="L66" s="9">
        <v>0</v>
      </c>
      <c r="M66" s="63">
        <v>45221</v>
      </c>
      <c r="N66" s="9" t="s">
        <v>34</v>
      </c>
      <c r="O66" s="9" t="s">
        <v>63</v>
      </c>
    </row>
    <row r="67" ht="18" customHeight="1" spans="1:15">
      <c r="A67" s="47">
        <v>45353</v>
      </c>
      <c r="C67" s="9">
        <v>1</v>
      </c>
      <c r="D67" s="9">
        <v>1</v>
      </c>
      <c r="E67" s="63">
        <v>45351</v>
      </c>
      <c r="F67" s="9" t="s">
        <v>335</v>
      </c>
      <c r="G67" s="9" t="s">
        <v>37</v>
      </c>
      <c r="I67" s="47">
        <v>45090</v>
      </c>
      <c r="J67" s="9">
        <v>30</v>
      </c>
      <c r="L67" s="9">
        <v>30</v>
      </c>
      <c r="M67" s="63">
        <v>45356</v>
      </c>
      <c r="O67" s="9" t="s">
        <v>37</v>
      </c>
    </row>
    <row r="68" ht="18" customHeight="1" spans="1:15">
      <c r="A68" s="47">
        <v>45355</v>
      </c>
      <c r="B68" s="9">
        <v>5</v>
      </c>
      <c r="D68" s="9">
        <v>6</v>
      </c>
      <c r="E68" s="63">
        <v>46030</v>
      </c>
      <c r="G68" s="9" t="s">
        <v>118</v>
      </c>
      <c r="I68" s="47">
        <v>45091</v>
      </c>
      <c r="K68" s="9">
        <v>2</v>
      </c>
      <c r="L68" s="9">
        <v>28</v>
      </c>
      <c r="M68" s="63">
        <v>45356</v>
      </c>
      <c r="N68" s="9" t="s">
        <v>334</v>
      </c>
      <c r="O68" s="9" t="s">
        <v>37</v>
      </c>
    </row>
    <row r="69" ht="18" customHeight="1" spans="1:15">
      <c r="A69" s="47">
        <v>45365</v>
      </c>
      <c r="C69" s="9">
        <v>1</v>
      </c>
      <c r="D69" s="9">
        <v>5</v>
      </c>
      <c r="E69" s="63">
        <v>45351</v>
      </c>
      <c r="F69" s="9" t="s">
        <v>196</v>
      </c>
      <c r="G69" s="9" t="s">
        <v>37</v>
      </c>
      <c r="I69" s="47">
        <v>45101</v>
      </c>
      <c r="K69" s="9">
        <v>1</v>
      </c>
      <c r="L69" s="9">
        <v>27</v>
      </c>
      <c r="M69" s="63">
        <v>45356</v>
      </c>
      <c r="N69" s="9" t="s">
        <v>339</v>
      </c>
      <c r="O69" s="9" t="s">
        <v>37</v>
      </c>
    </row>
    <row r="70" ht="18" customHeight="1" spans="1:15">
      <c r="A70" s="9" t="s">
        <v>288</v>
      </c>
      <c r="C70" s="9">
        <v>1</v>
      </c>
      <c r="D70" s="9">
        <v>4</v>
      </c>
      <c r="E70" s="63">
        <v>45351</v>
      </c>
      <c r="F70" s="9" t="s">
        <v>333</v>
      </c>
      <c r="G70" s="9" t="s">
        <v>37</v>
      </c>
      <c r="I70" s="47">
        <v>45112</v>
      </c>
      <c r="K70" s="9">
        <v>1</v>
      </c>
      <c r="L70" s="9">
        <v>26</v>
      </c>
      <c r="M70" s="63">
        <v>45356</v>
      </c>
      <c r="N70" s="9" t="s">
        <v>94</v>
      </c>
      <c r="O70" s="9" t="s">
        <v>37</v>
      </c>
    </row>
    <row r="71" ht="18" customHeight="1" spans="9:15">
      <c r="I71" s="47">
        <v>45114</v>
      </c>
      <c r="K71" s="9">
        <v>1</v>
      </c>
      <c r="L71" s="9">
        <v>25</v>
      </c>
      <c r="M71" s="63">
        <v>45356</v>
      </c>
      <c r="N71" s="9" t="s">
        <v>339</v>
      </c>
      <c r="O71" s="9" t="s">
        <v>37</v>
      </c>
    </row>
    <row r="72" ht="18" customHeight="1" spans="9:15">
      <c r="I72" s="47">
        <v>45116</v>
      </c>
      <c r="K72" s="9">
        <v>1</v>
      </c>
      <c r="L72" s="9">
        <v>24</v>
      </c>
      <c r="M72" s="63">
        <v>45356</v>
      </c>
      <c r="N72" s="9" t="s">
        <v>197</v>
      </c>
      <c r="O72" s="9" t="s">
        <v>37</v>
      </c>
    </row>
    <row r="73" ht="18" customHeight="1" spans="9:15">
      <c r="I73" s="47">
        <v>45133</v>
      </c>
      <c r="K73" s="9">
        <v>1</v>
      </c>
      <c r="L73" s="9">
        <v>23</v>
      </c>
      <c r="M73" s="63">
        <v>45356</v>
      </c>
      <c r="N73" s="9" t="s">
        <v>109</v>
      </c>
      <c r="O73" s="9" t="s">
        <v>37</v>
      </c>
    </row>
    <row r="74" ht="18" customHeight="1" spans="9:15">
      <c r="I74" s="47">
        <v>45135</v>
      </c>
      <c r="K74" s="9">
        <v>4</v>
      </c>
      <c r="L74" s="9">
        <v>19</v>
      </c>
      <c r="M74" s="63">
        <v>45356</v>
      </c>
      <c r="N74" s="9" t="s">
        <v>148</v>
      </c>
      <c r="O74" s="9" t="s">
        <v>37</v>
      </c>
    </row>
    <row r="75" ht="18" customHeight="1" spans="9:15">
      <c r="I75" s="47">
        <v>45137</v>
      </c>
      <c r="K75" s="9">
        <v>1</v>
      </c>
      <c r="L75" s="9">
        <v>18</v>
      </c>
      <c r="M75" s="63">
        <v>45356</v>
      </c>
      <c r="N75" s="9" t="s">
        <v>38</v>
      </c>
      <c r="O75" s="9" t="s">
        <v>37</v>
      </c>
    </row>
    <row r="76" ht="18" customHeight="1" spans="9:15">
      <c r="I76" s="47">
        <v>45137</v>
      </c>
      <c r="K76" s="9">
        <v>2</v>
      </c>
      <c r="L76" s="9">
        <v>16</v>
      </c>
      <c r="M76" s="63">
        <v>45356</v>
      </c>
      <c r="N76" s="9" t="s">
        <v>101</v>
      </c>
      <c r="O76" s="9" t="s">
        <v>37</v>
      </c>
    </row>
    <row r="77" ht="18" customHeight="1" spans="9:15">
      <c r="I77" s="47">
        <v>45148</v>
      </c>
      <c r="K77" s="9">
        <v>2</v>
      </c>
      <c r="L77" s="9">
        <v>14</v>
      </c>
      <c r="M77" s="63">
        <v>45356</v>
      </c>
      <c r="N77" s="9" t="s">
        <v>90</v>
      </c>
      <c r="O77" s="9" t="s">
        <v>37</v>
      </c>
    </row>
    <row r="78" ht="18" customHeight="1" spans="9:15">
      <c r="I78" s="47">
        <v>45152</v>
      </c>
      <c r="K78" s="9">
        <v>1</v>
      </c>
      <c r="L78" s="9">
        <v>13</v>
      </c>
      <c r="M78" s="63">
        <v>45356</v>
      </c>
      <c r="N78" s="9" t="s">
        <v>163</v>
      </c>
      <c r="O78" s="9" t="s">
        <v>37</v>
      </c>
    </row>
    <row r="79" ht="18" customHeight="1" spans="9:15">
      <c r="I79" s="47">
        <v>45154</v>
      </c>
      <c r="K79" s="9">
        <v>1</v>
      </c>
      <c r="L79" s="9">
        <v>12</v>
      </c>
      <c r="M79" s="63">
        <v>45356</v>
      </c>
      <c r="N79" s="9" t="s">
        <v>209</v>
      </c>
      <c r="O79" s="9" t="s">
        <v>37</v>
      </c>
    </row>
    <row r="80" ht="18" customHeight="1" spans="9:15">
      <c r="I80" s="47">
        <v>45155</v>
      </c>
      <c r="K80" s="9">
        <v>2</v>
      </c>
      <c r="L80" s="9">
        <v>10</v>
      </c>
      <c r="M80" s="63">
        <v>45356</v>
      </c>
      <c r="N80" s="9" t="s">
        <v>214</v>
      </c>
      <c r="O80" s="9" t="s">
        <v>37</v>
      </c>
    </row>
    <row r="81" ht="18" customHeight="1" spans="9:15">
      <c r="I81" s="47">
        <v>45157</v>
      </c>
      <c r="K81" s="9">
        <v>2</v>
      </c>
      <c r="L81" s="9">
        <v>8</v>
      </c>
      <c r="M81" s="63">
        <v>45356</v>
      </c>
      <c r="N81" s="9" t="s">
        <v>210</v>
      </c>
      <c r="O81" s="9" t="s">
        <v>37</v>
      </c>
    </row>
    <row r="82" ht="18" customHeight="1" spans="9:15">
      <c r="I82" s="47">
        <v>45172</v>
      </c>
      <c r="K82" s="9">
        <v>2</v>
      </c>
      <c r="L82" s="9">
        <v>6</v>
      </c>
      <c r="M82" s="63">
        <v>45356</v>
      </c>
      <c r="N82" s="9" t="s">
        <v>340</v>
      </c>
      <c r="O82" s="9" t="s">
        <v>37</v>
      </c>
    </row>
    <row r="83" ht="18" customHeight="1" spans="9:15">
      <c r="I83" s="47">
        <v>45232</v>
      </c>
      <c r="K83" s="9">
        <v>1</v>
      </c>
      <c r="L83" s="9">
        <v>5</v>
      </c>
      <c r="M83" s="63">
        <v>45356</v>
      </c>
      <c r="N83" s="9" t="s">
        <v>80</v>
      </c>
      <c r="O83" s="9" t="s">
        <v>37</v>
      </c>
    </row>
    <row r="84" ht="18" customHeight="1" spans="9:15">
      <c r="I84" s="47">
        <v>45237</v>
      </c>
      <c r="K84" s="9">
        <v>1</v>
      </c>
      <c r="L84" s="9">
        <v>4</v>
      </c>
      <c r="M84" s="63">
        <v>45356</v>
      </c>
      <c r="N84" s="9" t="s">
        <v>109</v>
      </c>
      <c r="O84" s="9" t="s">
        <v>37</v>
      </c>
    </row>
    <row r="85" ht="18" customHeight="1" spans="9:15">
      <c r="I85" s="47">
        <v>45247</v>
      </c>
      <c r="K85" s="9">
        <v>1</v>
      </c>
      <c r="L85" s="9">
        <v>3</v>
      </c>
      <c r="M85" s="63">
        <v>45356</v>
      </c>
      <c r="N85" s="9" t="s">
        <v>64</v>
      </c>
      <c r="O85" s="9" t="s">
        <v>37</v>
      </c>
    </row>
    <row r="86" ht="18" customHeight="1" spans="9:15">
      <c r="I86" s="47">
        <v>45257</v>
      </c>
      <c r="K86" s="9">
        <v>1</v>
      </c>
      <c r="L86" s="9">
        <v>2</v>
      </c>
      <c r="M86" s="63">
        <v>45356</v>
      </c>
      <c r="N86" s="9" t="s">
        <v>341</v>
      </c>
      <c r="O86" s="9" t="s">
        <v>37</v>
      </c>
    </row>
    <row r="87" ht="18" customHeight="1" spans="9:15">
      <c r="I87" s="47">
        <v>45261</v>
      </c>
      <c r="K87" s="9">
        <v>1</v>
      </c>
      <c r="L87" s="9">
        <v>1</v>
      </c>
      <c r="M87" s="63">
        <v>45356</v>
      </c>
      <c r="N87" s="9" t="s">
        <v>209</v>
      </c>
      <c r="O87" s="9" t="s">
        <v>37</v>
      </c>
    </row>
    <row r="88" ht="18" customHeight="1" spans="9:15">
      <c r="I88" s="47">
        <v>45261</v>
      </c>
      <c r="K88" s="9">
        <v>1</v>
      </c>
      <c r="L88" s="9">
        <v>0</v>
      </c>
      <c r="M88" s="63">
        <v>45356</v>
      </c>
      <c r="N88" s="9" t="s">
        <v>224</v>
      </c>
      <c r="O88" s="9" t="s">
        <v>37</v>
      </c>
    </row>
    <row r="89" ht="18" customHeight="1" spans="9:15">
      <c r="I89" s="47">
        <v>45289</v>
      </c>
      <c r="J89" s="9">
        <v>2</v>
      </c>
      <c r="L89" s="9">
        <v>2</v>
      </c>
      <c r="M89" s="63">
        <v>45356</v>
      </c>
      <c r="O89" s="9" t="s">
        <v>37</v>
      </c>
    </row>
    <row r="90" ht="18" customHeight="1" spans="9:15">
      <c r="I90" s="47">
        <v>45290</v>
      </c>
      <c r="K90" s="9">
        <v>1</v>
      </c>
      <c r="L90" s="9">
        <v>1</v>
      </c>
      <c r="M90" s="63">
        <v>45356</v>
      </c>
      <c r="N90" s="9" t="s">
        <v>312</v>
      </c>
      <c r="O90" s="9" t="s">
        <v>37</v>
      </c>
    </row>
    <row r="91" ht="18" customHeight="1" spans="9:15">
      <c r="I91" s="47">
        <v>45290</v>
      </c>
      <c r="K91" s="9">
        <v>1</v>
      </c>
      <c r="L91" s="9">
        <v>0</v>
      </c>
      <c r="M91" s="63">
        <v>45356</v>
      </c>
      <c r="N91" s="9" t="s">
        <v>342</v>
      </c>
      <c r="O91" s="9" t="s">
        <v>37</v>
      </c>
    </row>
    <row r="92" ht="18" customHeight="1" spans="9:12">
      <c r="I92" s="9" t="s">
        <v>343</v>
      </c>
      <c r="J92" s="9">
        <v>2</v>
      </c>
      <c r="L92" s="9">
        <v>2</v>
      </c>
    </row>
    <row r="93" ht="18" customHeight="1" spans="9:15">
      <c r="I93" s="9" t="s">
        <v>239</v>
      </c>
      <c r="K93" s="9">
        <v>2</v>
      </c>
      <c r="L93" s="9">
        <v>0</v>
      </c>
      <c r="M93" s="63">
        <v>45356</v>
      </c>
      <c r="N93" s="9" t="s">
        <v>331</v>
      </c>
      <c r="O93" s="9" t="s">
        <v>37</v>
      </c>
    </row>
    <row r="94" ht="18" customHeight="1" spans="9:15">
      <c r="I94" s="9" t="s">
        <v>169</v>
      </c>
      <c r="J94" s="9">
        <v>4</v>
      </c>
      <c r="L94" s="9">
        <v>4</v>
      </c>
      <c r="M94" s="63" t="s">
        <v>344</v>
      </c>
      <c r="O94" s="9" t="s">
        <v>37</v>
      </c>
    </row>
    <row r="95" ht="18" customHeight="1" spans="9:15">
      <c r="I95" s="9" t="s">
        <v>169</v>
      </c>
      <c r="K95" s="9">
        <v>1</v>
      </c>
      <c r="L95" s="9">
        <v>3</v>
      </c>
      <c r="M95" s="63" t="s">
        <v>345</v>
      </c>
      <c r="N95" s="9" t="s">
        <v>346</v>
      </c>
      <c r="O95" s="9" t="s">
        <v>63</v>
      </c>
    </row>
    <row r="96" ht="18" customHeight="1" spans="9:15">
      <c r="I96" s="9" t="s">
        <v>173</v>
      </c>
      <c r="K96" s="9">
        <v>1</v>
      </c>
      <c r="L96" s="9">
        <v>2</v>
      </c>
      <c r="M96" s="63" t="s">
        <v>345</v>
      </c>
      <c r="N96" s="9" t="s">
        <v>316</v>
      </c>
      <c r="O96" s="9" t="s">
        <v>63</v>
      </c>
    </row>
    <row r="97" ht="18" customHeight="1" spans="9:15">
      <c r="I97" s="9" t="s">
        <v>175</v>
      </c>
      <c r="K97" s="9">
        <v>1</v>
      </c>
      <c r="L97" s="9">
        <v>1</v>
      </c>
      <c r="M97" s="63" t="s">
        <v>345</v>
      </c>
      <c r="N97" s="9" t="s">
        <v>34</v>
      </c>
      <c r="O97" s="9" t="s">
        <v>63</v>
      </c>
    </row>
    <row r="98" ht="18" customHeight="1" spans="9:15">
      <c r="I98" s="9" t="s">
        <v>249</v>
      </c>
      <c r="K98" s="9">
        <v>1</v>
      </c>
      <c r="L98" s="9">
        <v>0</v>
      </c>
      <c r="M98" s="63" t="s">
        <v>345</v>
      </c>
      <c r="N98" s="9" t="s">
        <v>23</v>
      </c>
      <c r="O98" s="9" t="s">
        <v>63</v>
      </c>
    </row>
    <row r="99" ht="18" customHeight="1" spans="9:15">
      <c r="I99" s="9" t="s">
        <v>249</v>
      </c>
      <c r="J99" s="9">
        <v>2</v>
      </c>
      <c r="L99" s="9">
        <v>2</v>
      </c>
      <c r="M99" s="63" t="s">
        <v>345</v>
      </c>
      <c r="O99" s="9" t="s">
        <v>63</v>
      </c>
    </row>
    <row r="100" ht="18" customHeight="1" spans="9:15">
      <c r="I100" s="9" t="s">
        <v>251</v>
      </c>
      <c r="K100" s="9">
        <v>1</v>
      </c>
      <c r="L100" s="9">
        <v>1</v>
      </c>
      <c r="M100" s="63" t="s">
        <v>345</v>
      </c>
      <c r="N100" s="9" t="s">
        <v>220</v>
      </c>
      <c r="O100" s="9" t="s">
        <v>37</v>
      </c>
    </row>
    <row r="101" ht="18" customHeight="1" spans="9:15">
      <c r="I101" s="9" t="s">
        <v>347</v>
      </c>
      <c r="K101" s="9">
        <v>1</v>
      </c>
      <c r="L101" s="9">
        <v>0</v>
      </c>
      <c r="M101" s="63" t="s">
        <v>345</v>
      </c>
      <c r="N101" s="9" t="s">
        <v>348</v>
      </c>
      <c r="O101" s="9" t="s">
        <v>37</v>
      </c>
    </row>
    <row r="102" ht="18" customHeight="1" spans="9:15">
      <c r="I102" s="9" t="s">
        <v>266</v>
      </c>
      <c r="J102" s="9">
        <v>2</v>
      </c>
      <c r="L102" s="9">
        <v>2</v>
      </c>
      <c r="M102" s="63" t="s">
        <v>345</v>
      </c>
      <c r="O102" s="9" t="s">
        <v>37</v>
      </c>
    </row>
    <row r="103" ht="18" customHeight="1" spans="9:15">
      <c r="I103" s="9" t="s">
        <v>269</v>
      </c>
      <c r="K103" s="9">
        <v>1</v>
      </c>
      <c r="L103" s="9">
        <v>1</v>
      </c>
      <c r="M103" s="63" t="s">
        <v>345</v>
      </c>
      <c r="N103" s="9" t="s">
        <v>248</v>
      </c>
      <c r="O103" s="9" t="s">
        <v>37</v>
      </c>
    </row>
    <row r="104" ht="18" customHeight="1" spans="9:15">
      <c r="I104" s="9" t="s">
        <v>349</v>
      </c>
      <c r="J104" s="9">
        <v>2</v>
      </c>
      <c r="L104" s="9">
        <v>3</v>
      </c>
      <c r="M104" s="63" t="s">
        <v>345</v>
      </c>
      <c r="O104" s="9" t="s">
        <v>37</v>
      </c>
    </row>
    <row r="105" ht="18" customHeight="1" spans="9:15">
      <c r="I105" s="9" t="s">
        <v>349</v>
      </c>
      <c r="K105" s="9">
        <v>1</v>
      </c>
      <c r="L105" s="9">
        <v>2</v>
      </c>
      <c r="M105" s="63" t="s">
        <v>345</v>
      </c>
      <c r="N105" s="9" t="s">
        <v>341</v>
      </c>
      <c r="O105" s="9" t="s">
        <v>37</v>
      </c>
    </row>
    <row r="106" ht="18" customHeight="1" spans="9:15">
      <c r="I106" s="9" t="s">
        <v>349</v>
      </c>
      <c r="K106" s="9">
        <v>1</v>
      </c>
      <c r="L106" s="9">
        <v>1</v>
      </c>
      <c r="M106" s="63" t="s">
        <v>345</v>
      </c>
      <c r="N106" s="9" t="s">
        <v>346</v>
      </c>
      <c r="O106" s="9" t="s">
        <v>37</v>
      </c>
    </row>
    <row r="107" ht="18" customHeight="1" spans="9:15">
      <c r="I107" s="9" t="s">
        <v>350</v>
      </c>
      <c r="K107" s="9">
        <v>1</v>
      </c>
      <c r="L107" s="9">
        <v>0</v>
      </c>
      <c r="M107" s="63" t="s">
        <v>345</v>
      </c>
      <c r="N107" s="9" t="s">
        <v>94</v>
      </c>
      <c r="O107" s="9" t="s">
        <v>63</v>
      </c>
    </row>
    <row r="108" ht="18" customHeight="1" spans="9:15">
      <c r="I108" s="9" t="s">
        <v>351</v>
      </c>
      <c r="J108" s="9">
        <v>30</v>
      </c>
      <c r="L108" s="9">
        <v>30</v>
      </c>
      <c r="M108" s="63" t="s">
        <v>206</v>
      </c>
      <c r="O108" s="9" t="s">
        <v>37</v>
      </c>
    </row>
    <row r="109" ht="18" customHeight="1" spans="9:15">
      <c r="I109" s="9" t="s">
        <v>352</v>
      </c>
      <c r="K109" s="9">
        <v>1</v>
      </c>
      <c r="L109" s="9">
        <v>29</v>
      </c>
      <c r="M109" s="63" t="s">
        <v>206</v>
      </c>
      <c r="N109" s="9" t="s">
        <v>101</v>
      </c>
      <c r="O109" s="9" t="s">
        <v>37</v>
      </c>
    </row>
    <row r="110" ht="18" customHeight="1" spans="9:15">
      <c r="I110" s="9" t="s">
        <v>294</v>
      </c>
      <c r="K110" s="9">
        <v>2</v>
      </c>
      <c r="L110" s="9">
        <v>27</v>
      </c>
      <c r="M110" s="63" t="s">
        <v>206</v>
      </c>
      <c r="N110" s="9" t="s">
        <v>208</v>
      </c>
      <c r="O110" s="9" t="s">
        <v>37</v>
      </c>
    </row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048576" spans="24:24">
      <c r="X1048576" s="65"/>
    </row>
  </sheetData>
  <mergeCells count="8">
    <mergeCell ref="H1:H1048575"/>
    <mergeCell ref="P1:P1048575"/>
    <mergeCell ref="X1:X1048575"/>
    <mergeCell ref="A1:G2"/>
    <mergeCell ref="I1:O2"/>
    <mergeCell ref="Q1:W2"/>
    <mergeCell ref="Y1:AE2"/>
    <mergeCell ref="Q13:W14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48576"/>
  <sheetViews>
    <sheetView workbookViewId="0">
      <pane ySplit="3" topLeftCell="A67" activePane="bottomLeft" state="frozen"/>
      <selection/>
      <selection pane="bottomLeft" activeCell="S78" sqref="S78"/>
    </sheetView>
  </sheetViews>
  <sheetFormatPr defaultColWidth="8.88888888888889" defaultRowHeight="14.4"/>
  <cols>
    <col min="1" max="1" width="9.37962962962963" style="9" customWidth="1"/>
    <col min="2" max="2" width="5" style="9" customWidth="1"/>
    <col min="3" max="3" width="5.12962962962963" style="9" customWidth="1"/>
    <col min="4" max="4" width="4.87962962962963" style="9" customWidth="1"/>
    <col min="5" max="5" width="10.8796296296296" style="63" customWidth="1"/>
    <col min="6" max="6" width="8.5" style="9" customWidth="1"/>
    <col min="7" max="7" width="9" style="9" customWidth="1"/>
    <col min="8" max="8" width="1.25" style="64" customWidth="1"/>
    <col min="9" max="9" width="0.25" style="65" customWidth="1"/>
    <col min="10" max="10" width="10.7777777777778" style="9"/>
    <col min="11" max="11" width="5.25" style="9" customWidth="1"/>
    <col min="12" max="12" width="5.5" style="9" customWidth="1"/>
    <col min="13" max="13" width="6.75" style="9" customWidth="1"/>
    <col min="14" max="14" width="10.7777777777778" style="63" customWidth="1"/>
    <col min="15" max="15" width="8.5" style="9" customWidth="1"/>
    <col min="16" max="16" width="7.62962962962963" style="9" customWidth="1"/>
    <col min="17" max="17" width="1.62962962962963" style="64" customWidth="1"/>
    <col min="18" max="18" width="11.8888888888889" style="9"/>
    <col min="19" max="19" width="5.87962962962963" style="9" customWidth="1"/>
    <col min="20" max="20" width="6" style="9" customWidth="1"/>
    <col min="21" max="21" width="6.75" style="9" customWidth="1"/>
    <col min="22" max="22" width="10.8888888888889" style="9" customWidth="1"/>
    <col min="23" max="24" width="8.88888888888889" style="9"/>
  </cols>
  <sheetData>
    <row r="1" spans="1:18">
      <c r="A1" s="9" t="s">
        <v>353</v>
      </c>
      <c r="J1" s="9" t="s">
        <v>354</v>
      </c>
      <c r="R1" s="9" t="s">
        <v>355</v>
      </c>
    </row>
    <row r="3" spans="1:24">
      <c r="A3" s="9" t="s">
        <v>2</v>
      </c>
      <c r="B3" s="66" t="s">
        <v>3</v>
      </c>
      <c r="C3" s="67" t="s">
        <v>4</v>
      </c>
      <c r="D3" s="68" t="s">
        <v>5</v>
      </c>
      <c r="E3" s="69" t="s">
        <v>6</v>
      </c>
      <c r="F3" s="9" t="s">
        <v>7</v>
      </c>
      <c r="G3" s="9" t="s">
        <v>8</v>
      </c>
      <c r="J3" s="9" t="s">
        <v>2</v>
      </c>
      <c r="K3" s="66" t="s">
        <v>3</v>
      </c>
      <c r="L3" s="67" t="s">
        <v>4</v>
      </c>
      <c r="M3" s="68" t="s">
        <v>5</v>
      </c>
      <c r="N3" s="69" t="s">
        <v>6</v>
      </c>
      <c r="O3" s="9" t="s">
        <v>7</v>
      </c>
      <c r="P3" s="9" t="s">
        <v>8</v>
      </c>
      <c r="R3" s="9" t="s">
        <v>2</v>
      </c>
      <c r="S3" s="66" t="s">
        <v>3</v>
      </c>
      <c r="T3" s="67" t="s">
        <v>4</v>
      </c>
      <c r="U3" s="68" t="s">
        <v>5</v>
      </c>
      <c r="V3" s="68" t="s">
        <v>6</v>
      </c>
      <c r="W3" s="9" t="s">
        <v>7</v>
      </c>
      <c r="X3" s="9" t="s">
        <v>8</v>
      </c>
    </row>
    <row r="4" ht="18" customHeight="1" spans="1:22">
      <c r="A4" s="41">
        <v>44090</v>
      </c>
      <c r="B4" s="9">
        <v>4</v>
      </c>
      <c r="D4" s="9">
        <v>4</v>
      </c>
      <c r="E4" s="63">
        <v>44620</v>
      </c>
      <c r="J4" s="41">
        <v>44090</v>
      </c>
      <c r="K4" s="9">
        <v>2</v>
      </c>
      <c r="M4" s="9">
        <v>2</v>
      </c>
      <c r="N4" s="63">
        <v>44408</v>
      </c>
      <c r="R4" s="41">
        <v>44090</v>
      </c>
      <c r="S4" s="9">
        <v>8</v>
      </c>
      <c r="U4" s="9">
        <v>8</v>
      </c>
      <c r="V4" s="47">
        <v>44985</v>
      </c>
    </row>
    <row r="5" ht="18" customHeight="1" spans="1:22">
      <c r="A5" s="41">
        <v>44159</v>
      </c>
      <c r="C5" s="9">
        <v>1</v>
      </c>
      <c r="D5" s="9">
        <v>3</v>
      </c>
      <c r="E5" s="63">
        <v>44620</v>
      </c>
      <c r="F5" s="9" t="s">
        <v>62</v>
      </c>
      <c r="G5" s="9" t="s">
        <v>11</v>
      </c>
      <c r="J5" s="41">
        <v>44124</v>
      </c>
      <c r="L5" s="9">
        <v>1</v>
      </c>
      <c r="M5" s="9">
        <v>1</v>
      </c>
      <c r="N5" s="63">
        <v>44408</v>
      </c>
      <c r="O5" s="9" t="s">
        <v>90</v>
      </c>
      <c r="P5" s="9" t="s">
        <v>11</v>
      </c>
      <c r="R5" s="9">
        <v>9.28</v>
      </c>
      <c r="S5" s="9">
        <v>50</v>
      </c>
      <c r="U5" s="9">
        <v>58</v>
      </c>
      <c r="V5" s="63">
        <v>44985</v>
      </c>
    </row>
    <row r="6" ht="18" customHeight="1" spans="1:24">
      <c r="A6" s="41">
        <v>44286</v>
      </c>
      <c r="C6" s="9">
        <v>1</v>
      </c>
      <c r="D6" s="9">
        <v>2</v>
      </c>
      <c r="E6" s="63">
        <v>44620</v>
      </c>
      <c r="F6" s="9" t="s">
        <v>356</v>
      </c>
      <c r="G6" s="9" t="s">
        <v>63</v>
      </c>
      <c r="J6" s="41">
        <v>44126</v>
      </c>
      <c r="L6" s="9">
        <v>1</v>
      </c>
      <c r="M6" s="9">
        <v>0</v>
      </c>
      <c r="N6" s="63">
        <v>44408</v>
      </c>
      <c r="O6" s="9" t="s">
        <v>46</v>
      </c>
      <c r="P6" s="9" t="s">
        <v>11</v>
      </c>
      <c r="R6" s="9">
        <v>10.4</v>
      </c>
      <c r="T6" s="9">
        <v>2</v>
      </c>
      <c r="U6" s="9">
        <v>56</v>
      </c>
      <c r="V6" s="63">
        <v>44985</v>
      </c>
      <c r="W6" s="9" t="s">
        <v>68</v>
      </c>
      <c r="X6" s="9" t="s">
        <v>11</v>
      </c>
    </row>
    <row r="7" ht="18" customHeight="1" spans="1:24">
      <c r="A7" s="41">
        <v>44318</v>
      </c>
      <c r="C7" s="9">
        <v>2</v>
      </c>
      <c r="D7" s="9">
        <v>0</v>
      </c>
      <c r="E7" s="63">
        <v>44620</v>
      </c>
      <c r="F7" s="9" t="s">
        <v>301</v>
      </c>
      <c r="G7" s="9" t="s">
        <v>49</v>
      </c>
      <c r="J7" s="41">
        <v>44128</v>
      </c>
      <c r="K7" s="9">
        <v>5</v>
      </c>
      <c r="M7" s="9">
        <v>5</v>
      </c>
      <c r="N7" s="63">
        <v>44408</v>
      </c>
      <c r="R7" s="41">
        <v>44126</v>
      </c>
      <c r="T7" s="9">
        <v>1</v>
      </c>
      <c r="U7" s="9">
        <v>55</v>
      </c>
      <c r="V7" s="63">
        <v>44985</v>
      </c>
      <c r="W7" s="9" t="s">
        <v>120</v>
      </c>
      <c r="X7" s="9" t="s">
        <v>11</v>
      </c>
    </row>
    <row r="8" ht="18" customHeight="1" spans="1:24">
      <c r="A8" s="70" t="s">
        <v>357</v>
      </c>
      <c r="B8" s="71"/>
      <c r="C8" s="71"/>
      <c r="D8" s="71"/>
      <c r="E8" s="71"/>
      <c r="F8" s="71"/>
      <c r="G8" s="72"/>
      <c r="J8" s="41">
        <v>44187</v>
      </c>
      <c r="L8" s="9">
        <v>1</v>
      </c>
      <c r="M8" s="9">
        <v>4</v>
      </c>
      <c r="N8" s="63">
        <v>44408</v>
      </c>
      <c r="O8" s="9" t="s">
        <v>66</v>
      </c>
      <c r="P8" s="9" t="s">
        <v>11</v>
      </c>
      <c r="R8" s="41">
        <v>44150</v>
      </c>
      <c r="T8" s="9">
        <v>1</v>
      </c>
      <c r="U8" s="9">
        <v>54</v>
      </c>
      <c r="V8" s="63">
        <v>44985</v>
      </c>
      <c r="W8" s="9" t="s">
        <v>18</v>
      </c>
      <c r="X8" s="9" t="s">
        <v>11</v>
      </c>
    </row>
    <row r="9" ht="18" customHeight="1" spans="1:24">
      <c r="A9" s="73"/>
      <c r="B9" s="74"/>
      <c r="C9" s="74"/>
      <c r="D9" s="74"/>
      <c r="E9" s="74"/>
      <c r="F9" s="74"/>
      <c r="G9" s="75"/>
      <c r="J9" s="41">
        <v>44229</v>
      </c>
      <c r="L9" s="9">
        <v>1</v>
      </c>
      <c r="M9" s="9">
        <v>3</v>
      </c>
      <c r="N9" s="63">
        <v>44408</v>
      </c>
      <c r="O9" s="9" t="s">
        <v>68</v>
      </c>
      <c r="P9" s="9" t="s">
        <v>11</v>
      </c>
      <c r="R9" s="41">
        <v>44155</v>
      </c>
      <c r="T9" s="9">
        <v>2</v>
      </c>
      <c r="U9" s="9">
        <v>52</v>
      </c>
      <c r="V9" s="63">
        <v>44985</v>
      </c>
      <c r="W9" s="9" t="s">
        <v>358</v>
      </c>
      <c r="X9" s="9" t="s">
        <v>11</v>
      </c>
    </row>
    <row r="10" ht="18" customHeight="1" spans="10:24">
      <c r="J10" s="41">
        <v>44352</v>
      </c>
      <c r="L10" s="9">
        <v>2</v>
      </c>
      <c r="M10" s="9">
        <v>1</v>
      </c>
      <c r="N10" s="63">
        <v>45261</v>
      </c>
      <c r="O10" s="9" t="s">
        <v>68</v>
      </c>
      <c r="P10" s="9" t="s">
        <v>63</v>
      </c>
      <c r="R10" s="41">
        <v>44187</v>
      </c>
      <c r="T10" s="9">
        <v>1</v>
      </c>
      <c r="U10" s="9">
        <v>51</v>
      </c>
      <c r="V10" s="63">
        <v>44985</v>
      </c>
      <c r="W10" s="9" t="s">
        <v>358</v>
      </c>
      <c r="X10" s="9" t="s">
        <v>11</v>
      </c>
    </row>
    <row r="11" ht="18" customHeight="1" spans="10:24">
      <c r="J11" s="41">
        <v>44384</v>
      </c>
      <c r="L11" s="9">
        <v>1</v>
      </c>
      <c r="M11" s="9">
        <v>0</v>
      </c>
      <c r="N11" s="63">
        <v>45261</v>
      </c>
      <c r="O11" s="9" t="s">
        <v>301</v>
      </c>
      <c r="P11" s="9" t="s">
        <v>63</v>
      </c>
      <c r="R11" s="41">
        <v>44189</v>
      </c>
      <c r="T11" s="9">
        <v>2</v>
      </c>
      <c r="U11" s="9">
        <v>49</v>
      </c>
      <c r="V11" s="63">
        <v>44985</v>
      </c>
      <c r="W11" s="9" t="s">
        <v>120</v>
      </c>
      <c r="X11" s="9" t="s">
        <v>11</v>
      </c>
    </row>
    <row r="12" ht="18" customHeight="1" spans="10:24">
      <c r="J12" s="41">
        <v>44386</v>
      </c>
      <c r="K12" s="9">
        <v>5</v>
      </c>
      <c r="M12" s="9">
        <v>5</v>
      </c>
      <c r="N12" s="63">
        <v>45230</v>
      </c>
      <c r="P12" s="9" t="s">
        <v>49</v>
      </c>
      <c r="R12" s="41">
        <v>44255</v>
      </c>
      <c r="T12" s="9">
        <v>2</v>
      </c>
      <c r="U12" s="9">
        <v>47</v>
      </c>
      <c r="V12" s="63">
        <v>44985</v>
      </c>
      <c r="W12" s="9" t="s">
        <v>39</v>
      </c>
      <c r="X12" s="9" t="s">
        <v>57</v>
      </c>
    </row>
    <row r="13" ht="18" customHeight="1" spans="10:24">
      <c r="J13" s="41">
        <v>44470</v>
      </c>
      <c r="L13" s="9">
        <v>1</v>
      </c>
      <c r="M13" s="9">
        <v>4</v>
      </c>
      <c r="N13" s="63">
        <v>45230</v>
      </c>
      <c r="O13" s="9" t="s">
        <v>68</v>
      </c>
      <c r="P13" s="9" t="s">
        <v>37</v>
      </c>
      <c r="R13" s="41">
        <v>44304</v>
      </c>
      <c r="T13" s="9">
        <v>1</v>
      </c>
      <c r="U13" s="9">
        <v>46</v>
      </c>
      <c r="V13" s="63">
        <v>44985</v>
      </c>
      <c r="W13" s="9" t="s">
        <v>39</v>
      </c>
      <c r="X13" s="9" t="s">
        <v>63</v>
      </c>
    </row>
    <row r="14" ht="18" customHeight="1" spans="10:24">
      <c r="J14" s="41">
        <v>44569</v>
      </c>
      <c r="L14" s="9">
        <v>1</v>
      </c>
      <c r="M14" s="9">
        <v>3</v>
      </c>
      <c r="N14" s="63">
        <v>45230</v>
      </c>
      <c r="O14" s="9" t="s">
        <v>131</v>
      </c>
      <c r="P14" s="9" t="s">
        <v>37</v>
      </c>
      <c r="R14" s="41">
        <v>44424</v>
      </c>
      <c r="T14" s="9">
        <v>2</v>
      </c>
      <c r="U14" s="9">
        <v>44</v>
      </c>
      <c r="V14" s="63">
        <v>44985</v>
      </c>
      <c r="W14" s="9" t="s">
        <v>163</v>
      </c>
      <c r="X14" s="9" t="s">
        <v>37</v>
      </c>
    </row>
    <row r="15" ht="18" customHeight="1" spans="10:24">
      <c r="J15" s="41">
        <v>44576</v>
      </c>
      <c r="L15" s="9">
        <v>2</v>
      </c>
      <c r="M15" s="9">
        <v>1</v>
      </c>
      <c r="N15" s="63">
        <v>45230</v>
      </c>
      <c r="O15" s="9" t="s">
        <v>334</v>
      </c>
      <c r="P15" s="9" t="s">
        <v>49</v>
      </c>
      <c r="R15" s="41">
        <v>44440</v>
      </c>
      <c r="T15" s="9">
        <v>2</v>
      </c>
      <c r="U15" s="9">
        <v>42</v>
      </c>
      <c r="V15" s="63">
        <v>44985</v>
      </c>
      <c r="W15" s="9" t="s">
        <v>160</v>
      </c>
      <c r="X15" s="9" t="s">
        <v>37</v>
      </c>
    </row>
    <row r="16" ht="18" customHeight="1" spans="10:24">
      <c r="J16" s="41">
        <v>44649</v>
      </c>
      <c r="L16" s="9">
        <v>1</v>
      </c>
      <c r="M16" s="9">
        <v>0</v>
      </c>
      <c r="N16" s="63">
        <v>45230</v>
      </c>
      <c r="O16" s="9" t="s">
        <v>62</v>
      </c>
      <c r="P16" s="9" t="s">
        <v>37</v>
      </c>
      <c r="R16" s="41">
        <v>44457</v>
      </c>
      <c r="T16" s="9">
        <v>2</v>
      </c>
      <c r="U16" s="9">
        <v>40</v>
      </c>
      <c r="V16" s="63">
        <v>44985</v>
      </c>
      <c r="W16" s="9" t="s">
        <v>163</v>
      </c>
      <c r="X16" s="9" t="s">
        <v>37</v>
      </c>
    </row>
    <row r="17" ht="18" customHeight="1" spans="10:24">
      <c r="J17" s="41">
        <v>44714</v>
      </c>
      <c r="K17" s="9">
        <v>2</v>
      </c>
      <c r="M17" s="9">
        <v>2</v>
      </c>
      <c r="N17" s="63" t="s">
        <v>359</v>
      </c>
      <c r="P17" s="9" t="s">
        <v>49</v>
      </c>
      <c r="R17" s="41">
        <v>44481</v>
      </c>
      <c r="T17" s="9">
        <v>1</v>
      </c>
      <c r="U17" s="9">
        <v>39</v>
      </c>
      <c r="V17" s="63">
        <v>44985</v>
      </c>
      <c r="W17" s="78" t="s">
        <v>332</v>
      </c>
      <c r="X17" s="9" t="s">
        <v>37</v>
      </c>
    </row>
    <row r="18" ht="18" customHeight="1" spans="10:24">
      <c r="J18" s="41">
        <v>44745</v>
      </c>
      <c r="L18" s="9">
        <v>1</v>
      </c>
      <c r="M18" s="9">
        <v>1</v>
      </c>
      <c r="N18" s="63" t="s">
        <v>359</v>
      </c>
      <c r="O18" s="9" t="s">
        <v>105</v>
      </c>
      <c r="P18" s="9" t="s">
        <v>104</v>
      </c>
      <c r="R18" s="41">
        <v>44502</v>
      </c>
      <c r="T18" s="9">
        <v>1</v>
      </c>
      <c r="U18" s="9">
        <v>38</v>
      </c>
      <c r="V18" s="63">
        <v>44985</v>
      </c>
      <c r="W18" s="9" t="s">
        <v>64</v>
      </c>
      <c r="X18" s="9" t="s">
        <v>37</v>
      </c>
    </row>
    <row r="19" ht="18" customHeight="1" spans="10:24">
      <c r="J19" s="41">
        <v>44766</v>
      </c>
      <c r="L19" s="9">
        <v>1</v>
      </c>
      <c r="M19" s="9">
        <v>0</v>
      </c>
      <c r="N19" s="63" t="s">
        <v>359</v>
      </c>
      <c r="O19" s="76" t="s">
        <v>131</v>
      </c>
      <c r="P19" s="9" t="s">
        <v>104</v>
      </c>
      <c r="R19" s="41">
        <v>44506</v>
      </c>
      <c r="T19" s="9">
        <v>1</v>
      </c>
      <c r="U19" s="9">
        <v>37</v>
      </c>
      <c r="V19" s="63">
        <v>44985</v>
      </c>
      <c r="W19" s="9" t="s">
        <v>18</v>
      </c>
      <c r="X19" s="9" t="s">
        <v>37</v>
      </c>
    </row>
    <row r="20" ht="18" customHeight="1" spans="10:24">
      <c r="J20" s="41">
        <v>44767</v>
      </c>
      <c r="K20" s="9">
        <v>2</v>
      </c>
      <c r="M20" s="9">
        <v>2</v>
      </c>
      <c r="N20" s="63" t="s">
        <v>360</v>
      </c>
      <c r="P20" s="9" t="s">
        <v>104</v>
      </c>
      <c r="R20" s="41">
        <v>44514</v>
      </c>
      <c r="T20" s="9">
        <v>1</v>
      </c>
      <c r="U20" s="9">
        <v>36</v>
      </c>
      <c r="V20" s="63">
        <v>44985</v>
      </c>
      <c r="W20" s="9" t="s">
        <v>129</v>
      </c>
      <c r="X20" s="9" t="s">
        <v>37</v>
      </c>
    </row>
    <row r="21" ht="18" customHeight="1" spans="10:24">
      <c r="J21" s="41">
        <v>44768</v>
      </c>
      <c r="L21" s="9">
        <v>1</v>
      </c>
      <c r="M21" s="9">
        <v>1</v>
      </c>
      <c r="N21" s="63" t="s">
        <v>360</v>
      </c>
      <c r="O21" s="9" t="s">
        <v>68</v>
      </c>
      <c r="P21" s="9" t="s">
        <v>104</v>
      </c>
      <c r="R21" s="41">
        <v>44524</v>
      </c>
      <c r="T21" s="9">
        <v>1</v>
      </c>
      <c r="U21" s="9">
        <v>35</v>
      </c>
      <c r="V21" s="63">
        <v>44985</v>
      </c>
      <c r="W21" s="9" t="s">
        <v>332</v>
      </c>
      <c r="X21" s="9" t="s">
        <v>37</v>
      </c>
    </row>
    <row r="22" ht="18" customHeight="1" spans="10:24">
      <c r="J22" s="41">
        <v>44807</v>
      </c>
      <c r="K22" s="9">
        <v>4</v>
      </c>
      <c r="M22" s="9">
        <v>5</v>
      </c>
      <c r="N22" s="63" t="s">
        <v>360</v>
      </c>
      <c r="R22" s="41">
        <v>44543</v>
      </c>
      <c r="T22" s="9">
        <v>1</v>
      </c>
      <c r="U22" s="9">
        <v>34</v>
      </c>
      <c r="V22" s="63">
        <v>44985</v>
      </c>
      <c r="W22" s="9" t="s">
        <v>64</v>
      </c>
      <c r="X22" s="9" t="s">
        <v>37</v>
      </c>
    </row>
    <row r="23" ht="18" customHeight="1" spans="10:24">
      <c r="J23" s="41">
        <v>44807</v>
      </c>
      <c r="L23" s="9">
        <v>1</v>
      </c>
      <c r="M23" s="9">
        <v>4</v>
      </c>
      <c r="N23" s="63" t="s">
        <v>360</v>
      </c>
      <c r="O23" s="9" t="s">
        <v>63</v>
      </c>
      <c r="P23" s="9" t="s">
        <v>63</v>
      </c>
      <c r="R23" s="41">
        <v>44554</v>
      </c>
      <c r="T23" s="9">
        <v>1</v>
      </c>
      <c r="U23" s="9">
        <v>33</v>
      </c>
      <c r="V23" s="63">
        <v>44985</v>
      </c>
      <c r="W23" s="9" t="s">
        <v>129</v>
      </c>
      <c r="X23" s="9" t="s">
        <v>37</v>
      </c>
    </row>
    <row r="24" ht="18" customHeight="1" spans="10:24">
      <c r="J24" s="41">
        <v>44931</v>
      </c>
      <c r="L24" s="9">
        <v>1</v>
      </c>
      <c r="M24" s="9">
        <v>3</v>
      </c>
      <c r="N24" s="63" t="s">
        <v>360</v>
      </c>
      <c r="O24" s="9" t="s">
        <v>195</v>
      </c>
      <c r="P24" s="9" t="s">
        <v>63</v>
      </c>
      <c r="R24" s="41">
        <v>44561</v>
      </c>
      <c r="T24" s="9">
        <v>1</v>
      </c>
      <c r="U24" s="9">
        <v>32</v>
      </c>
      <c r="V24" s="63">
        <v>44985</v>
      </c>
      <c r="W24" s="9" t="s">
        <v>361</v>
      </c>
      <c r="X24" s="9" t="s">
        <v>37</v>
      </c>
    </row>
    <row r="25" ht="18" customHeight="1" spans="10:24">
      <c r="J25" s="41">
        <v>44978</v>
      </c>
      <c r="L25" s="9">
        <v>1</v>
      </c>
      <c r="M25" s="9">
        <v>2</v>
      </c>
      <c r="N25" s="63" t="s">
        <v>360</v>
      </c>
      <c r="O25" s="9" t="s">
        <v>94</v>
      </c>
      <c r="P25" s="9" t="s">
        <v>63</v>
      </c>
      <c r="R25" s="41">
        <v>44562</v>
      </c>
      <c r="T25" s="9">
        <v>1</v>
      </c>
      <c r="U25" s="9">
        <v>31</v>
      </c>
      <c r="V25" s="63">
        <v>44985</v>
      </c>
      <c r="W25" s="9" t="s">
        <v>154</v>
      </c>
      <c r="X25" s="9" t="s">
        <v>37</v>
      </c>
    </row>
    <row r="26" ht="18" customHeight="1" spans="10:24">
      <c r="J26" s="47">
        <v>45086</v>
      </c>
      <c r="L26" s="9">
        <v>1</v>
      </c>
      <c r="M26" s="9">
        <v>1</v>
      </c>
      <c r="N26" s="63" t="s">
        <v>360</v>
      </c>
      <c r="O26" s="9" t="s">
        <v>362</v>
      </c>
      <c r="P26" s="9" t="s">
        <v>63</v>
      </c>
      <c r="R26" s="41">
        <v>44571</v>
      </c>
      <c r="T26" s="9">
        <v>1</v>
      </c>
      <c r="U26" s="9">
        <v>30</v>
      </c>
      <c r="V26" s="63">
        <v>44985</v>
      </c>
      <c r="W26" s="9" t="s">
        <v>64</v>
      </c>
      <c r="X26" s="9" t="s">
        <v>37</v>
      </c>
    </row>
    <row r="27" ht="18" customHeight="1" spans="10:24">
      <c r="J27" s="47">
        <v>45194</v>
      </c>
      <c r="L27" s="9">
        <v>1</v>
      </c>
      <c r="M27" s="9">
        <v>0</v>
      </c>
      <c r="N27" s="63" t="s">
        <v>360</v>
      </c>
      <c r="O27" s="9" t="s">
        <v>68</v>
      </c>
      <c r="P27" s="9" t="s">
        <v>37</v>
      </c>
      <c r="R27" s="41">
        <v>44576</v>
      </c>
      <c r="T27" s="9">
        <v>12</v>
      </c>
      <c r="U27" s="9">
        <v>18</v>
      </c>
      <c r="V27" s="63">
        <v>44985</v>
      </c>
      <c r="W27" s="9" t="s">
        <v>334</v>
      </c>
      <c r="X27" s="9" t="s">
        <v>49</v>
      </c>
    </row>
    <row r="28" ht="18" customHeight="1" spans="18:24">
      <c r="R28" s="41">
        <v>44611</v>
      </c>
      <c r="T28" s="9">
        <v>1</v>
      </c>
      <c r="U28" s="9">
        <v>17</v>
      </c>
      <c r="V28" s="63">
        <v>44985</v>
      </c>
      <c r="W28" s="9" t="s">
        <v>361</v>
      </c>
      <c r="X28" s="9" t="s">
        <v>37</v>
      </c>
    </row>
    <row r="29" ht="18" customHeight="1" spans="18:24">
      <c r="R29" s="41">
        <v>44631</v>
      </c>
      <c r="T29" s="9">
        <v>2</v>
      </c>
      <c r="U29" s="9">
        <v>15</v>
      </c>
      <c r="V29" s="63">
        <v>44985</v>
      </c>
      <c r="W29" s="9" t="s">
        <v>18</v>
      </c>
      <c r="X29" s="9" t="s">
        <v>49</v>
      </c>
    </row>
    <row r="30" ht="18" customHeight="1" spans="18:24">
      <c r="R30" s="41">
        <v>44632</v>
      </c>
      <c r="T30" s="9">
        <v>1</v>
      </c>
      <c r="U30" s="9">
        <v>14</v>
      </c>
      <c r="V30" s="63">
        <v>44985</v>
      </c>
      <c r="W30" s="9" t="s">
        <v>129</v>
      </c>
      <c r="X30" s="9" t="s">
        <v>37</v>
      </c>
    </row>
    <row r="31" ht="18" customHeight="1" spans="18:24">
      <c r="R31" s="41">
        <v>44646</v>
      </c>
      <c r="T31" s="9">
        <v>1</v>
      </c>
      <c r="U31" s="9">
        <v>13</v>
      </c>
      <c r="V31" s="63">
        <v>44985</v>
      </c>
      <c r="W31" s="9" t="s">
        <v>363</v>
      </c>
      <c r="X31" s="9" t="s">
        <v>37</v>
      </c>
    </row>
    <row r="32" ht="18" customHeight="1" spans="18:24">
      <c r="R32" s="41">
        <v>44695</v>
      </c>
      <c r="T32" s="9">
        <v>1</v>
      </c>
      <c r="U32" s="9">
        <v>12</v>
      </c>
      <c r="V32" s="63">
        <v>44985</v>
      </c>
      <c r="W32" s="9" t="s">
        <v>38</v>
      </c>
      <c r="X32" s="9" t="s">
        <v>37</v>
      </c>
    </row>
    <row r="33" ht="18" customHeight="1" spans="18:24">
      <c r="R33" s="41">
        <v>44702</v>
      </c>
      <c r="T33" s="9">
        <v>1</v>
      </c>
      <c r="U33" s="9">
        <v>11</v>
      </c>
      <c r="V33" s="63">
        <v>44985</v>
      </c>
      <c r="W33" s="9" t="s">
        <v>154</v>
      </c>
      <c r="X33" s="9" t="s">
        <v>37</v>
      </c>
    </row>
    <row r="34" ht="18" customHeight="1" spans="18:24">
      <c r="R34" s="41">
        <v>44730</v>
      </c>
      <c r="T34" s="9">
        <v>1</v>
      </c>
      <c r="U34" s="9">
        <v>10</v>
      </c>
      <c r="V34" s="63">
        <v>44985</v>
      </c>
      <c r="W34" s="9" t="s">
        <v>38</v>
      </c>
      <c r="X34" s="9" t="s">
        <v>104</v>
      </c>
    </row>
    <row r="35" ht="18" customHeight="1" spans="18:24">
      <c r="R35" s="41">
        <v>44745</v>
      </c>
      <c r="T35" s="9">
        <v>1</v>
      </c>
      <c r="U35" s="9">
        <v>9</v>
      </c>
      <c r="V35" s="63">
        <v>44985</v>
      </c>
      <c r="W35" s="52" t="s">
        <v>91</v>
      </c>
      <c r="X35" s="9" t="s">
        <v>104</v>
      </c>
    </row>
    <row r="36" ht="18" customHeight="1" spans="18:24">
      <c r="R36" s="41">
        <v>44779</v>
      </c>
      <c r="T36" s="9">
        <v>1</v>
      </c>
      <c r="U36" s="9">
        <v>8</v>
      </c>
      <c r="V36" s="47">
        <v>44985</v>
      </c>
      <c r="W36" s="9" t="s">
        <v>178</v>
      </c>
      <c r="X36" s="9" t="s">
        <v>104</v>
      </c>
    </row>
    <row r="37" ht="18" customHeight="1" spans="18:24">
      <c r="R37" s="41">
        <v>44780</v>
      </c>
      <c r="T37" s="9">
        <v>1</v>
      </c>
      <c r="U37" s="9">
        <v>7</v>
      </c>
      <c r="V37" s="47">
        <v>45077</v>
      </c>
      <c r="W37" s="52" t="s">
        <v>91</v>
      </c>
      <c r="X37" s="9" t="s">
        <v>104</v>
      </c>
    </row>
    <row r="38" ht="18" customHeight="1" spans="18:24">
      <c r="R38" s="41">
        <v>44786</v>
      </c>
      <c r="T38" s="9">
        <v>1</v>
      </c>
      <c r="U38" s="9">
        <v>6</v>
      </c>
      <c r="V38" s="47">
        <v>45151</v>
      </c>
      <c r="W38" s="9" t="s">
        <v>38</v>
      </c>
      <c r="X38" s="9" t="s">
        <v>104</v>
      </c>
    </row>
    <row r="39" ht="18" customHeight="1" spans="18:24">
      <c r="R39" s="41">
        <v>44797</v>
      </c>
      <c r="T39" s="9">
        <v>2</v>
      </c>
      <c r="U39" s="9">
        <v>4</v>
      </c>
      <c r="V39" s="47">
        <v>45151</v>
      </c>
      <c r="W39" s="9" t="s">
        <v>160</v>
      </c>
      <c r="X39" s="9" t="s">
        <v>104</v>
      </c>
    </row>
    <row r="40" ht="18" customHeight="1" spans="18:24">
      <c r="R40" s="41">
        <v>44802</v>
      </c>
      <c r="T40" s="9">
        <v>1</v>
      </c>
      <c r="U40" s="9">
        <v>3</v>
      </c>
      <c r="V40" s="47">
        <v>45151</v>
      </c>
      <c r="W40" s="9" t="s">
        <v>332</v>
      </c>
      <c r="X40" s="9" t="s">
        <v>63</v>
      </c>
    </row>
    <row r="41" ht="18" customHeight="1" spans="18:24">
      <c r="R41" s="41">
        <v>44806</v>
      </c>
      <c r="T41" s="9">
        <v>1</v>
      </c>
      <c r="U41" s="9">
        <v>2</v>
      </c>
      <c r="V41" s="47">
        <v>45151</v>
      </c>
      <c r="W41" s="9" t="s">
        <v>134</v>
      </c>
      <c r="X41" s="9" t="s">
        <v>63</v>
      </c>
    </row>
    <row r="42" ht="18" customHeight="1" spans="18:22">
      <c r="R42" s="41">
        <v>44807</v>
      </c>
      <c r="S42" s="9">
        <v>16</v>
      </c>
      <c r="U42" s="9">
        <v>18</v>
      </c>
      <c r="V42" s="47">
        <v>45716</v>
      </c>
    </row>
    <row r="43" ht="18" customHeight="1" spans="18:24">
      <c r="R43" s="41">
        <v>44829</v>
      </c>
      <c r="T43" s="9">
        <v>1</v>
      </c>
      <c r="U43" s="9">
        <v>17</v>
      </c>
      <c r="V43" s="47">
        <v>45716</v>
      </c>
      <c r="W43" s="9" t="s">
        <v>91</v>
      </c>
      <c r="X43" s="9" t="s">
        <v>63</v>
      </c>
    </row>
    <row r="44" ht="18" customHeight="1" spans="18:24">
      <c r="R44" s="41">
        <v>44832</v>
      </c>
      <c r="T44" s="9">
        <v>1</v>
      </c>
      <c r="U44" s="9">
        <v>16</v>
      </c>
      <c r="V44" s="47">
        <v>45716</v>
      </c>
      <c r="W44" s="9" t="s">
        <v>364</v>
      </c>
      <c r="X44" s="9" t="s">
        <v>63</v>
      </c>
    </row>
    <row r="45" ht="18" customHeight="1" spans="18:24">
      <c r="R45" s="41">
        <v>44834</v>
      </c>
      <c r="T45" s="9">
        <v>4</v>
      </c>
      <c r="U45" s="9">
        <v>12</v>
      </c>
      <c r="V45" s="47">
        <v>45716</v>
      </c>
      <c r="W45" s="9" t="s">
        <v>365</v>
      </c>
      <c r="X45" s="9" t="s">
        <v>37</v>
      </c>
    </row>
    <row r="46" ht="18" customHeight="1" spans="18:22">
      <c r="R46" s="41">
        <v>44844</v>
      </c>
      <c r="S46" s="9">
        <v>4</v>
      </c>
      <c r="U46" s="9">
        <v>16</v>
      </c>
      <c r="V46" s="47">
        <v>45716</v>
      </c>
    </row>
    <row r="47" ht="18" customHeight="1" spans="18:24">
      <c r="R47" s="41">
        <v>44867</v>
      </c>
      <c r="T47" s="9">
        <v>1</v>
      </c>
      <c r="U47" s="9">
        <v>15</v>
      </c>
      <c r="V47" s="47">
        <v>45716</v>
      </c>
      <c r="W47" s="9" t="s">
        <v>339</v>
      </c>
      <c r="X47" s="9" t="s">
        <v>63</v>
      </c>
    </row>
    <row r="48" ht="18" customHeight="1" spans="18:24">
      <c r="R48" s="41">
        <v>44918</v>
      </c>
      <c r="T48" s="9">
        <v>1</v>
      </c>
      <c r="U48" s="9">
        <v>14</v>
      </c>
      <c r="V48" s="47">
        <v>45716</v>
      </c>
      <c r="W48" s="9" t="s">
        <v>34</v>
      </c>
      <c r="X48" s="9" t="s">
        <v>63</v>
      </c>
    </row>
    <row r="49" ht="18" customHeight="1" spans="18:25">
      <c r="R49" s="47">
        <v>44932</v>
      </c>
      <c r="T49" s="9">
        <v>2</v>
      </c>
      <c r="U49" s="9">
        <v>12</v>
      </c>
      <c r="V49" s="47">
        <v>45716</v>
      </c>
      <c r="W49" s="9" t="s">
        <v>366</v>
      </c>
      <c r="X49" s="9" t="s">
        <v>37</v>
      </c>
      <c r="Y49" t="s">
        <v>367</v>
      </c>
    </row>
    <row r="50" ht="18" customHeight="1" spans="18:24">
      <c r="R50" s="47">
        <v>44967</v>
      </c>
      <c r="T50" s="9">
        <v>1</v>
      </c>
      <c r="U50" s="9">
        <v>11</v>
      </c>
      <c r="V50" s="47">
        <v>45716</v>
      </c>
      <c r="W50" s="9" t="s">
        <v>332</v>
      </c>
      <c r="X50" s="9" t="s">
        <v>37</v>
      </c>
    </row>
    <row r="51" ht="18" customHeight="1" spans="18:24">
      <c r="R51" s="47">
        <v>44968</v>
      </c>
      <c r="T51" s="9">
        <v>1</v>
      </c>
      <c r="U51" s="9">
        <v>10</v>
      </c>
      <c r="V51" s="47">
        <v>45716</v>
      </c>
      <c r="W51" s="9" t="s">
        <v>45</v>
      </c>
      <c r="X51" s="9" t="s">
        <v>37</v>
      </c>
    </row>
    <row r="52" ht="18" customHeight="1" spans="18:24">
      <c r="R52" s="47">
        <v>44969</v>
      </c>
      <c r="T52" s="9">
        <v>1</v>
      </c>
      <c r="U52" s="9">
        <v>9</v>
      </c>
      <c r="V52" s="47">
        <v>45716</v>
      </c>
      <c r="W52" s="9" t="s">
        <v>129</v>
      </c>
      <c r="X52" s="9" t="s">
        <v>37</v>
      </c>
    </row>
    <row r="53" ht="18" customHeight="1" spans="18:25">
      <c r="R53" s="77">
        <v>44986</v>
      </c>
      <c r="S53" s="9">
        <v>2</v>
      </c>
      <c r="U53" s="9">
        <v>11</v>
      </c>
      <c r="V53" s="47">
        <v>45716</v>
      </c>
      <c r="W53" s="9" t="s">
        <v>366</v>
      </c>
      <c r="X53" s="9" t="s">
        <v>37</v>
      </c>
      <c r="Y53" t="s">
        <v>368</v>
      </c>
    </row>
    <row r="54" ht="18" customHeight="1" spans="18:24">
      <c r="R54" s="47">
        <v>44996</v>
      </c>
      <c r="T54" s="9">
        <v>1</v>
      </c>
      <c r="U54" s="9">
        <v>10</v>
      </c>
      <c r="V54" s="47">
        <v>45716</v>
      </c>
      <c r="W54" s="9" t="s">
        <v>129</v>
      </c>
      <c r="X54" s="9" t="s">
        <v>37</v>
      </c>
    </row>
    <row r="55" ht="18" customHeight="1" spans="18:24">
      <c r="R55" s="47">
        <v>44996</v>
      </c>
      <c r="T55" s="9">
        <v>1</v>
      </c>
      <c r="U55" s="9">
        <v>9</v>
      </c>
      <c r="V55" s="47">
        <v>45716</v>
      </c>
      <c r="W55" s="9" t="s">
        <v>59</v>
      </c>
      <c r="X55" s="9" t="s">
        <v>37</v>
      </c>
    </row>
    <row r="56" ht="18" customHeight="1" spans="18:24">
      <c r="R56" s="47">
        <v>45030</v>
      </c>
      <c r="T56" s="9">
        <v>1</v>
      </c>
      <c r="U56" s="9">
        <v>8</v>
      </c>
      <c r="V56" s="47">
        <v>45716</v>
      </c>
      <c r="W56" s="9" t="s">
        <v>129</v>
      </c>
      <c r="X56" s="9" t="s">
        <v>37</v>
      </c>
    </row>
    <row r="57" ht="18" customHeight="1" spans="18:24">
      <c r="R57" s="47">
        <v>45031</v>
      </c>
      <c r="T57" s="9">
        <v>1</v>
      </c>
      <c r="U57" s="9">
        <v>7</v>
      </c>
      <c r="V57" s="47">
        <v>45716</v>
      </c>
      <c r="W57" s="9" t="s">
        <v>18</v>
      </c>
      <c r="X57" s="9" t="s">
        <v>37</v>
      </c>
    </row>
    <row r="58" ht="18" customHeight="1" spans="15:24">
      <c r="O58" s="77"/>
      <c r="R58" s="47">
        <v>45033</v>
      </c>
      <c r="T58" s="9">
        <v>1</v>
      </c>
      <c r="U58" s="9">
        <v>6</v>
      </c>
      <c r="V58" s="47">
        <v>45716</v>
      </c>
      <c r="W58" s="9" t="s">
        <v>46</v>
      </c>
      <c r="X58" s="9" t="s">
        <v>37</v>
      </c>
    </row>
    <row r="59" ht="18" customHeight="1" spans="18:24">
      <c r="R59" s="47">
        <v>45062</v>
      </c>
      <c r="T59" s="9">
        <v>1</v>
      </c>
      <c r="U59" s="9">
        <v>5</v>
      </c>
      <c r="V59" s="47">
        <v>45716</v>
      </c>
      <c r="W59" s="9" t="s">
        <v>369</v>
      </c>
      <c r="X59" s="9" t="s">
        <v>37</v>
      </c>
    </row>
    <row r="60" ht="18" customHeight="1" spans="18:24">
      <c r="R60" s="47">
        <v>45089</v>
      </c>
      <c r="T60" s="9">
        <v>1</v>
      </c>
      <c r="U60" s="9">
        <v>4</v>
      </c>
      <c r="V60" s="47">
        <v>45716</v>
      </c>
      <c r="W60" s="9" t="s">
        <v>369</v>
      </c>
      <c r="X60" s="9" t="s">
        <v>37</v>
      </c>
    </row>
    <row r="61" ht="18" customHeight="1" spans="18:24">
      <c r="R61" s="47">
        <v>45091</v>
      </c>
      <c r="T61" s="9">
        <v>1</v>
      </c>
      <c r="U61" s="9">
        <v>3</v>
      </c>
      <c r="V61" s="47">
        <v>45716</v>
      </c>
      <c r="W61" s="9" t="s">
        <v>334</v>
      </c>
      <c r="X61" s="9" t="s">
        <v>37</v>
      </c>
    </row>
    <row r="62" ht="18" customHeight="1" spans="18:24">
      <c r="R62" s="47">
        <v>45114</v>
      </c>
      <c r="T62" s="9">
        <v>1</v>
      </c>
      <c r="U62" s="9">
        <v>2</v>
      </c>
      <c r="V62" s="47">
        <v>45716</v>
      </c>
      <c r="W62" s="9" t="s">
        <v>330</v>
      </c>
      <c r="X62" s="9" t="s">
        <v>37</v>
      </c>
    </row>
    <row r="63" ht="18" customHeight="1" spans="18:24">
      <c r="R63" s="47">
        <v>45142</v>
      </c>
      <c r="T63" s="9">
        <v>1</v>
      </c>
      <c r="U63" s="9">
        <v>1</v>
      </c>
      <c r="V63" s="47">
        <v>45716</v>
      </c>
      <c r="W63" s="9" t="s">
        <v>143</v>
      </c>
      <c r="X63" s="9" t="s">
        <v>37</v>
      </c>
    </row>
    <row r="64" ht="18" customHeight="1" spans="18:24">
      <c r="R64" s="47">
        <v>45150</v>
      </c>
      <c r="T64" s="9">
        <v>1</v>
      </c>
      <c r="U64" s="9">
        <v>0</v>
      </c>
      <c r="V64" s="63">
        <v>45716</v>
      </c>
      <c r="W64" s="9" t="s">
        <v>127</v>
      </c>
      <c r="X64" s="9" t="s">
        <v>37</v>
      </c>
    </row>
    <row r="65" ht="18" customHeight="1" spans="18:24">
      <c r="R65" s="47">
        <v>45156</v>
      </c>
      <c r="S65" s="9">
        <v>5</v>
      </c>
      <c r="U65" s="9">
        <v>5</v>
      </c>
      <c r="V65" s="47">
        <v>45991</v>
      </c>
      <c r="X65" s="9" t="s">
        <v>37</v>
      </c>
    </row>
    <row r="66" ht="18" customHeight="1" spans="18:24">
      <c r="R66" s="47">
        <v>45202</v>
      </c>
      <c r="T66" s="9">
        <v>1</v>
      </c>
      <c r="U66" s="9">
        <v>4</v>
      </c>
      <c r="V66" s="47">
        <v>45991</v>
      </c>
      <c r="W66" s="9" t="s">
        <v>143</v>
      </c>
      <c r="X66" s="9" t="s">
        <v>37</v>
      </c>
    </row>
    <row r="67" ht="18" customHeight="1" spans="18:24">
      <c r="R67" s="47">
        <v>45216</v>
      </c>
      <c r="T67" s="9">
        <v>1</v>
      </c>
      <c r="U67" s="9">
        <v>3</v>
      </c>
      <c r="V67" s="47">
        <v>45991</v>
      </c>
      <c r="W67" s="9" t="s">
        <v>127</v>
      </c>
      <c r="X67" s="9" t="s">
        <v>37</v>
      </c>
    </row>
    <row r="68" ht="18" customHeight="1" spans="18:24">
      <c r="R68" s="47">
        <v>45267</v>
      </c>
      <c r="T68" s="9">
        <v>1</v>
      </c>
      <c r="U68" s="9">
        <v>2</v>
      </c>
      <c r="V68" s="47">
        <v>45991</v>
      </c>
      <c r="W68" s="9" t="s">
        <v>126</v>
      </c>
      <c r="X68" s="9" t="s">
        <v>37</v>
      </c>
    </row>
    <row r="69" ht="18" customHeight="1" spans="18:24">
      <c r="R69" s="47">
        <v>45294</v>
      </c>
      <c r="T69" s="9">
        <v>1</v>
      </c>
      <c r="U69" s="9">
        <v>1</v>
      </c>
      <c r="V69" s="47">
        <v>45991</v>
      </c>
      <c r="W69" s="9" t="s">
        <v>101</v>
      </c>
      <c r="X69" s="9" t="s">
        <v>37</v>
      </c>
    </row>
    <row r="70" ht="18" customHeight="1" spans="18:24">
      <c r="R70" s="47">
        <v>45302</v>
      </c>
      <c r="T70" s="9">
        <v>1</v>
      </c>
      <c r="U70" s="9">
        <v>0</v>
      </c>
      <c r="V70" s="47">
        <v>45991</v>
      </c>
      <c r="W70" s="9" t="s">
        <v>126</v>
      </c>
      <c r="X70" s="9" t="s">
        <v>37</v>
      </c>
    </row>
    <row r="71" ht="18" customHeight="1" spans="18:24">
      <c r="R71" s="9" t="s">
        <v>370</v>
      </c>
      <c r="S71" s="9">
        <v>5</v>
      </c>
      <c r="V71" s="9" t="s">
        <v>371</v>
      </c>
      <c r="X71" s="9" t="s">
        <v>37</v>
      </c>
    </row>
    <row r="72" ht="18" customHeight="1" spans="18:24">
      <c r="R72" s="9" t="s">
        <v>320</v>
      </c>
      <c r="T72" s="9">
        <v>1</v>
      </c>
      <c r="U72" s="9">
        <v>4</v>
      </c>
      <c r="V72" s="9" t="s">
        <v>371</v>
      </c>
      <c r="W72" s="9" t="s">
        <v>126</v>
      </c>
      <c r="X72" s="9" t="s">
        <v>37</v>
      </c>
    </row>
    <row r="73" ht="18" customHeight="1" spans="18:24">
      <c r="R73" s="9" t="s">
        <v>372</v>
      </c>
      <c r="T73" s="9">
        <v>1</v>
      </c>
      <c r="U73" s="9">
        <v>3</v>
      </c>
      <c r="V73" s="9" t="s">
        <v>371</v>
      </c>
      <c r="W73" s="9" t="s">
        <v>191</v>
      </c>
      <c r="X73" s="9" t="s">
        <v>37</v>
      </c>
    </row>
    <row r="74" ht="18" customHeight="1" spans="18:24">
      <c r="R74" s="9" t="s">
        <v>292</v>
      </c>
      <c r="T74" s="9">
        <v>1</v>
      </c>
      <c r="U74" s="9">
        <v>2</v>
      </c>
      <c r="V74" s="9" t="s">
        <v>371</v>
      </c>
      <c r="W74" s="9" t="s">
        <v>191</v>
      </c>
      <c r="X74" s="9" t="s">
        <v>37</v>
      </c>
    </row>
    <row r="75" ht="18" customHeight="1" spans="18:24">
      <c r="R75" s="9" t="s">
        <v>293</v>
      </c>
      <c r="T75" s="9">
        <v>1</v>
      </c>
      <c r="U75" s="9">
        <v>1</v>
      </c>
      <c r="V75" s="9" t="s">
        <v>371</v>
      </c>
      <c r="W75" s="9" t="s">
        <v>101</v>
      </c>
      <c r="X75" s="9" t="s">
        <v>37</v>
      </c>
    </row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</sheetData>
  <mergeCells count="6">
    <mergeCell ref="Q1:Q1048576"/>
    <mergeCell ref="A1:G2"/>
    <mergeCell ref="J1:P2"/>
    <mergeCell ref="H1:I1048576"/>
    <mergeCell ref="R1:X2"/>
    <mergeCell ref="A8:G9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200"/>
  <sheetViews>
    <sheetView workbookViewId="0">
      <pane ySplit="2" topLeftCell="A183" activePane="bottomLeft" state="frozen"/>
      <selection/>
      <selection pane="bottomLeft" activeCell="O199" sqref="O199"/>
    </sheetView>
  </sheetViews>
  <sheetFormatPr defaultColWidth="9" defaultRowHeight="14.4"/>
  <cols>
    <col min="1" max="5" width="10.5" style="8" customWidth="1"/>
    <col min="6" max="6" width="10.8796296296296" style="8" customWidth="1"/>
    <col min="7" max="7" width="9" style="8"/>
    <col min="8" max="8" width="11.8888888888889" style="8"/>
    <col min="9" max="13" width="9" style="8"/>
    <col min="14" max="18" width="10.7777777777778" style="8"/>
    <col min="19" max="20" width="10.7777777777778" style="48"/>
    <col min="21" max="21" width="10.7777777777778" style="8"/>
    <col min="22" max="25" width="10.7777777777778" style="49"/>
    <col min="26" max="27" width="10.7777777777778" style="8"/>
    <col min="28" max="16384" width="9" style="8"/>
  </cols>
  <sheetData>
    <row r="1" spans="1:31">
      <c r="A1" s="7" t="s">
        <v>373</v>
      </c>
      <c r="B1" s="7"/>
      <c r="C1" s="7"/>
      <c r="D1" s="7"/>
      <c r="E1" s="7"/>
      <c r="H1" s="7" t="s">
        <v>374</v>
      </c>
      <c r="I1" s="7"/>
      <c r="J1" s="7"/>
      <c r="K1" s="7"/>
      <c r="L1" s="7"/>
      <c r="N1" s="7"/>
      <c r="O1" s="7"/>
      <c r="P1" s="7" t="s">
        <v>375</v>
      </c>
      <c r="Q1" s="7"/>
      <c r="R1" s="7"/>
      <c r="S1" s="57"/>
      <c r="T1" s="57"/>
      <c r="U1" s="7" t="s">
        <v>376</v>
      </c>
      <c r="V1" s="56"/>
      <c r="W1" s="56"/>
      <c r="X1" s="56"/>
      <c r="Y1" s="56"/>
      <c r="Z1" s="7"/>
      <c r="AA1" s="7" t="s">
        <v>377</v>
      </c>
      <c r="AB1" s="7"/>
      <c r="AC1" s="7"/>
      <c r="AD1" s="7"/>
      <c r="AE1" s="7"/>
    </row>
    <row r="2" ht="18" customHeight="1" spans="1:31">
      <c r="A2" s="7" t="s">
        <v>2</v>
      </c>
      <c r="B2" s="7" t="s">
        <v>3</v>
      </c>
      <c r="C2" s="7" t="s">
        <v>4</v>
      </c>
      <c r="D2" s="7" t="s">
        <v>5</v>
      </c>
      <c r="E2" s="7" t="s">
        <v>7</v>
      </c>
      <c r="H2" s="7" t="s">
        <v>2</v>
      </c>
      <c r="I2" s="7" t="s">
        <v>3</v>
      </c>
      <c r="J2" s="7" t="s">
        <v>4</v>
      </c>
      <c r="K2" s="7" t="s">
        <v>5</v>
      </c>
      <c r="L2" s="7" t="s">
        <v>7</v>
      </c>
      <c r="N2" s="7" t="s">
        <v>2</v>
      </c>
      <c r="O2" s="56" t="s">
        <v>3</v>
      </c>
      <c r="P2" s="56" t="s">
        <v>4</v>
      </c>
      <c r="Q2" s="56" t="s">
        <v>5</v>
      </c>
      <c r="R2" s="56" t="s">
        <v>7</v>
      </c>
      <c r="S2" s="57"/>
      <c r="T2" s="57"/>
      <c r="U2" s="7" t="s">
        <v>2</v>
      </c>
      <c r="V2" s="56" t="s">
        <v>3</v>
      </c>
      <c r="W2" s="56" t="s">
        <v>4</v>
      </c>
      <c r="X2" s="56" t="s">
        <v>5</v>
      </c>
      <c r="Y2" s="56" t="s">
        <v>7</v>
      </c>
      <c r="Z2" s="7"/>
      <c r="AA2" s="7" t="s">
        <v>2</v>
      </c>
      <c r="AB2" s="7" t="s">
        <v>3</v>
      </c>
      <c r="AC2" s="7" t="s">
        <v>4</v>
      </c>
      <c r="AD2" s="7" t="s">
        <v>5</v>
      </c>
      <c r="AE2" s="7" t="s">
        <v>7</v>
      </c>
    </row>
    <row r="3" ht="18" customHeight="1" spans="1:4">
      <c r="A3" s="50">
        <v>44403</v>
      </c>
      <c r="B3" s="8">
        <v>8</v>
      </c>
      <c r="D3" s="8">
        <v>12</v>
      </c>
    </row>
    <row r="4" ht="18" customHeight="1" spans="1:5">
      <c r="A4" s="50">
        <v>44429</v>
      </c>
      <c r="C4" s="8">
        <v>1</v>
      </c>
      <c r="D4" s="8">
        <v>11</v>
      </c>
      <c r="E4" s="8" t="s">
        <v>378</v>
      </c>
    </row>
    <row r="5" ht="18" customHeight="1" spans="1:5">
      <c r="A5" s="50">
        <v>44436</v>
      </c>
      <c r="C5" s="8">
        <v>1</v>
      </c>
      <c r="D5" s="8">
        <v>10</v>
      </c>
      <c r="E5" s="8" t="s">
        <v>72</v>
      </c>
    </row>
    <row r="6" ht="18" customHeight="1" spans="1:5">
      <c r="A6" s="50">
        <v>44448</v>
      </c>
      <c r="C6" s="8">
        <v>1</v>
      </c>
      <c r="D6" s="8">
        <v>9</v>
      </c>
      <c r="E6" s="51" t="s">
        <v>63</v>
      </c>
    </row>
    <row r="7" ht="18" customHeight="1" spans="1:5">
      <c r="A7" s="50">
        <v>44448</v>
      </c>
      <c r="C7" s="8">
        <v>1</v>
      </c>
      <c r="D7" s="8">
        <v>8</v>
      </c>
      <c r="E7" s="52" t="s">
        <v>23</v>
      </c>
    </row>
    <row r="8" ht="18" customHeight="1" spans="1:5">
      <c r="A8" s="50">
        <v>44453</v>
      </c>
      <c r="C8" s="8">
        <v>1</v>
      </c>
      <c r="D8" s="8">
        <v>7</v>
      </c>
      <c r="E8" s="53" t="s">
        <v>122</v>
      </c>
    </row>
    <row r="9" ht="18" customHeight="1" spans="1:5">
      <c r="A9" s="50">
        <v>44458</v>
      </c>
      <c r="C9" s="8">
        <v>1</v>
      </c>
      <c r="D9" s="8">
        <v>6</v>
      </c>
      <c r="E9" s="8" t="s">
        <v>379</v>
      </c>
    </row>
    <row r="10" ht="18" customHeight="1" spans="3:5">
      <c r="C10" s="8">
        <v>1</v>
      </c>
      <c r="D10" s="8">
        <v>5</v>
      </c>
      <c r="E10" s="8" t="s">
        <v>34</v>
      </c>
    </row>
    <row r="11" ht="18" customHeight="1" spans="1:5">
      <c r="A11" s="50">
        <v>44470</v>
      </c>
      <c r="C11" s="8">
        <v>1</v>
      </c>
      <c r="D11" s="8">
        <v>4</v>
      </c>
      <c r="E11" s="8" t="s">
        <v>106</v>
      </c>
    </row>
    <row r="12" ht="18" customHeight="1" spans="1:5">
      <c r="A12" s="50">
        <v>44475</v>
      </c>
      <c r="C12" s="8">
        <v>1</v>
      </c>
      <c r="D12" s="8">
        <v>3</v>
      </c>
      <c r="E12" s="8" t="s">
        <v>107</v>
      </c>
    </row>
    <row r="13" ht="18" customHeight="1" spans="1:5">
      <c r="A13" s="50">
        <v>44476</v>
      </c>
      <c r="C13" s="8">
        <v>1</v>
      </c>
      <c r="D13" s="8">
        <v>2</v>
      </c>
      <c r="E13" s="8" t="s">
        <v>18</v>
      </c>
    </row>
    <row r="14" ht="18" customHeight="1" spans="1:5">
      <c r="A14" s="50">
        <v>44478</v>
      </c>
      <c r="C14" s="8">
        <v>1</v>
      </c>
      <c r="D14" s="8">
        <v>1</v>
      </c>
      <c r="E14" s="8" t="s">
        <v>99</v>
      </c>
    </row>
    <row r="15" ht="18" customHeight="1" spans="1:4">
      <c r="A15" s="50">
        <v>44480</v>
      </c>
      <c r="B15" s="8">
        <v>8</v>
      </c>
      <c r="D15" s="8">
        <v>9</v>
      </c>
    </row>
    <row r="16" ht="18" customHeight="1" spans="1:5">
      <c r="A16" s="50">
        <v>44483</v>
      </c>
      <c r="C16" s="8">
        <v>1</v>
      </c>
      <c r="D16" s="8">
        <v>8</v>
      </c>
      <c r="E16" s="8" t="s">
        <v>80</v>
      </c>
    </row>
    <row r="17" ht="18" customHeight="1" spans="1:5">
      <c r="A17" s="50">
        <v>44485</v>
      </c>
      <c r="C17" s="8">
        <v>1</v>
      </c>
      <c r="D17" s="8">
        <v>7</v>
      </c>
      <c r="E17" s="8" t="s">
        <v>129</v>
      </c>
    </row>
    <row r="18" ht="18" customHeight="1" spans="1:5">
      <c r="A18" s="50">
        <v>44486</v>
      </c>
      <c r="C18" s="8">
        <v>1</v>
      </c>
      <c r="D18" s="8">
        <v>6</v>
      </c>
      <c r="E18" s="8" t="s">
        <v>321</v>
      </c>
    </row>
    <row r="19" ht="18" customHeight="1" spans="1:5">
      <c r="A19" s="50">
        <v>44487</v>
      </c>
      <c r="C19" s="8">
        <v>1</v>
      </c>
      <c r="D19" s="8">
        <v>5</v>
      </c>
      <c r="E19" s="8" t="s">
        <v>67</v>
      </c>
    </row>
    <row r="20" ht="18" customHeight="1" spans="1:5">
      <c r="A20" s="50">
        <v>44487</v>
      </c>
      <c r="C20" s="8">
        <v>1</v>
      </c>
      <c r="D20" s="8">
        <v>4</v>
      </c>
      <c r="E20" s="8" t="s">
        <v>325</v>
      </c>
    </row>
    <row r="21" ht="18" customHeight="1" spans="1:5">
      <c r="A21" s="50">
        <v>44491</v>
      </c>
      <c r="C21" s="8">
        <v>1</v>
      </c>
      <c r="D21" s="8">
        <v>3</v>
      </c>
      <c r="E21" s="8" t="s">
        <v>100</v>
      </c>
    </row>
    <row r="22" ht="18" customHeight="1" spans="1:4">
      <c r="A22" s="50">
        <v>44494</v>
      </c>
      <c r="B22" s="8">
        <f>8+5</f>
        <v>13</v>
      </c>
      <c r="D22" s="8">
        <v>16</v>
      </c>
    </row>
    <row r="23" ht="18" customHeight="1" spans="1:5">
      <c r="A23" s="50">
        <v>44507</v>
      </c>
      <c r="C23" s="8">
        <v>1</v>
      </c>
      <c r="D23" s="8">
        <v>15</v>
      </c>
      <c r="E23" s="8" t="s">
        <v>39</v>
      </c>
    </row>
    <row r="24" ht="18" customHeight="1" spans="1:5">
      <c r="A24" s="50">
        <v>44514</v>
      </c>
      <c r="C24" s="8">
        <v>1</v>
      </c>
      <c r="D24" s="8">
        <v>14</v>
      </c>
      <c r="E24" s="8" t="s">
        <v>329</v>
      </c>
    </row>
    <row r="25" ht="18" customHeight="1" spans="1:5">
      <c r="A25" s="54">
        <v>44519</v>
      </c>
      <c r="C25" s="8">
        <v>1</v>
      </c>
      <c r="D25" s="8">
        <v>13</v>
      </c>
      <c r="E25" s="52" t="s">
        <v>378</v>
      </c>
    </row>
    <row r="26" ht="18" customHeight="1" spans="1:5">
      <c r="A26" s="54">
        <v>44519</v>
      </c>
      <c r="C26" s="8">
        <v>1</v>
      </c>
      <c r="D26" s="8">
        <v>12</v>
      </c>
      <c r="E26" s="52" t="s">
        <v>97</v>
      </c>
    </row>
    <row r="27" ht="18" customHeight="1" spans="1:5">
      <c r="A27" s="50">
        <v>44520</v>
      </c>
      <c r="C27" s="8">
        <v>1</v>
      </c>
      <c r="D27" s="8">
        <v>11</v>
      </c>
      <c r="E27" s="8" t="s">
        <v>379</v>
      </c>
    </row>
    <row r="28" ht="18" customHeight="1" spans="1:5">
      <c r="A28" s="50">
        <v>44521</v>
      </c>
      <c r="C28" s="8">
        <v>1</v>
      </c>
      <c r="D28" s="8">
        <v>10</v>
      </c>
      <c r="E28" s="8" t="s">
        <v>58</v>
      </c>
    </row>
    <row r="29" ht="18" customHeight="1" spans="1:5">
      <c r="A29" s="50">
        <v>44522</v>
      </c>
      <c r="C29" s="8">
        <v>1</v>
      </c>
      <c r="D29" s="8">
        <v>9</v>
      </c>
      <c r="E29" s="8" t="s">
        <v>27</v>
      </c>
    </row>
    <row r="30" ht="18" customHeight="1" spans="1:5">
      <c r="A30" s="50">
        <v>44523</v>
      </c>
      <c r="C30" s="8">
        <v>1</v>
      </c>
      <c r="D30" s="8">
        <v>8</v>
      </c>
      <c r="E30" s="8" t="s">
        <v>127</v>
      </c>
    </row>
    <row r="31" ht="18" customHeight="1" spans="1:5">
      <c r="A31" s="50">
        <v>44525</v>
      </c>
      <c r="C31" s="8">
        <v>1</v>
      </c>
      <c r="D31" s="8">
        <v>7</v>
      </c>
      <c r="E31" s="8" t="s">
        <v>93</v>
      </c>
    </row>
    <row r="32" ht="18" customHeight="1" spans="1:5">
      <c r="A32" s="50">
        <v>44908</v>
      </c>
      <c r="C32" s="8">
        <v>1</v>
      </c>
      <c r="D32" s="8">
        <v>6</v>
      </c>
      <c r="E32" s="8" t="s">
        <v>202</v>
      </c>
    </row>
    <row r="33" ht="18" customHeight="1" spans="1:5">
      <c r="A33" s="50">
        <v>44913</v>
      </c>
      <c r="C33" s="8">
        <v>1</v>
      </c>
      <c r="D33" s="8">
        <v>5</v>
      </c>
      <c r="E33" s="8" t="s">
        <v>110</v>
      </c>
    </row>
    <row r="34" ht="18" customHeight="1" spans="1:5">
      <c r="A34" s="50">
        <v>44571</v>
      </c>
      <c r="C34" s="8">
        <v>1</v>
      </c>
      <c r="D34" s="8">
        <v>4</v>
      </c>
      <c r="E34" s="8" t="s">
        <v>80</v>
      </c>
    </row>
    <row r="35" ht="18" customHeight="1" spans="1:5">
      <c r="A35" s="50">
        <v>44572</v>
      </c>
      <c r="C35" s="8">
        <v>1</v>
      </c>
      <c r="D35" s="8">
        <v>3</v>
      </c>
      <c r="E35" s="8" t="s">
        <v>122</v>
      </c>
    </row>
    <row r="36" ht="18" customHeight="1" spans="1:4">
      <c r="A36" s="50">
        <v>44575</v>
      </c>
      <c r="B36" s="8">
        <v>11</v>
      </c>
      <c r="D36" s="8">
        <v>14</v>
      </c>
    </row>
    <row r="37" ht="18" customHeight="1" spans="1:5">
      <c r="A37" s="50">
        <v>44582</v>
      </c>
      <c r="C37" s="8">
        <v>1</v>
      </c>
      <c r="D37" s="8">
        <v>13</v>
      </c>
      <c r="E37" s="8" t="s">
        <v>129</v>
      </c>
    </row>
    <row r="38" ht="18" customHeight="1" spans="1:5">
      <c r="A38" s="50">
        <v>44583</v>
      </c>
      <c r="C38" s="8">
        <v>1</v>
      </c>
      <c r="D38" s="8">
        <v>12</v>
      </c>
      <c r="E38" s="8" t="s">
        <v>106</v>
      </c>
    </row>
    <row r="39" ht="18" customHeight="1" spans="1:5">
      <c r="A39" s="50">
        <v>44583</v>
      </c>
      <c r="C39" s="8">
        <v>1</v>
      </c>
      <c r="D39" s="8">
        <v>11</v>
      </c>
      <c r="E39" s="8" t="s">
        <v>38</v>
      </c>
    </row>
    <row r="40" ht="18" customHeight="1" spans="1:5">
      <c r="A40" s="50">
        <v>44584</v>
      </c>
      <c r="C40" s="8">
        <v>1</v>
      </c>
      <c r="D40" s="8">
        <v>10</v>
      </c>
      <c r="E40" s="8" t="s">
        <v>107</v>
      </c>
    </row>
    <row r="41" ht="18" customHeight="1" spans="1:5">
      <c r="A41" s="50">
        <v>44584</v>
      </c>
      <c r="C41" s="8">
        <v>1</v>
      </c>
      <c r="D41" s="8">
        <v>9</v>
      </c>
      <c r="E41" s="8" t="s">
        <v>380</v>
      </c>
    </row>
    <row r="42" ht="18" customHeight="1" spans="1:5">
      <c r="A42" s="50">
        <v>44610</v>
      </c>
      <c r="C42" s="8">
        <v>1</v>
      </c>
      <c r="D42" s="8">
        <v>8</v>
      </c>
      <c r="E42" s="8" t="s">
        <v>100</v>
      </c>
    </row>
    <row r="43" ht="18" customHeight="1" spans="1:5">
      <c r="A43" s="50">
        <v>44611</v>
      </c>
      <c r="C43" s="8">
        <v>1</v>
      </c>
      <c r="D43" s="8">
        <v>7</v>
      </c>
      <c r="E43" s="8" t="s">
        <v>379</v>
      </c>
    </row>
    <row r="44" ht="18" customHeight="1" spans="1:5">
      <c r="A44" s="50">
        <v>44624</v>
      </c>
      <c r="C44" s="8">
        <v>1</v>
      </c>
      <c r="D44" s="8">
        <v>6</v>
      </c>
      <c r="E44" s="8" t="s">
        <v>97</v>
      </c>
    </row>
    <row r="45" ht="18" customHeight="1" spans="1:5">
      <c r="A45" s="50">
        <v>44634</v>
      </c>
      <c r="C45" s="8">
        <v>1</v>
      </c>
      <c r="D45" s="8">
        <v>5</v>
      </c>
      <c r="E45" s="55" t="s">
        <v>63</v>
      </c>
    </row>
    <row r="46" ht="18" customHeight="1" spans="1:5">
      <c r="A46" s="50">
        <v>44636</v>
      </c>
      <c r="C46" s="8">
        <v>1</v>
      </c>
      <c r="D46" s="8">
        <v>4</v>
      </c>
      <c r="E46" s="8" t="s">
        <v>160</v>
      </c>
    </row>
    <row r="47" ht="18" customHeight="1" spans="1:4">
      <c r="A47" s="50">
        <v>44639</v>
      </c>
      <c r="B47" s="8">
        <v>8</v>
      </c>
      <c r="D47" s="8">
        <v>12</v>
      </c>
    </row>
    <row r="48" ht="18" customHeight="1" spans="1:5">
      <c r="A48" s="50">
        <v>44646</v>
      </c>
      <c r="C48" s="8">
        <v>1</v>
      </c>
      <c r="D48" s="8">
        <v>11</v>
      </c>
      <c r="E48" s="8" t="s">
        <v>127</v>
      </c>
    </row>
    <row r="49" ht="18" customHeight="1" spans="1:5">
      <c r="A49" s="54">
        <v>44660</v>
      </c>
      <c r="C49" s="8">
        <v>1</v>
      </c>
      <c r="D49" s="8">
        <v>10</v>
      </c>
      <c r="E49" s="8" t="s">
        <v>18</v>
      </c>
    </row>
    <row r="50" ht="18" customHeight="1" spans="1:5">
      <c r="A50" s="50">
        <v>44667</v>
      </c>
      <c r="C50" s="8">
        <v>1</v>
      </c>
      <c r="D50" s="8">
        <v>9</v>
      </c>
      <c r="E50" s="8" t="s">
        <v>154</v>
      </c>
    </row>
    <row r="51" ht="18" customHeight="1" spans="1:5">
      <c r="A51" s="50">
        <v>44678</v>
      </c>
      <c r="C51" s="8">
        <v>1</v>
      </c>
      <c r="D51" s="8">
        <v>8</v>
      </c>
      <c r="E51" s="52" t="s">
        <v>379</v>
      </c>
    </row>
    <row r="52" ht="18" customHeight="1" spans="1:5">
      <c r="A52" s="50">
        <v>44678</v>
      </c>
      <c r="C52" s="8">
        <v>1</v>
      </c>
      <c r="D52" s="8">
        <v>7</v>
      </c>
      <c r="E52" s="52" t="s">
        <v>34</v>
      </c>
    </row>
    <row r="53" ht="18" customHeight="1" spans="1:5">
      <c r="A53" s="50">
        <v>44679</v>
      </c>
      <c r="C53" s="8">
        <v>1</v>
      </c>
      <c r="D53" s="8">
        <v>6</v>
      </c>
      <c r="E53" s="52" t="s">
        <v>80</v>
      </c>
    </row>
    <row r="54" ht="18" customHeight="1" spans="1:4">
      <c r="A54" s="50">
        <v>44686</v>
      </c>
      <c r="B54" s="8">
        <v>8</v>
      </c>
      <c r="D54" s="8">
        <v>14</v>
      </c>
    </row>
    <row r="55" ht="18" customHeight="1" spans="1:5">
      <c r="A55" s="50">
        <v>44691</v>
      </c>
      <c r="C55" s="8">
        <v>1</v>
      </c>
      <c r="D55" s="8">
        <v>13</v>
      </c>
      <c r="E55" s="8" t="s">
        <v>27</v>
      </c>
    </row>
    <row r="56" ht="18" customHeight="1" spans="1:5">
      <c r="A56" s="50">
        <v>44701</v>
      </c>
      <c r="C56" s="8">
        <v>1</v>
      </c>
      <c r="D56" s="8">
        <v>12</v>
      </c>
      <c r="E56" s="8" t="s">
        <v>129</v>
      </c>
    </row>
    <row r="57" ht="18" customHeight="1" spans="1:5">
      <c r="A57" s="50">
        <v>44714</v>
      </c>
      <c r="C57" s="8">
        <v>1</v>
      </c>
      <c r="D57" s="8">
        <v>11</v>
      </c>
      <c r="E57" s="8" t="s">
        <v>106</v>
      </c>
    </row>
    <row r="58" ht="18" customHeight="1" spans="1:5">
      <c r="A58" s="50">
        <v>44714</v>
      </c>
      <c r="C58" s="8">
        <v>1</v>
      </c>
      <c r="D58" s="8">
        <v>10</v>
      </c>
      <c r="E58" s="8" t="s">
        <v>381</v>
      </c>
    </row>
    <row r="59" ht="18" customHeight="1" spans="1:5">
      <c r="A59" s="50">
        <v>44717</v>
      </c>
      <c r="C59" s="8">
        <v>1</v>
      </c>
      <c r="D59" s="8">
        <v>9</v>
      </c>
      <c r="E59" s="52" t="s">
        <v>25</v>
      </c>
    </row>
    <row r="60" ht="18" customHeight="1" spans="1:5">
      <c r="A60" s="50">
        <v>44718</v>
      </c>
      <c r="C60" s="8">
        <v>1</v>
      </c>
      <c r="D60" s="8">
        <v>8</v>
      </c>
      <c r="E60" s="8" t="s">
        <v>99</v>
      </c>
    </row>
    <row r="61" ht="18" customHeight="1" spans="1:5">
      <c r="A61" s="50">
        <v>44720</v>
      </c>
      <c r="C61" s="8">
        <v>1</v>
      </c>
      <c r="D61" s="8">
        <v>7</v>
      </c>
      <c r="E61" s="8" t="s">
        <v>97</v>
      </c>
    </row>
    <row r="62" ht="18" customHeight="1" spans="1:5">
      <c r="A62" s="50">
        <v>44737</v>
      </c>
      <c r="C62" s="8">
        <v>1</v>
      </c>
      <c r="D62" s="8">
        <v>6</v>
      </c>
      <c r="E62" s="8" t="s">
        <v>41</v>
      </c>
    </row>
    <row r="63" ht="18" customHeight="1" spans="1:5">
      <c r="A63" s="50">
        <v>44742</v>
      </c>
      <c r="C63" s="8">
        <v>1</v>
      </c>
      <c r="D63" s="8">
        <v>5</v>
      </c>
      <c r="E63" s="8" t="s">
        <v>160</v>
      </c>
    </row>
    <row r="64" ht="18" customHeight="1" spans="1:5">
      <c r="A64" s="50">
        <v>44743</v>
      </c>
      <c r="C64" s="8">
        <v>1</v>
      </c>
      <c r="D64" s="8">
        <v>4</v>
      </c>
      <c r="E64" s="8" t="s">
        <v>100</v>
      </c>
    </row>
    <row r="65" ht="18" customHeight="1" spans="1:5">
      <c r="A65" s="50">
        <v>44744</v>
      </c>
      <c r="C65" s="8">
        <v>1</v>
      </c>
      <c r="D65" s="8">
        <v>3</v>
      </c>
      <c r="E65" s="8" t="s">
        <v>154</v>
      </c>
    </row>
    <row r="66" ht="18" customHeight="1" spans="1:5">
      <c r="A66" s="50">
        <v>44746</v>
      </c>
      <c r="C66" s="8">
        <v>1</v>
      </c>
      <c r="D66" s="8">
        <v>2</v>
      </c>
      <c r="E66" s="8" t="s">
        <v>58</v>
      </c>
    </row>
    <row r="67" ht="18" customHeight="1" spans="1:4">
      <c r="A67" s="50">
        <v>44748</v>
      </c>
      <c r="B67" s="8">
        <v>16</v>
      </c>
      <c r="D67" s="8">
        <v>18</v>
      </c>
    </row>
    <row r="68" ht="18" customHeight="1" spans="1:5">
      <c r="A68" s="58">
        <v>44777</v>
      </c>
      <c r="C68" s="8">
        <v>1</v>
      </c>
      <c r="D68" s="8">
        <v>17</v>
      </c>
      <c r="E68" s="52" t="s">
        <v>18</v>
      </c>
    </row>
    <row r="69" ht="18" customHeight="1" spans="1:5">
      <c r="A69" s="50">
        <v>44778</v>
      </c>
      <c r="C69" s="8">
        <v>1</v>
      </c>
      <c r="D69" s="8">
        <v>16</v>
      </c>
      <c r="E69" s="8" t="s">
        <v>80</v>
      </c>
    </row>
    <row r="70" ht="18" customHeight="1" spans="1:5">
      <c r="A70" s="50">
        <v>44784</v>
      </c>
      <c r="C70" s="8">
        <v>1</v>
      </c>
      <c r="D70" s="8">
        <v>15</v>
      </c>
      <c r="E70" s="8" t="s">
        <v>93</v>
      </c>
    </row>
    <row r="71" ht="18" customHeight="1" spans="1:5">
      <c r="A71" s="50">
        <v>44787</v>
      </c>
      <c r="C71" s="8">
        <v>1</v>
      </c>
      <c r="D71" s="8">
        <v>14</v>
      </c>
      <c r="E71" s="55" t="s">
        <v>63</v>
      </c>
    </row>
    <row r="72" ht="18" customHeight="1" spans="1:5">
      <c r="A72" s="50">
        <v>44807</v>
      </c>
      <c r="C72" s="8">
        <v>1</v>
      </c>
      <c r="D72" s="8">
        <v>12</v>
      </c>
      <c r="E72" s="8" t="s">
        <v>382</v>
      </c>
    </row>
    <row r="73" ht="18" customHeight="1" spans="1:5">
      <c r="A73" s="50">
        <v>44807</v>
      </c>
      <c r="C73" s="8">
        <v>1</v>
      </c>
      <c r="D73" s="8">
        <v>11</v>
      </c>
      <c r="E73" s="8" t="s">
        <v>127</v>
      </c>
    </row>
    <row r="74" ht="18" customHeight="1" spans="1:5">
      <c r="A74" s="50">
        <v>44822</v>
      </c>
      <c r="C74" s="8">
        <v>1</v>
      </c>
      <c r="D74" s="8">
        <v>10</v>
      </c>
      <c r="E74" s="8" t="s">
        <v>381</v>
      </c>
    </row>
    <row r="75" ht="18" customHeight="1" spans="1:6">
      <c r="A75" s="50">
        <v>44823</v>
      </c>
      <c r="B75" s="8">
        <v>1</v>
      </c>
      <c r="D75" s="8">
        <v>11</v>
      </c>
      <c r="F75" s="8" t="s">
        <v>383</v>
      </c>
    </row>
    <row r="76" ht="18" customHeight="1" spans="1:5">
      <c r="A76" s="50">
        <v>44826</v>
      </c>
      <c r="C76" s="8">
        <v>1</v>
      </c>
      <c r="D76" s="8">
        <v>10</v>
      </c>
      <c r="E76" s="52" t="s">
        <v>97</v>
      </c>
    </row>
    <row r="77" ht="18" customHeight="1" spans="1:5">
      <c r="A77" s="50">
        <v>44826</v>
      </c>
      <c r="C77" s="8">
        <v>1</v>
      </c>
      <c r="D77" s="8">
        <v>9</v>
      </c>
      <c r="E77" s="51" t="s">
        <v>63</v>
      </c>
    </row>
    <row r="78" ht="18" customHeight="1" spans="1:5">
      <c r="A78" s="59">
        <v>44828</v>
      </c>
      <c r="C78" s="8">
        <v>1</v>
      </c>
      <c r="D78" s="8">
        <v>8</v>
      </c>
      <c r="E78" s="52" t="s">
        <v>106</v>
      </c>
    </row>
    <row r="79" ht="18" customHeight="1" spans="1:5">
      <c r="A79" s="50">
        <v>44845</v>
      </c>
      <c r="C79" s="8">
        <v>1</v>
      </c>
      <c r="D79" s="8">
        <v>7</v>
      </c>
      <c r="E79" s="8" t="s">
        <v>160</v>
      </c>
    </row>
    <row r="80" ht="18" customHeight="1" spans="1:5">
      <c r="A80" s="50">
        <v>44854</v>
      </c>
      <c r="C80" s="8">
        <v>1</v>
      </c>
      <c r="D80" s="8">
        <v>6</v>
      </c>
      <c r="E80" s="8" t="s">
        <v>34</v>
      </c>
    </row>
    <row r="81" ht="18" customHeight="1" spans="1:4">
      <c r="A81" s="50">
        <v>44855</v>
      </c>
      <c r="B81" s="8">
        <v>8</v>
      </c>
      <c r="D81" s="8">
        <v>14</v>
      </c>
    </row>
    <row r="82" ht="18" customHeight="1" spans="1:5">
      <c r="A82" s="50">
        <v>44862</v>
      </c>
      <c r="C82" s="8">
        <v>1</v>
      </c>
      <c r="D82" s="8">
        <v>13</v>
      </c>
      <c r="E82" s="8" t="s">
        <v>202</v>
      </c>
    </row>
    <row r="83" ht="18" customHeight="1" spans="1:5">
      <c r="A83" s="50">
        <v>44869</v>
      </c>
      <c r="C83" s="8">
        <v>1</v>
      </c>
      <c r="D83" s="8">
        <v>12</v>
      </c>
      <c r="E83" s="8" t="s">
        <v>80</v>
      </c>
    </row>
    <row r="84" ht="18" customHeight="1" spans="1:5">
      <c r="A84" s="50">
        <v>44897</v>
      </c>
      <c r="C84" s="8">
        <v>1</v>
      </c>
      <c r="D84" s="8">
        <v>11</v>
      </c>
      <c r="E84" s="8" t="s">
        <v>100</v>
      </c>
    </row>
    <row r="85" ht="18" customHeight="1" spans="1:5">
      <c r="A85" s="50">
        <v>44926</v>
      </c>
      <c r="C85" s="8">
        <v>1</v>
      </c>
      <c r="D85" s="8">
        <v>10</v>
      </c>
      <c r="E85" s="8" t="s">
        <v>25</v>
      </c>
    </row>
    <row r="86" ht="18" customHeight="1" spans="1:5">
      <c r="A86" s="60">
        <v>44927</v>
      </c>
      <c r="C86" s="8">
        <v>1</v>
      </c>
      <c r="D86" s="8">
        <v>9</v>
      </c>
      <c r="E86" s="8" t="s">
        <v>382</v>
      </c>
    </row>
    <row r="87" ht="18" customHeight="1" spans="1:5">
      <c r="A87" s="60">
        <v>44931</v>
      </c>
      <c r="C87" s="8">
        <v>1</v>
      </c>
      <c r="D87" s="8">
        <v>8</v>
      </c>
      <c r="E87" s="8" t="s">
        <v>120</v>
      </c>
    </row>
    <row r="88" ht="18" customHeight="1" spans="1:5">
      <c r="A88" s="60">
        <v>44935</v>
      </c>
      <c r="C88" s="8">
        <v>1</v>
      </c>
      <c r="D88" s="8">
        <v>7</v>
      </c>
      <c r="E88" s="8" t="s">
        <v>63</v>
      </c>
    </row>
    <row r="89" ht="18" customHeight="1" spans="1:5">
      <c r="A89" s="60">
        <v>44941</v>
      </c>
      <c r="C89" s="8">
        <v>1</v>
      </c>
      <c r="D89" s="8">
        <v>6</v>
      </c>
      <c r="E89" s="8" t="s">
        <v>106</v>
      </c>
    </row>
    <row r="90" ht="18" customHeight="1" spans="1:5">
      <c r="A90" s="60">
        <v>44975</v>
      </c>
      <c r="C90" s="8">
        <v>1</v>
      </c>
      <c r="D90" s="8">
        <v>5</v>
      </c>
      <c r="E90" s="8" t="s">
        <v>38</v>
      </c>
    </row>
    <row r="91" ht="18" customHeight="1" spans="1:5">
      <c r="A91" s="60">
        <v>44975</v>
      </c>
      <c r="C91" s="8">
        <v>1</v>
      </c>
      <c r="D91" s="8">
        <v>4</v>
      </c>
      <c r="E91" s="8" t="s">
        <v>97</v>
      </c>
    </row>
    <row r="92" ht="18" customHeight="1" spans="1:5">
      <c r="A92" s="60">
        <v>44977</v>
      </c>
      <c r="C92" s="8">
        <v>1</v>
      </c>
      <c r="D92" s="8">
        <v>3</v>
      </c>
      <c r="E92" s="8" t="s">
        <v>196</v>
      </c>
    </row>
    <row r="93" ht="18" customHeight="1" spans="1:5">
      <c r="A93" s="60">
        <v>44977</v>
      </c>
      <c r="C93" s="8">
        <v>1</v>
      </c>
      <c r="D93" s="8">
        <v>2</v>
      </c>
      <c r="E93" s="8" t="s">
        <v>41</v>
      </c>
    </row>
    <row r="94" ht="18" customHeight="1" spans="1:4">
      <c r="A94" s="60">
        <v>44986</v>
      </c>
      <c r="B94" s="8">
        <v>8</v>
      </c>
      <c r="D94" s="8">
        <v>10</v>
      </c>
    </row>
    <row r="95" ht="18" customHeight="1" spans="1:5">
      <c r="A95" s="60">
        <v>44989</v>
      </c>
      <c r="C95" s="8">
        <v>1</v>
      </c>
      <c r="D95" s="8">
        <v>9</v>
      </c>
      <c r="E95" s="8" t="s">
        <v>381</v>
      </c>
    </row>
    <row r="96" ht="18" customHeight="1" spans="1:5">
      <c r="A96" s="60">
        <v>44998</v>
      </c>
      <c r="C96" s="8">
        <v>1</v>
      </c>
      <c r="D96" s="8">
        <v>8</v>
      </c>
      <c r="E96" s="8" t="s">
        <v>99</v>
      </c>
    </row>
    <row r="97" ht="18" customHeight="1" spans="1:5">
      <c r="A97" s="60">
        <v>44998</v>
      </c>
      <c r="C97" s="8">
        <v>1</v>
      </c>
      <c r="D97" s="8">
        <v>7</v>
      </c>
      <c r="E97" s="8" t="s">
        <v>331</v>
      </c>
    </row>
    <row r="98" ht="18" customHeight="1" spans="1:5">
      <c r="A98" s="60">
        <v>45006</v>
      </c>
      <c r="C98" s="8">
        <v>1</v>
      </c>
      <c r="D98" s="8">
        <v>6</v>
      </c>
      <c r="E98" s="8" t="s">
        <v>18</v>
      </c>
    </row>
    <row r="99" ht="18" customHeight="1" spans="1:5">
      <c r="A99" s="60">
        <v>45008</v>
      </c>
      <c r="C99" s="8">
        <v>1</v>
      </c>
      <c r="D99" s="8">
        <v>5</v>
      </c>
      <c r="E99" s="8" t="s">
        <v>80</v>
      </c>
    </row>
    <row r="100" ht="18" customHeight="1" spans="1:5">
      <c r="A100" s="60">
        <v>45017</v>
      </c>
      <c r="C100" s="8">
        <v>1</v>
      </c>
      <c r="D100" s="8">
        <v>4</v>
      </c>
      <c r="E100" s="8" t="s">
        <v>25</v>
      </c>
    </row>
    <row r="101" ht="18" customHeight="1" spans="1:5">
      <c r="A101" s="60">
        <v>45020</v>
      </c>
      <c r="C101" s="8">
        <v>1</v>
      </c>
      <c r="D101" s="8">
        <v>3</v>
      </c>
      <c r="E101" s="8" t="s">
        <v>384</v>
      </c>
    </row>
    <row r="102" ht="18" customHeight="1" spans="1:5">
      <c r="A102" s="60">
        <v>45022</v>
      </c>
      <c r="C102" s="8">
        <v>1</v>
      </c>
      <c r="D102" s="8">
        <v>2</v>
      </c>
      <c r="E102" s="8" t="s">
        <v>101</v>
      </c>
    </row>
    <row r="103" ht="18" customHeight="1" spans="1:4">
      <c r="A103" s="60">
        <v>45023</v>
      </c>
      <c r="B103" s="8">
        <v>8</v>
      </c>
      <c r="D103" s="8">
        <v>10</v>
      </c>
    </row>
    <row r="104" ht="18" customHeight="1" spans="1:5">
      <c r="A104" s="60">
        <v>45031</v>
      </c>
      <c r="C104" s="8">
        <v>1</v>
      </c>
      <c r="D104" s="8">
        <v>9</v>
      </c>
      <c r="E104" s="8" t="s">
        <v>106</v>
      </c>
    </row>
    <row r="105" ht="18" customHeight="1" spans="1:5">
      <c r="A105" s="60">
        <v>45045</v>
      </c>
      <c r="C105" s="8">
        <v>1</v>
      </c>
      <c r="D105" s="8">
        <v>8</v>
      </c>
      <c r="E105" s="8" t="s">
        <v>154</v>
      </c>
    </row>
    <row r="106" ht="18" customHeight="1" spans="1:5">
      <c r="A106" s="60">
        <v>45045</v>
      </c>
      <c r="C106" s="8">
        <v>1</v>
      </c>
      <c r="D106" s="8">
        <v>7</v>
      </c>
      <c r="E106" s="8" t="s">
        <v>100</v>
      </c>
    </row>
    <row r="107" ht="18" customHeight="1" spans="1:5">
      <c r="A107" s="60">
        <v>45046</v>
      </c>
      <c r="C107" s="8">
        <v>1</v>
      </c>
      <c r="D107" s="8">
        <v>6</v>
      </c>
      <c r="E107" s="8" t="s">
        <v>121</v>
      </c>
    </row>
    <row r="108" ht="18" customHeight="1" spans="1:5">
      <c r="A108" s="60">
        <v>45046</v>
      </c>
      <c r="C108" s="8">
        <v>1</v>
      </c>
      <c r="D108" s="8">
        <v>5</v>
      </c>
      <c r="E108" s="8" t="s">
        <v>258</v>
      </c>
    </row>
    <row r="109" ht="18" customHeight="1" spans="1:5">
      <c r="A109" s="60">
        <v>45046</v>
      </c>
      <c r="C109" s="8">
        <v>1</v>
      </c>
      <c r="D109" s="8">
        <v>4</v>
      </c>
      <c r="E109" s="8" t="s">
        <v>385</v>
      </c>
    </row>
    <row r="110" ht="18" customHeight="1" spans="1:4">
      <c r="A110" s="60">
        <v>45052</v>
      </c>
      <c r="B110" s="8">
        <v>16</v>
      </c>
      <c r="D110" s="8">
        <v>20</v>
      </c>
    </row>
    <row r="111" ht="18" customHeight="1" spans="1:5">
      <c r="A111" s="60">
        <v>45062</v>
      </c>
      <c r="C111" s="8">
        <v>1</v>
      </c>
      <c r="D111" s="8">
        <v>19</v>
      </c>
      <c r="E111" s="8" t="s">
        <v>64</v>
      </c>
    </row>
    <row r="112" ht="18" customHeight="1" spans="1:5">
      <c r="A112" s="60">
        <v>45069</v>
      </c>
      <c r="C112" s="8">
        <v>1</v>
      </c>
      <c r="D112" s="8">
        <v>18</v>
      </c>
      <c r="E112" s="8" t="s">
        <v>41</v>
      </c>
    </row>
    <row r="113" ht="18" customHeight="1" spans="1:5">
      <c r="A113" s="60">
        <v>45072</v>
      </c>
      <c r="C113" s="8">
        <v>1</v>
      </c>
      <c r="D113" s="8">
        <v>17</v>
      </c>
      <c r="E113" s="8" t="s">
        <v>202</v>
      </c>
    </row>
    <row r="114" ht="18" customHeight="1" spans="1:5">
      <c r="A114" s="60">
        <v>45073</v>
      </c>
      <c r="C114" s="8">
        <v>1</v>
      </c>
      <c r="D114" s="8">
        <v>16</v>
      </c>
      <c r="E114" s="8" t="s">
        <v>127</v>
      </c>
    </row>
    <row r="115" ht="18" customHeight="1" spans="1:5">
      <c r="A115" s="60">
        <v>45078</v>
      </c>
      <c r="C115" s="8">
        <v>1</v>
      </c>
      <c r="D115" s="8">
        <v>15</v>
      </c>
      <c r="E115" s="8" t="s">
        <v>196</v>
      </c>
    </row>
    <row r="116" ht="18" customHeight="1" spans="1:5">
      <c r="A116" s="60">
        <v>45098</v>
      </c>
      <c r="C116" s="8">
        <v>1</v>
      </c>
      <c r="D116" s="8">
        <v>14</v>
      </c>
      <c r="E116" s="8" t="s">
        <v>381</v>
      </c>
    </row>
    <row r="117" ht="18" customHeight="1" spans="1:5">
      <c r="A117" s="60">
        <v>45104</v>
      </c>
      <c r="C117" s="8">
        <v>1</v>
      </c>
      <c r="D117" s="8">
        <v>13</v>
      </c>
      <c r="E117" s="8" t="s">
        <v>331</v>
      </c>
    </row>
    <row r="118" spans="1:5">
      <c r="A118" s="60">
        <v>45104</v>
      </c>
      <c r="C118" s="8">
        <v>1</v>
      </c>
      <c r="D118" s="8">
        <v>12</v>
      </c>
      <c r="E118" s="8" t="s">
        <v>99</v>
      </c>
    </row>
    <row r="119" spans="1:5">
      <c r="A119" s="60">
        <v>45110</v>
      </c>
      <c r="C119" s="8">
        <v>1</v>
      </c>
      <c r="D119" s="8">
        <v>11</v>
      </c>
      <c r="E119" s="8" t="s">
        <v>101</v>
      </c>
    </row>
    <row r="120" spans="1:5">
      <c r="A120" s="60">
        <v>45111</v>
      </c>
      <c r="C120" s="8">
        <v>1</v>
      </c>
      <c r="D120" s="8">
        <v>10</v>
      </c>
      <c r="E120" s="8" t="s">
        <v>63</v>
      </c>
    </row>
    <row r="121" spans="1:5">
      <c r="A121" s="60">
        <v>45114</v>
      </c>
      <c r="C121" s="8">
        <v>1</v>
      </c>
      <c r="D121" s="8">
        <v>9</v>
      </c>
      <c r="E121" s="8" t="s">
        <v>384</v>
      </c>
    </row>
    <row r="122" spans="1:5">
      <c r="A122" s="60">
        <v>45122</v>
      </c>
      <c r="C122" s="8">
        <v>1</v>
      </c>
      <c r="D122" s="8">
        <v>8</v>
      </c>
      <c r="E122" s="8" t="s">
        <v>38</v>
      </c>
    </row>
    <row r="123" spans="1:5">
      <c r="A123" s="60">
        <v>45136</v>
      </c>
      <c r="C123" s="8">
        <v>1</v>
      </c>
      <c r="D123" s="8">
        <v>7</v>
      </c>
      <c r="E123" s="8" t="s">
        <v>121</v>
      </c>
    </row>
    <row r="124" spans="1:5">
      <c r="A124" s="60">
        <v>45136</v>
      </c>
      <c r="C124" s="8">
        <v>1</v>
      </c>
      <c r="D124" s="8">
        <v>6</v>
      </c>
      <c r="E124" s="8" t="s">
        <v>258</v>
      </c>
    </row>
    <row r="125" spans="1:31">
      <c r="A125" s="60">
        <v>45136</v>
      </c>
      <c r="C125" s="8">
        <v>1</v>
      </c>
      <c r="D125" s="8">
        <v>5</v>
      </c>
      <c r="E125" s="8" t="s">
        <v>97</v>
      </c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U125" s="55"/>
      <c r="V125" s="61"/>
      <c r="W125" s="61"/>
      <c r="X125" s="61"/>
      <c r="Y125" s="61"/>
      <c r="Z125" s="55"/>
      <c r="AA125" s="55"/>
      <c r="AB125" s="55"/>
      <c r="AC125" s="55"/>
      <c r="AD125" s="55"/>
      <c r="AE125" s="55"/>
    </row>
    <row r="126" spans="1:30">
      <c r="A126" s="60">
        <v>45137</v>
      </c>
      <c r="B126" s="8">
        <v>8</v>
      </c>
      <c r="D126" s="8">
        <v>13</v>
      </c>
      <c r="H126" s="60">
        <v>45137</v>
      </c>
      <c r="I126" s="8">
        <v>6</v>
      </c>
      <c r="K126" s="8">
        <v>6</v>
      </c>
      <c r="N126" s="60"/>
      <c r="O126" s="60"/>
      <c r="P126" s="60"/>
      <c r="Q126" s="60"/>
      <c r="R126" s="60"/>
      <c r="S126" s="62"/>
      <c r="T126" s="62"/>
      <c r="U126" s="60">
        <v>45137</v>
      </c>
      <c r="V126" s="49">
        <v>6</v>
      </c>
      <c r="W126" s="49">
        <v>1</v>
      </c>
      <c r="X126" s="49">
        <v>5</v>
      </c>
      <c r="Z126" s="60"/>
      <c r="AA126" s="60">
        <v>45143</v>
      </c>
      <c r="AB126" s="8">
        <v>2</v>
      </c>
      <c r="AD126" s="8">
        <v>2</v>
      </c>
    </row>
    <row r="127" spans="1:31">
      <c r="A127" s="60">
        <v>45144</v>
      </c>
      <c r="C127" s="8">
        <v>1</v>
      </c>
      <c r="D127" s="8">
        <v>12</v>
      </c>
      <c r="E127" s="8" t="s">
        <v>25</v>
      </c>
      <c r="H127" s="60">
        <v>45149</v>
      </c>
      <c r="J127" s="8">
        <v>1</v>
      </c>
      <c r="K127" s="8">
        <v>5</v>
      </c>
      <c r="L127" s="8" t="s">
        <v>52</v>
      </c>
      <c r="Z127" s="60"/>
      <c r="AA127" s="60">
        <v>45169</v>
      </c>
      <c r="AC127" s="8">
        <v>1</v>
      </c>
      <c r="AD127" s="8">
        <v>1</v>
      </c>
      <c r="AE127" s="8" t="s">
        <v>80</v>
      </c>
    </row>
    <row r="128" spans="1:31">
      <c r="A128" s="60">
        <v>45146</v>
      </c>
      <c r="C128" s="8">
        <v>1</v>
      </c>
      <c r="D128" s="8">
        <v>11</v>
      </c>
      <c r="E128" s="8" t="s">
        <v>120</v>
      </c>
      <c r="H128" s="60">
        <v>45153</v>
      </c>
      <c r="J128" s="8">
        <v>1</v>
      </c>
      <c r="K128" s="8">
        <v>4</v>
      </c>
      <c r="L128" s="8" t="s">
        <v>18</v>
      </c>
      <c r="AA128" s="60">
        <v>45196</v>
      </c>
      <c r="AC128" s="8">
        <v>1</v>
      </c>
      <c r="AD128" s="8">
        <v>0</v>
      </c>
      <c r="AE128" s="8" t="s">
        <v>220</v>
      </c>
    </row>
    <row r="129" spans="1:30">
      <c r="A129" s="60">
        <v>45161</v>
      </c>
      <c r="C129" s="8">
        <v>1</v>
      </c>
      <c r="D129" s="8">
        <v>10</v>
      </c>
      <c r="E129" s="8" t="s">
        <v>39</v>
      </c>
      <c r="H129" s="60">
        <v>45157</v>
      </c>
      <c r="J129" s="8">
        <v>1</v>
      </c>
      <c r="K129" s="8">
        <v>3</v>
      </c>
      <c r="L129" s="8" t="s">
        <v>215</v>
      </c>
      <c r="AA129" s="60">
        <v>45196</v>
      </c>
      <c r="AB129" s="8">
        <v>1</v>
      </c>
      <c r="AD129" s="8">
        <v>1</v>
      </c>
    </row>
    <row r="130" spans="1:30">
      <c r="A130" s="60">
        <v>45184</v>
      </c>
      <c r="C130" s="8">
        <v>1</v>
      </c>
      <c r="D130" s="8">
        <v>9</v>
      </c>
      <c r="E130" s="8" t="s">
        <v>127</v>
      </c>
      <c r="H130" s="60">
        <v>45176</v>
      </c>
      <c r="J130" s="8">
        <v>1</v>
      </c>
      <c r="K130" s="8">
        <v>2</v>
      </c>
      <c r="L130" s="8" t="s">
        <v>41</v>
      </c>
      <c r="AA130" s="60">
        <v>45205</v>
      </c>
      <c r="AB130" s="8">
        <v>4</v>
      </c>
      <c r="AD130" s="8">
        <v>5</v>
      </c>
    </row>
    <row r="131" spans="1:31">
      <c r="A131" s="60">
        <v>45186</v>
      </c>
      <c r="C131" s="8">
        <v>1</v>
      </c>
      <c r="D131" s="8">
        <v>8</v>
      </c>
      <c r="E131" s="8" t="s">
        <v>385</v>
      </c>
      <c r="H131" s="60">
        <v>45179</v>
      </c>
      <c r="I131" s="8">
        <v>1</v>
      </c>
      <c r="J131" s="8">
        <v>1</v>
      </c>
      <c r="K131" s="8">
        <v>2</v>
      </c>
      <c r="L131" s="8" t="s">
        <v>106</v>
      </c>
      <c r="AA131" s="60">
        <v>45300</v>
      </c>
      <c r="AC131" s="8">
        <v>1</v>
      </c>
      <c r="AD131" s="8">
        <v>4</v>
      </c>
      <c r="AE131" s="8" t="s">
        <v>63</v>
      </c>
    </row>
    <row r="132" spans="1:31">
      <c r="A132" s="60">
        <v>45188</v>
      </c>
      <c r="C132" s="8">
        <v>1</v>
      </c>
      <c r="D132" s="8">
        <v>7</v>
      </c>
      <c r="E132" s="8" t="s">
        <v>386</v>
      </c>
      <c r="H132" s="60">
        <v>45183</v>
      </c>
      <c r="I132" s="8">
        <v>6</v>
      </c>
      <c r="K132" s="8">
        <v>8</v>
      </c>
      <c r="AA132" s="60">
        <v>45379</v>
      </c>
      <c r="AC132" s="8">
        <v>1</v>
      </c>
      <c r="AD132" s="8">
        <v>3</v>
      </c>
      <c r="AE132" s="8" t="s">
        <v>80</v>
      </c>
    </row>
    <row r="133" spans="1:12">
      <c r="A133" s="60">
        <v>45212</v>
      </c>
      <c r="C133" s="8">
        <v>1</v>
      </c>
      <c r="D133" s="8">
        <v>6</v>
      </c>
      <c r="E133" s="8" t="s">
        <v>384</v>
      </c>
      <c r="H133" s="60">
        <v>45185</v>
      </c>
      <c r="J133" s="8">
        <v>1</v>
      </c>
      <c r="K133" s="8">
        <v>7</v>
      </c>
      <c r="L133" s="8" t="s">
        <v>100</v>
      </c>
    </row>
    <row r="134" spans="1:12">
      <c r="A134" s="60">
        <v>45222</v>
      </c>
      <c r="C134" s="8">
        <v>1</v>
      </c>
      <c r="D134" s="8">
        <v>5</v>
      </c>
      <c r="E134" s="8" t="s">
        <v>331</v>
      </c>
      <c r="H134" s="60">
        <v>45186</v>
      </c>
      <c r="J134" s="8">
        <v>1</v>
      </c>
      <c r="K134" s="8">
        <v>6</v>
      </c>
      <c r="L134" s="8" t="s">
        <v>27</v>
      </c>
    </row>
    <row r="135" spans="1:12">
      <c r="A135" s="60">
        <v>45240</v>
      </c>
      <c r="C135" s="8">
        <v>1</v>
      </c>
      <c r="D135" s="8">
        <v>4</v>
      </c>
      <c r="E135" s="8" t="s">
        <v>121</v>
      </c>
      <c r="H135" s="60">
        <v>45193</v>
      </c>
      <c r="J135" s="8">
        <v>1</v>
      </c>
      <c r="K135" s="8">
        <v>5</v>
      </c>
      <c r="L135" s="8" t="s">
        <v>210</v>
      </c>
    </row>
    <row r="136" spans="1:12">
      <c r="A136" s="60">
        <v>45240</v>
      </c>
      <c r="C136" s="8">
        <v>1</v>
      </c>
      <c r="D136" s="8">
        <v>3</v>
      </c>
      <c r="E136" s="8" t="s">
        <v>258</v>
      </c>
      <c r="H136" s="60">
        <v>45193</v>
      </c>
      <c r="J136" s="8">
        <v>1</v>
      </c>
      <c r="K136" s="8">
        <v>4</v>
      </c>
      <c r="L136" s="8" t="s">
        <v>30</v>
      </c>
    </row>
    <row r="137" spans="1:11">
      <c r="A137" s="60">
        <v>45241</v>
      </c>
      <c r="C137" s="8">
        <v>1</v>
      </c>
      <c r="D137" s="8">
        <v>2</v>
      </c>
      <c r="E137" s="8" t="s">
        <v>25</v>
      </c>
      <c r="H137" s="60">
        <v>45195</v>
      </c>
      <c r="I137" s="8">
        <v>6</v>
      </c>
      <c r="K137" s="8">
        <v>10</v>
      </c>
    </row>
    <row r="138" spans="1:12">
      <c r="A138" s="60">
        <v>45274</v>
      </c>
      <c r="C138" s="8">
        <v>1</v>
      </c>
      <c r="D138" s="8">
        <v>1</v>
      </c>
      <c r="E138" s="8" t="s">
        <v>386</v>
      </c>
      <c r="H138" s="60">
        <v>45195</v>
      </c>
      <c r="J138" s="8">
        <v>1</v>
      </c>
      <c r="K138" s="8">
        <v>9</v>
      </c>
      <c r="L138" s="8" t="s">
        <v>34</v>
      </c>
    </row>
    <row r="139" spans="1:12">
      <c r="A139" s="8" t="s">
        <v>387</v>
      </c>
      <c r="B139" s="8">
        <v>8</v>
      </c>
      <c r="D139" s="8">
        <v>9</v>
      </c>
      <c r="H139" s="60">
        <v>45196</v>
      </c>
      <c r="J139" s="8">
        <v>1</v>
      </c>
      <c r="K139" s="8">
        <v>8</v>
      </c>
      <c r="L139" s="8" t="s">
        <v>381</v>
      </c>
    </row>
    <row r="140" spans="1:12">
      <c r="A140" s="8" t="s">
        <v>239</v>
      </c>
      <c r="C140" s="8">
        <v>1</v>
      </c>
      <c r="D140" s="8">
        <v>8</v>
      </c>
      <c r="E140" s="8" t="s">
        <v>99</v>
      </c>
      <c r="H140" s="60">
        <v>45196</v>
      </c>
      <c r="J140" s="8">
        <v>1</v>
      </c>
      <c r="K140" s="8">
        <v>7</v>
      </c>
      <c r="L140" s="8" t="s">
        <v>64</v>
      </c>
    </row>
    <row r="141" spans="1:12">
      <c r="A141" s="8" t="s">
        <v>241</v>
      </c>
      <c r="C141" s="8">
        <v>1</v>
      </c>
      <c r="D141" s="8">
        <v>7</v>
      </c>
      <c r="E141" s="8" t="s">
        <v>64</v>
      </c>
      <c r="H141" s="60">
        <v>45197</v>
      </c>
      <c r="J141" s="8">
        <v>1</v>
      </c>
      <c r="K141" s="8">
        <v>6</v>
      </c>
      <c r="L141" s="8" t="s">
        <v>388</v>
      </c>
    </row>
    <row r="142" spans="1:8">
      <c r="A142" s="8" t="s">
        <v>241</v>
      </c>
      <c r="B142" s="8">
        <v>8</v>
      </c>
      <c r="D142" s="8">
        <v>15</v>
      </c>
      <c r="H142" s="60"/>
    </row>
    <row r="143" spans="1:12">
      <c r="A143" s="8" t="s">
        <v>174</v>
      </c>
      <c r="C143" s="8">
        <v>1</v>
      </c>
      <c r="D143" s="8">
        <v>14</v>
      </c>
      <c r="E143" s="8" t="s">
        <v>385</v>
      </c>
      <c r="H143" s="60">
        <v>45197</v>
      </c>
      <c r="J143" s="8">
        <v>1</v>
      </c>
      <c r="K143" s="8">
        <v>5</v>
      </c>
      <c r="L143" s="8" t="s">
        <v>80</v>
      </c>
    </row>
    <row r="144" spans="1:12">
      <c r="A144" s="8" t="s">
        <v>252</v>
      </c>
      <c r="C144" s="8">
        <v>1</v>
      </c>
      <c r="D144" s="8">
        <v>13</v>
      </c>
      <c r="E144" s="8" t="s">
        <v>217</v>
      </c>
      <c r="H144" s="60">
        <v>45202</v>
      </c>
      <c r="J144" s="8">
        <v>1</v>
      </c>
      <c r="K144" s="8">
        <v>4</v>
      </c>
      <c r="L144" s="8" t="s">
        <v>389</v>
      </c>
    </row>
    <row r="145" spans="1:11">
      <c r="A145" s="8" t="s">
        <v>390</v>
      </c>
      <c r="C145" s="8">
        <v>1</v>
      </c>
      <c r="D145" s="8">
        <v>12</v>
      </c>
      <c r="E145" s="8" t="s">
        <v>127</v>
      </c>
      <c r="H145" s="60">
        <v>45205</v>
      </c>
      <c r="I145" s="8">
        <v>6</v>
      </c>
      <c r="K145" s="8">
        <v>10</v>
      </c>
    </row>
    <row r="146" spans="1:12">
      <c r="A146" s="8" t="s">
        <v>273</v>
      </c>
      <c r="C146" s="8">
        <v>1</v>
      </c>
      <c r="D146" s="8">
        <v>11</v>
      </c>
      <c r="E146" s="8" t="s">
        <v>41</v>
      </c>
      <c r="H146" s="60">
        <v>45222</v>
      </c>
      <c r="J146" s="8">
        <v>1</v>
      </c>
      <c r="K146" s="8">
        <v>9</v>
      </c>
      <c r="L146" s="8" t="s">
        <v>99</v>
      </c>
    </row>
    <row r="147" spans="1:12">
      <c r="A147" s="8" t="s">
        <v>327</v>
      </c>
      <c r="C147" s="8">
        <v>1</v>
      </c>
      <c r="D147" s="8">
        <v>10</v>
      </c>
      <c r="E147" s="8" t="s">
        <v>340</v>
      </c>
      <c r="H147" s="60">
        <v>45234</v>
      </c>
      <c r="J147" s="8">
        <v>1</v>
      </c>
      <c r="K147" s="8">
        <v>8</v>
      </c>
      <c r="L147" s="8" t="s">
        <v>197</v>
      </c>
    </row>
    <row r="148" spans="1:8">
      <c r="A148" s="8" t="s">
        <v>391</v>
      </c>
      <c r="C148" s="8">
        <v>1</v>
      </c>
      <c r="D148" s="8">
        <v>9</v>
      </c>
      <c r="E148" s="8" t="s">
        <v>38</v>
      </c>
      <c r="H148" s="60"/>
    </row>
    <row r="149" spans="1:12">
      <c r="A149" s="8" t="s">
        <v>392</v>
      </c>
      <c r="C149" s="8">
        <v>1</v>
      </c>
      <c r="D149" s="8">
        <v>8</v>
      </c>
      <c r="E149" s="8" t="s">
        <v>258</v>
      </c>
      <c r="H149" s="60">
        <v>45240</v>
      </c>
      <c r="J149" s="8">
        <v>1</v>
      </c>
      <c r="K149" s="8">
        <v>7</v>
      </c>
      <c r="L149" s="8" t="s">
        <v>221</v>
      </c>
    </row>
    <row r="150" spans="1:12">
      <c r="A150" s="8" t="s">
        <v>393</v>
      </c>
      <c r="C150" s="8">
        <v>1</v>
      </c>
      <c r="D150" s="8">
        <v>7</v>
      </c>
      <c r="E150" s="8" t="s">
        <v>121</v>
      </c>
      <c r="H150" s="60">
        <v>45247</v>
      </c>
      <c r="J150" s="8">
        <v>1</v>
      </c>
      <c r="K150" s="8">
        <v>6</v>
      </c>
      <c r="L150" s="8" t="s">
        <v>101</v>
      </c>
    </row>
    <row r="151" spans="8:12">
      <c r="H151" s="60">
        <v>45255</v>
      </c>
      <c r="J151" s="8">
        <v>1</v>
      </c>
      <c r="K151" s="8">
        <v>5</v>
      </c>
      <c r="L151" s="8" t="s">
        <v>215</v>
      </c>
    </row>
    <row r="152" spans="8:12">
      <c r="H152" s="60">
        <v>45255</v>
      </c>
      <c r="J152" s="8">
        <v>1</v>
      </c>
      <c r="K152" s="8">
        <v>4</v>
      </c>
      <c r="L152" s="8" t="s">
        <v>202</v>
      </c>
    </row>
    <row r="153" spans="8:12">
      <c r="H153" s="60">
        <v>45264</v>
      </c>
      <c r="J153" s="8">
        <v>1</v>
      </c>
      <c r="K153" s="8">
        <v>3</v>
      </c>
      <c r="L153" s="8" t="s">
        <v>394</v>
      </c>
    </row>
    <row r="154" spans="8:12">
      <c r="H154" s="60">
        <v>45267</v>
      </c>
      <c r="J154" s="8">
        <v>1</v>
      </c>
      <c r="K154" s="8">
        <v>2</v>
      </c>
      <c r="L154" s="8" t="s">
        <v>105</v>
      </c>
    </row>
    <row r="155" spans="8:12">
      <c r="H155" s="60">
        <v>45267</v>
      </c>
      <c r="J155" s="8">
        <v>1</v>
      </c>
      <c r="K155" s="8">
        <v>1</v>
      </c>
      <c r="L155" s="8" t="s">
        <v>218</v>
      </c>
    </row>
    <row r="156" spans="8:12">
      <c r="H156" s="60">
        <v>45275</v>
      </c>
      <c r="J156" s="8">
        <v>1</v>
      </c>
      <c r="K156" s="8">
        <v>0</v>
      </c>
      <c r="L156" s="8" t="s">
        <v>196</v>
      </c>
    </row>
    <row r="157" spans="8:12">
      <c r="H157" s="60">
        <v>45285</v>
      </c>
      <c r="I157" s="8">
        <v>6</v>
      </c>
      <c r="L157" s="8" t="s">
        <v>395</v>
      </c>
    </row>
    <row r="158" spans="8:12">
      <c r="H158" s="60">
        <v>45287</v>
      </c>
      <c r="J158" s="8">
        <v>1</v>
      </c>
      <c r="K158" s="8">
        <v>5</v>
      </c>
      <c r="L158" s="8" t="s">
        <v>220</v>
      </c>
    </row>
    <row r="159" spans="8:12">
      <c r="H159" s="8" t="s">
        <v>396</v>
      </c>
      <c r="J159" s="8">
        <v>1</v>
      </c>
      <c r="K159" s="8">
        <v>4</v>
      </c>
      <c r="L159" s="8" t="s">
        <v>80</v>
      </c>
    </row>
    <row r="160" spans="8:12">
      <c r="H160" s="8" t="s">
        <v>311</v>
      </c>
      <c r="J160" s="8">
        <v>1</v>
      </c>
      <c r="K160" s="8">
        <v>3</v>
      </c>
      <c r="L160" s="8" t="s">
        <v>38</v>
      </c>
    </row>
    <row r="161" spans="8:12">
      <c r="H161" s="8" t="s">
        <v>232</v>
      </c>
      <c r="J161" s="8">
        <v>1</v>
      </c>
      <c r="K161" s="8">
        <v>2</v>
      </c>
      <c r="L161" s="8" t="s">
        <v>210</v>
      </c>
    </row>
    <row r="162" spans="8:12">
      <c r="H162" s="8" t="s">
        <v>238</v>
      </c>
      <c r="J162" s="8">
        <v>1</v>
      </c>
      <c r="K162" s="8">
        <v>1</v>
      </c>
      <c r="L162" s="8" t="s">
        <v>207</v>
      </c>
    </row>
    <row r="163" spans="8:12">
      <c r="H163" s="8" t="s">
        <v>240</v>
      </c>
      <c r="I163" s="8">
        <v>6</v>
      </c>
      <c r="K163" s="8">
        <v>7</v>
      </c>
      <c r="L163" s="8" t="s">
        <v>397</v>
      </c>
    </row>
    <row r="164" spans="8:12">
      <c r="H164" s="8" t="s">
        <v>240</v>
      </c>
      <c r="J164" s="8">
        <v>1</v>
      </c>
      <c r="K164" s="8">
        <v>6</v>
      </c>
      <c r="L164" s="8" t="s">
        <v>120</v>
      </c>
    </row>
    <row r="165" spans="8:12">
      <c r="H165" s="8" t="s">
        <v>169</v>
      </c>
      <c r="J165" s="8">
        <v>1</v>
      </c>
      <c r="K165" s="8">
        <v>5</v>
      </c>
      <c r="L165" s="8" t="s">
        <v>267</v>
      </c>
    </row>
    <row r="166" spans="8:12">
      <c r="H166" s="8" t="s">
        <v>169</v>
      </c>
      <c r="J166" s="8">
        <v>1</v>
      </c>
      <c r="K166" s="8">
        <v>4</v>
      </c>
      <c r="L166" s="8" t="s">
        <v>23</v>
      </c>
    </row>
    <row r="167" spans="8:12">
      <c r="H167" s="8" t="s">
        <v>171</v>
      </c>
      <c r="J167" s="8">
        <v>1</v>
      </c>
      <c r="K167" s="8">
        <v>3</v>
      </c>
      <c r="L167" s="8" t="s">
        <v>172</v>
      </c>
    </row>
    <row r="168" spans="8:12">
      <c r="H168" s="8" t="s">
        <v>171</v>
      </c>
      <c r="J168" s="8">
        <v>1</v>
      </c>
      <c r="K168" s="8">
        <v>2</v>
      </c>
      <c r="L168" s="8" t="s">
        <v>398</v>
      </c>
    </row>
    <row r="169" spans="8:12">
      <c r="H169" s="8" t="s">
        <v>399</v>
      </c>
      <c r="J169" s="8">
        <v>1</v>
      </c>
      <c r="K169" s="8">
        <v>1</v>
      </c>
      <c r="L169" s="8" t="s">
        <v>30</v>
      </c>
    </row>
    <row r="170" spans="8:12">
      <c r="H170" s="8" t="s">
        <v>173</v>
      </c>
      <c r="I170" s="8">
        <v>6</v>
      </c>
      <c r="K170" s="8">
        <v>7</v>
      </c>
      <c r="L170" s="8" t="s">
        <v>397</v>
      </c>
    </row>
    <row r="171" spans="8:12">
      <c r="H171" s="8" t="s">
        <v>130</v>
      </c>
      <c r="J171" s="8">
        <v>1</v>
      </c>
      <c r="K171" s="8">
        <v>6</v>
      </c>
      <c r="L171" s="8" t="s">
        <v>52</v>
      </c>
    </row>
    <row r="172" spans="8:12">
      <c r="H172" s="8" t="s">
        <v>400</v>
      </c>
      <c r="J172" s="8">
        <v>1</v>
      </c>
      <c r="K172" s="8">
        <v>5</v>
      </c>
      <c r="L172" s="8" t="s">
        <v>197</v>
      </c>
    </row>
    <row r="173" spans="8:12">
      <c r="H173" s="8" t="s">
        <v>400</v>
      </c>
      <c r="J173" s="8">
        <v>1</v>
      </c>
      <c r="K173" s="8">
        <v>4</v>
      </c>
      <c r="L173" s="8" t="s">
        <v>80</v>
      </c>
    </row>
    <row r="174" spans="8:12">
      <c r="H174" s="8" t="s">
        <v>401</v>
      </c>
      <c r="J174" s="8">
        <v>1</v>
      </c>
      <c r="K174" s="8">
        <v>3</v>
      </c>
      <c r="L174" s="8" t="s">
        <v>18</v>
      </c>
    </row>
    <row r="175" spans="8:12">
      <c r="H175" s="8" t="s">
        <v>401</v>
      </c>
      <c r="J175" s="8">
        <v>1</v>
      </c>
      <c r="K175" s="8">
        <v>2</v>
      </c>
      <c r="L175" s="8" t="s">
        <v>129</v>
      </c>
    </row>
    <row r="176" spans="8:12">
      <c r="H176" s="8" t="s">
        <v>402</v>
      </c>
      <c r="J176" s="8">
        <v>1</v>
      </c>
      <c r="K176" s="8">
        <v>1</v>
      </c>
      <c r="L176" s="8" t="s">
        <v>63</v>
      </c>
    </row>
    <row r="177" spans="8:12">
      <c r="H177" s="8" t="s">
        <v>403</v>
      </c>
      <c r="I177" s="8">
        <v>6</v>
      </c>
      <c r="K177" s="8">
        <v>7</v>
      </c>
      <c r="L177" s="8" t="s">
        <v>397</v>
      </c>
    </row>
    <row r="178" spans="8:12">
      <c r="H178" s="8" t="s">
        <v>245</v>
      </c>
      <c r="J178" s="8">
        <v>1</v>
      </c>
      <c r="K178" s="8">
        <v>6</v>
      </c>
      <c r="L178" s="8" t="s">
        <v>100</v>
      </c>
    </row>
    <row r="179" spans="8:12">
      <c r="H179" s="8" t="s">
        <v>245</v>
      </c>
      <c r="J179" s="8">
        <v>1</v>
      </c>
      <c r="K179" s="8">
        <v>5</v>
      </c>
      <c r="L179" s="8" t="s">
        <v>381</v>
      </c>
    </row>
    <row r="180" spans="8:12">
      <c r="H180" s="8" t="s">
        <v>246</v>
      </c>
      <c r="J180" s="8">
        <v>1</v>
      </c>
      <c r="K180" s="8">
        <v>4</v>
      </c>
      <c r="L180" s="8" t="s">
        <v>221</v>
      </c>
    </row>
    <row r="181" spans="8:12">
      <c r="H181" s="8" t="s">
        <v>247</v>
      </c>
      <c r="J181" s="8">
        <v>1</v>
      </c>
      <c r="K181" s="8">
        <v>3</v>
      </c>
      <c r="L181" s="8" t="s">
        <v>97</v>
      </c>
    </row>
    <row r="182" spans="8:12">
      <c r="H182" s="8" t="s">
        <v>404</v>
      </c>
      <c r="J182" s="8">
        <v>1</v>
      </c>
      <c r="K182" s="8">
        <v>2</v>
      </c>
      <c r="L182" s="8" t="s">
        <v>101</v>
      </c>
    </row>
    <row r="183" spans="8:12">
      <c r="H183" s="8" t="s">
        <v>252</v>
      </c>
      <c r="I183" s="8">
        <v>6</v>
      </c>
      <c r="K183" s="8">
        <v>8</v>
      </c>
      <c r="L183" s="8" t="s">
        <v>397</v>
      </c>
    </row>
    <row r="184" spans="8:12">
      <c r="H184" s="8" t="s">
        <v>271</v>
      </c>
      <c r="J184" s="8">
        <v>1</v>
      </c>
      <c r="K184" s="8">
        <v>7</v>
      </c>
      <c r="L184" s="8" t="s">
        <v>388</v>
      </c>
    </row>
    <row r="185" spans="8:12">
      <c r="H185" s="8" t="s">
        <v>282</v>
      </c>
      <c r="J185" s="8">
        <v>1</v>
      </c>
      <c r="K185" s="8">
        <v>6</v>
      </c>
      <c r="L185" s="8" t="s">
        <v>218</v>
      </c>
    </row>
    <row r="186" spans="8:12">
      <c r="H186" s="8" t="s">
        <v>405</v>
      </c>
      <c r="J186" s="8">
        <v>1</v>
      </c>
      <c r="K186" s="8">
        <v>5</v>
      </c>
      <c r="L186" s="8" t="s">
        <v>46</v>
      </c>
    </row>
    <row r="187" spans="8:12">
      <c r="H187" s="8" t="s">
        <v>405</v>
      </c>
      <c r="J187" s="8">
        <v>1</v>
      </c>
      <c r="K187" s="8">
        <v>4</v>
      </c>
      <c r="L187" s="8" t="s">
        <v>106</v>
      </c>
    </row>
    <row r="188" spans="8:12">
      <c r="H188" s="8" t="s">
        <v>285</v>
      </c>
      <c r="J188" s="8">
        <v>1</v>
      </c>
      <c r="K188" s="8">
        <v>3</v>
      </c>
      <c r="L188" s="8" t="s">
        <v>191</v>
      </c>
    </row>
    <row r="189" spans="8:12">
      <c r="H189" s="8" t="s">
        <v>406</v>
      </c>
      <c r="J189" s="8">
        <v>1</v>
      </c>
      <c r="K189" s="8">
        <v>2</v>
      </c>
      <c r="L189" s="8" t="s">
        <v>27</v>
      </c>
    </row>
    <row r="190" spans="8:12">
      <c r="H190" s="8" t="s">
        <v>351</v>
      </c>
      <c r="I190" s="8">
        <v>6</v>
      </c>
      <c r="K190" s="8">
        <v>8</v>
      </c>
      <c r="L190" s="8" t="s">
        <v>397</v>
      </c>
    </row>
    <row r="191" spans="8:12">
      <c r="H191" s="8" t="s">
        <v>287</v>
      </c>
      <c r="J191" s="8">
        <v>1</v>
      </c>
      <c r="K191" s="8">
        <v>7</v>
      </c>
      <c r="L191" s="8" t="s">
        <v>220</v>
      </c>
    </row>
    <row r="192" spans="8:12">
      <c r="H192" s="8" t="s">
        <v>287</v>
      </c>
      <c r="J192" s="8">
        <v>1</v>
      </c>
      <c r="K192" s="8">
        <v>6</v>
      </c>
      <c r="L192" s="8" t="s">
        <v>207</v>
      </c>
    </row>
    <row r="193" spans="8:12">
      <c r="H193" s="8" t="s">
        <v>407</v>
      </c>
      <c r="J193" s="8">
        <v>1</v>
      </c>
      <c r="K193" s="8">
        <v>5</v>
      </c>
      <c r="L193" s="8" t="s">
        <v>215</v>
      </c>
    </row>
    <row r="194" spans="8:12">
      <c r="H194" s="8" t="s">
        <v>408</v>
      </c>
      <c r="J194" s="8">
        <v>1</v>
      </c>
      <c r="K194" s="8">
        <v>4</v>
      </c>
      <c r="L194" s="8" t="s">
        <v>99</v>
      </c>
    </row>
    <row r="195" spans="8:12">
      <c r="H195" s="8" t="s">
        <v>408</v>
      </c>
      <c r="J195" s="8">
        <v>1</v>
      </c>
      <c r="K195" s="8">
        <v>3</v>
      </c>
      <c r="L195" s="8" t="s">
        <v>331</v>
      </c>
    </row>
    <row r="196" spans="8:18">
      <c r="H196" s="8" t="s">
        <v>409</v>
      </c>
      <c r="I196" s="8">
        <v>6</v>
      </c>
      <c r="K196" s="8">
        <v>9</v>
      </c>
      <c r="L196" s="8" t="s">
        <v>395</v>
      </c>
      <c r="N196" s="8" t="s">
        <v>409</v>
      </c>
      <c r="O196" s="8">
        <v>6</v>
      </c>
      <c r="Q196" s="8">
        <v>6</v>
      </c>
      <c r="R196" s="8" t="s">
        <v>395</v>
      </c>
    </row>
    <row r="197" spans="8:18">
      <c r="H197" s="8" t="s">
        <v>270</v>
      </c>
      <c r="J197" s="8">
        <v>1</v>
      </c>
      <c r="K197" s="8">
        <v>8</v>
      </c>
      <c r="L197" s="8" t="s">
        <v>388</v>
      </c>
      <c r="N197" s="8" t="s">
        <v>410</v>
      </c>
      <c r="P197" s="8">
        <v>1</v>
      </c>
      <c r="Q197" s="8">
        <v>5</v>
      </c>
      <c r="R197" s="8" t="s">
        <v>267</v>
      </c>
    </row>
    <row r="198" spans="8:18">
      <c r="H198" s="8" t="s">
        <v>283</v>
      </c>
      <c r="J198" s="8">
        <v>1</v>
      </c>
      <c r="K198" s="8">
        <v>7</v>
      </c>
      <c r="L198" s="8" t="s">
        <v>80</v>
      </c>
      <c r="N198" s="8" t="s">
        <v>275</v>
      </c>
      <c r="P198" s="8">
        <v>1</v>
      </c>
      <c r="Q198" s="8">
        <v>4</v>
      </c>
      <c r="R198" s="8" t="s">
        <v>120</v>
      </c>
    </row>
    <row r="199" spans="8:12">
      <c r="H199" s="8" t="s">
        <v>283</v>
      </c>
      <c r="J199" s="8">
        <v>1</v>
      </c>
      <c r="K199" s="8">
        <v>6</v>
      </c>
      <c r="L199" s="8" t="s">
        <v>34</v>
      </c>
    </row>
    <row r="200" spans="8:12">
      <c r="H200" s="8" t="s">
        <v>283</v>
      </c>
      <c r="J200" s="8">
        <v>1</v>
      </c>
      <c r="K200" s="8">
        <v>5</v>
      </c>
      <c r="L200" s="8" t="s">
        <v>129</v>
      </c>
    </row>
  </sheetData>
  <mergeCells count="4">
    <mergeCell ref="A1:D1"/>
    <mergeCell ref="H1:K1"/>
    <mergeCell ref="U1:X1"/>
    <mergeCell ref="AA1:AD1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21"/>
  <sheetViews>
    <sheetView workbookViewId="0">
      <pane xSplit="3" ySplit="2" topLeftCell="AE3" activePane="bottomRight" state="frozen"/>
      <selection/>
      <selection pane="topRight"/>
      <selection pane="bottomLeft"/>
      <selection pane="bottomRight" activeCell="A3" sqref="A3:C3"/>
    </sheetView>
  </sheetViews>
  <sheetFormatPr defaultColWidth="9" defaultRowHeight="24" customHeight="1"/>
  <cols>
    <col min="1" max="1" width="33.1296296296296" style="9" customWidth="1"/>
    <col min="2" max="2" width="14.3796296296296" style="9" customWidth="1"/>
    <col min="3" max="3" width="9" style="9"/>
    <col min="4" max="4" width="9" style="10" hidden="1" customWidth="1"/>
    <col min="5" max="5" width="9.12962962962963" style="10" hidden="1" customWidth="1"/>
    <col min="6" max="6" width="9.12962962962963" style="11" hidden="1" customWidth="1"/>
    <col min="7" max="9" width="9.12962962962963" style="10" hidden="1" customWidth="1"/>
    <col min="10" max="10" width="9" style="10" hidden="1" customWidth="1"/>
    <col min="11" max="11" width="9" style="12" hidden="1" customWidth="1"/>
    <col min="12" max="12" width="9" style="10" hidden="1" customWidth="1"/>
    <col min="13" max="14" width="9.12962962962963" style="12" hidden="1" customWidth="1"/>
    <col min="15" max="17" width="9" style="10" hidden="1" customWidth="1"/>
    <col min="18" max="19" width="9.12962962962963" style="9" hidden="1" customWidth="1"/>
    <col min="20" max="20" width="9" style="9" hidden="1" customWidth="1"/>
    <col min="21" max="21" width="9" style="13" hidden="1" customWidth="1"/>
    <col min="22" max="22" width="9" style="9" hidden="1" customWidth="1"/>
    <col min="23" max="23" width="9" style="13" hidden="1" customWidth="1"/>
    <col min="24" max="25" width="9" style="9" hidden="1" customWidth="1"/>
    <col min="26" max="27" width="9" style="14" hidden="1" customWidth="1"/>
    <col min="28" max="30" width="9" style="9" hidden="1" customWidth="1"/>
    <col min="31" max="31" width="9" style="13" hidden="1" customWidth="1"/>
    <col min="32" max="33" width="9" style="9" hidden="1" customWidth="1"/>
    <col min="34" max="34" width="9" style="13" hidden="1" customWidth="1"/>
    <col min="35" max="37" width="9" style="9" hidden="1" customWidth="1"/>
    <col min="38" max="38" width="9" style="13" hidden="1" customWidth="1"/>
    <col min="39" max="46" width="9" style="9" hidden="1" customWidth="1"/>
    <col min="47" max="47" width="9" style="13" hidden="1" customWidth="1"/>
    <col min="48" max="51" width="9" style="9" hidden="1" customWidth="1"/>
    <col min="52" max="53" width="9.12962962962963" style="9" hidden="1" customWidth="1"/>
    <col min="54" max="55" width="9" style="9" hidden="1" customWidth="1"/>
    <col min="56" max="56" width="9.66666666666667" style="9" hidden="1" customWidth="1"/>
    <col min="57" max="57" width="10.3796296296296" style="9" hidden="1" customWidth="1"/>
    <col min="58" max="58" width="9.66666666666667" style="9" hidden="1" customWidth="1"/>
    <col min="59" max="59" width="10.7777777777778" style="9" hidden="1" customWidth="1"/>
    <col min="60" max="60" width="9.66666666666667" style="9" hidden="1" customWidth="1"/>
    <col min="61" max="62" width="9.66666666666667" style="9"/>
    <col min="63" max="64" width="10.7777777777778" style="9"/>
    <col min="65" max="65" width="9.66666666666667" style="9"/>
    <col min="66" max="16384" width="9" style="9"/>
  </cols>
  <sheetData>
    <row r="1" customHeight="1" spans="1:60">
      <c r="A1" s="15" t="s">
        <v>411</v>
      </c>
      <c r="B1" s="16"/>
      <c r="C1" s="17"/>
      <c r="D1" s="18"/>
      <c r="E1" s="18"/>
      <c r="F1" s="19"/>
      <c r="G1" s="18"/>
      <c r="H1" s="18"/>
      <c r="I1" s="18"/>
      <c r="J1" s="18"/>
      <c r="K1" s="30"/>
      <c r="L1" s="31"/>
      <c r="M1" s="32"/>
      <c r="N1" s="32"/>
      <c r="O1" s="32"/>
      <c r="P1" s="33"/>
      <c r="Q1" s="33"/>
      <c r="R1" s="32"/>
      <c r="S1" s="32"/>
      <c r="T1" s="32"/>
      <c r="U1" s="39"/>
      <c r="V1" s="32"/>
      <c r="W1" s="39"/>
      <c r="X1" s="32"/>
      <c r="Y1" s="32"/>
      <c r="Z1" s="32"/>
      <c r="AA1" s="32"/>
      <c r="AB1" s="32"/>
      <c r="AC1" s="32"/>
      <c r="AD1" s="32"/>
      <c r="AE1" s="39"/>
      <c r="AF1" s="32"/>
      <c r="AG1" s="32"/>
      <c r="AH1" s="39"/>
      <c r="AI1" s="32"/>
      <c r="AJ1" s="32"/>
      <c r="AK1" s="32"/>
      <c r="AL1" s="39"/>
      <c r="AM1" s="32"/>
      <c r="AN1" s="32"/>
      <c r="AO1" s="32"/>
      <c r="AP1" s="32"/>
      <c r="AQ1" s="32"/>
      <c r="AR1" s="32"/>
      <c r="AS1" s="32"/>
      <c r="AT1" s="32"/>
      <c r="AU1" s="39"/>
      <c r="AV1" s="32"/>
      <c r="AW1" s="32"/>
      <c r="AX1" s="32"/>
      <c r="AY1" s="32"/>
      <c r="AZ1" s="32"/>
      <c r="BA1" s="32"/>
      <c r="BB1" s="32"/>
      <c r="BC1" s="32"/>
      <c r="BD1" s="32"/>
      <c r="BE1" s="32"/>
      <c r="BF1" s="32"/>
      <c r="BG1" s="32"/>
      <c r="BH1" s="44"/>
    </row>
    <row r="2" customHeight="1" spans="1:60">
      <c r="A2" s="15"/>
      <c r="B2" s="16"/>
      <c r="C2" s="17"/>
      <c r="D2" s="18"/>
      <c r="E2" s="18"/>
      <c r="F2" s="19"/>
      <c r="G2" s="18"/>
      <c r="H2" s="18"/>
      <c r="I2" s="18"/>
      <c r="J2" s="18"/>
      <c r="K2" s="30"/>
      <c r="L2" s="34"/>
      <c r="M2" s="35"/>
      <c r="N2" s="35"/>
      <c r="O2" s="35"/>
      <c r="P2" s="36"/>
      <c r="Q2" s="36"/>
      <c r="R2" s="35"/>
      <c r="S2" s="35"/>
      <c r="T2" s="35"/>
      <c r="U2" s="40"/>
      <c r="V2" s="35"/>
      <c r="W2" s="40"/>
      <c r="X2" s="35"/>
      <c r="Y2" s="35"/>
      <c r="Z2" s="35"/>
      <c r="AA2" s="35"/>
      <c r="AB2" s="35"/>
      <c r="AC2" s="35"/>
      <c r="AD2" s="35"/>
      <c r="AE2" s="40"/>
      <c r="AF2" s="35"/>
      <c r="AG2" s="35"/>
      <c r="AH2" s="40"/>
      <c r="AI2" s="35"/>
      <c r="AJ2" s="35"/>
      <c r="AK2" s="35"/>
      <c r="AL2" s="40"/>
      <c r="AM2" s="35"/>
      <c r="AN2" s="35"/>
      <c r="AO2" s="35"/>
      <c r="AP2" s="35"/>
      <c r="AQ2" s="35"/>
      <c r="AR2" s="35"/>
      <c r="AS2" s="35"/>
      <c r="AT2" s="35"/>
      <c r="AU2" s="40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45"/>
    </row>
    <row r="3" customHeight="1" spans="1:68">
      <c r="A3" s="1" t="s">
        <v>412</v>
      </c>
      <c r="B3" s="2"/>
      <c r="C3" s="3" t="s">
        <v>413</v>
      </c>
      <c r="D3" s="20">
        <v>44478</v>
      </c>
      <c r="E3" s="20">
        <v>44487</v>
      </c>
      <c r="F3" s="21">
        <v>44491</v>
      </c>
      <c r="G3" s="20">
        <v>44491</v>
      </c>
      <c r="H3" s="20">
        <v>44491</v>
      </c>
      <c r="I3" s="20">
        <v>44495</v>
      </c>
      <c r="J3" s="20">
        <v>44505</v>
      </c>
      <c r="K3" s="37">
        <v>44507</v>
      </c>
      <c r="L3" s="20">
        <v>44508</v>
      </c>
      <c r="M3" s="37">
        <v>44514</v>
      </c>
      <c r="N3" s="37">
        <v>44514</v>
      </c>
      <c r="O3" s="10" t="s">
        <v>414</v>
      </c>
      <c r="P3" s="20">
        <v>44505</v>
      </c>
      <c r="Q3" s="20">
        <v>44533</v>
      </c>
      <c r="R3" s="41">
        <v>44557</v>
      </c>
      <c r="S3" s="41">
        <v>44561</v>
      </c>
      <c r="T3" s="41">
        <v>44582</v>
      </c>
      <c r="U3" s="42">
        <v>44618</v>
      </c>
      <c r="V3" s="41">
        <v>44621</v>
      </c>
      <c r="W3" s="42">
        <v>44624</v>
      </c>
      <c r="X3" s="41">
        <v>44624</v>
      </c>
      <c r="Y3" s="41">
        <v>44629</v>
      </c>
      <c r="Z3" s="43">
        <v>44634</v>
      </c>
      <c r="AA3" s="43">
        <v>44651</v>
      </c>
      <c r="AB3" s="41">
        <v>44660</v>
      </c>
      <c r="AC3" s="41">
        <v>44665</v>
      </c>
      <c r="AD3" s="41">
        <v>44666</v>
      </c>
      <c r="AE3" s="42">
        <v>44672</v>
      </c>
      <c r="AF3" s="41">
        <v>44672</v>
      </c>
      <c r="AG3" s="41">
        <v>44686</v>
      </c>
      <c r="AH3" s="42">
        <v>44687</v>
      </c>
      <c r="AI3" s="41">
        <v>44699</v>
      </c>
      <c r="AJ3" s="41">
        <v>44711</v>
      </c>
      <c r="AK3" s="41">
        <v>44714</v>
      </c>
      <c r="AL3" s="42">
        <v>44721</v>
      </c>
      <c r="AM3" s="41">
        <v>44728</v>
      </c>
      <c r="AN3" s="41">
        <v>44740</v>
      </c>
      <c r="AO3" s="41">
        <v>44743</v>
      </c>
      <c r="AP3" s="41">
        <v>44753</v>
      </c>
      <c r="AQ3" s="41">
        <v>44755</v>
      </c>
      <c r="AR3" s="41">
        <v>44776</v>
      </c>
      <c r="AS3" s="41">
        <v>44781</v>
      </c>
      <c r="AT3" s="41">
        <v>44786</v>
      </c>
      <c r="AU3" s="42">
        <v>44799</v>
      </c>
      <c r="AV3" s="41">
        <v>44801</v>
      </c>
      <c r="AW3" s="41">
        <v>44805</v>
      </c>
      <c r="AX3" s="41">
        <v>44812</v>
      </c>
      <c r="AY3" s="41">
        <v>44823</v>
      </c>
      <c r="AZ3" s="41">
        <v>44854</v>
      </c>
      <c r="BA3" s="41">
        <v>44855</v>
      </c>
      <c r="BB3" s="41">
        <v>44867</v>
      </c>
      <c r="BC3" s="41">
        <v>44897</v>
      </c>
      <c r="BD3" s="41">
        <v>44923</v>
      </c>
      <c r="BE3" s="46">
        <v>44939</v>
      </c>
      <c r="BF3" s="47">
        <v>44964</v>
      </c>
      <c r="BG3" s="47">
        <v>44967</v>
      </c>
      <c r="BH3" s="47">
        <v>44987</v>
      </c>
      <c r="BI3" s="47">
        <v>44994</v>
      </c>
      <c r="BJ3" s="47">
        <v>45022</v>
      </c>
      <c r="BK3" s="47">
        <v>45028</v>
      </c>
      <c r="BL3" s="47">
        <v>45088</v>
      </c>
      <c r="BM3" s="47">
        <v>45110</v>
      </c>
      <c r="BN3" s="9" t="s">
        <v>229</v>
      </c>
      <c r="BO3" s="9" t="s">
        <v>175</v>
      </c>
      <c r="BP3" s="9" t="s">
        <v>415</v>
      </c>
    </row>
    <row r="4" customHeight="1" spans="1:65">
      <c r="A4" s="22" t="s">
        <v>416</v>
      </c>
      <c r="B4" s="23" t="s">
        <v>417</v>
      </c>
      <c r="C4" s="24"/>
      <c r="D4" s="10" t="s">
        <v>418</v>
      </c>
      <c r="E4" s="10" t="s">
        <v>418</v>
      </c>
      <c r="F4" s="11" t="s">
        <v>3</v>
      </c>
      <c r="G4" s="10" t="s">
        <v>418</v>
      </c>
      <c r="H4" s="10" t="s">
        <v>418</v>
      </c>
      <c r="I4" s="10" t="s">
        <v>418</v>
      </c>
      <c r="J4" s="10" t="s">
        <v>418</v>
      </c>
      <c r="K4" s="12" t="s">
        <v>419</v>
      </c>
      <c r="L4" s="10" t="s">
        <v>418</v>
      </c>
      <c r="M4" s="12" t="s">
        <v>419</v>
      </c>
      <c r="N4" s="12" t="s">
        <v>419</v>
      </c>
      <c r="P4" s="10" t="s">
        <v>418</v>
      </c>
      <c r="U4" s="13" t="s">
        <v>419</v>
      </c>
      <c r="V4" s="9" t="s">
        <v>418</v>
      </c>
      <c r="W4" s="13" t="s">
        <v>419</v>
      </c>
      <c r="X4" s="9" t="s">
        <v>418</v>
      </c>
      <c r="AA4" s="14" t="s">
        <v>418</v>
      </c>
      <c r="AC4" s="9" t="s">
        <v>418</v>
      </c>
      <c r="AE4" s="13" t="s">
        <v>419</v>
      </c>
      <c r="AH4" s="13" t="s">
        <v>419</v>
      </c>
      <c r="AL4" s="13" t="s">
        <v>419</v>
      </c>
      <c r="AU4" s="13" t="s">
        <v>419</v>
      </c>
      <c r="AZ4" s="9" t="s">
        <v>418</v>
      </c>
      <c r="BA4" s="9" t="s">
        <v>418</v>
      </c>
      <c r="BB4" s="9" t="s">
        <v>418</v>
      </c>
      <c r="BC4" s="9" t="s">
        <v>418</v>
      </c>
      <c r="BD4" s="9" t="s">
        <v>418</v>
      </c>
      <c r="BE4" s="9" t="s">
        <v>418</v>
      </c>
      <c r="BF4" s="9" t="s">
        <v>418</v>
      </c>
      <c r="BG4" s="9" t="s">
        <v>418</v>
      </c>
      <c r="BH4" s="9" t="s">
        <v>418</v>
      </c>
      <c r="BI4" s="9" t="s">
        <v>418</v>
      </c>
      <c r="BJ4" s="9" t="s">
        <v>418</v>
      </c>
      <c r="BK4" s="9" t="s">
        <v>419</v>
      </c>
      <c r="BM4" s="9" t="s">
        <v>418</v>
      </c>
    </row>
    <row r="5" customHeight="1" spans="1:66">
      <c r="A5" s="22" t="s">
        <v>420</v>
      </c>
      <c r="B5" s="23">
        <v>1600</v>
      </c>
      <c r="C5" s="25">
        <v>0</v>
      </c>
      <c r="K5" s="12">
        <v>16</v>
      </c>
      <c r="L5" s="10">
        <v>4</v>
      </c>
      <c r="M5" s="12">
        <v>11</v>
      </c>
      <c r="O5" s="10">
        <v>1</v>
      </c>
      <c r="P5" s="10">
        <v>23</v>
      </c>
      <c r="V5" s="9">
        <v>2</v>
      </c>
      <c r="W5" s="13">
        <v>3</v>
      </c>
      <c r="AB5" s="9">
        <v>2</v>
      </c>
      <c r="AE5" s="13">
        <v>1</v>
      </c>
      <c r="AG5" s="9">
        <v>3</v>
      </c>
      <c r="AH5" s="13">
        <v>4</v>
      </c>
      <c r="AK5" s="9">
        <v>2</v>
      </c>
      <c r="AL5" s="13">
        <v>2</v>
      </c>
      <c r="AN5" s="9">
        <v>1</v>
      </c>
      <c r="AQ5" s="9">
        <v>1</v>
      </c>
      <c r="AR5" s="9">
        <v>1</v>
      </c>
      <c r="AU5" s="13">
        <v>2</v>
      </c>
      <c r="AW5" s="9">
        <v>1</v>
      </c>
      <c r="BC5" s="9">
        <v>1</v>
      </c>
      <c r="BD5" s="9">
        <v>1</v>
      </c>
      <c r="BK5" s="9">
        <v>2</v>
      </c>
      <c r="BN5" s="9">
        <v>1</v>
      </c>
    </row>
    <row r="6" customHeight="1" spans="1:66">
      <c r="A6" s="26" t="s">
        <v>421</v>
      </c>
      <c r="B6" s="27">
        <v>1600</v>
      </c>
      <c r="C6" s="25">
        <v>0</v>
      </c>
      <c r="L6" s="10">
        <v>2</v>
      </c>
      <c r="N6" s="12">
        <v>4</v>
      </c>
      <c r="P6" s="10">
        <v>2</v>
      </c>
      <c r="AB6" s="9">
        <v>2</v>
      </c>
      <c r="AE6" s="13">
        <v>1</v>
      </c>
      <c r="AK6" s="9">
        <v>2</v>
      </c>
      <c r="AL6" s="13">
        <v>2</v>
      </c>
      <c r="AN6" s="9">
        <v>1</v>
      </c>
      <c r="AR6" s="9">
        <v>1</v>
      </c>
      <c r="AU6" s="13">
        <v>2</v>
      </c>
      <c r="BC6" s="9">
        <v>1</v>
      </c>
      <c r="BN6" s="9">
        <v>1</v>
      </c>
    </row>
    <row r="7" customHeight="1" spans="1:67">
      <c r="A7" s="28" t="s">
        <v>422</v>
      </c>
      <c r="B7" s="23">
        <v>1600</v>
      </c>
      <c r="C7" s="25">
        <v>0</v>
      </c>
      <c r="K7" s="12">
        <v>4</v>
      </c>
      <c r="L7" s="10">
        <v>1</v>
      </c>
      <c r="M7" s="12">
        <v>1</v>
      </c>
      <c r="P7" s="10">
        <v>3</v>
      </c>
      <c r="BN7" s="9">
        <v>1</v>
      </c>
      <c r="BO7" s="9">
        <v>2</v>
      </c>
    </row>
    <row r="8" customHeight="1" spans="1:20">
      <c r="A8" s="22" t="s">
        <v>423</v>
      </c>
      <c r="B8" s="23"/>
      <c r="C8" s="25">
        <f>2+M8-P8</f>
        <v>0</v>
      </c>
      <c r="M8" s="12">
        <v>3</v>
      </c>
      <c r="P8" s="10">
        <v>5</v>
      </c>
      <c r="T8" s="9" t="s">
        <v>70</v>
      </c>
    </row>
    <row r="9" customHeight="1" spans="1:3">
      <c r="A9" s="22" t="s">
        <v>424</v>
      </c>
      <c r="B9" s="23"/>
      <c r="C9" s="25">
        <v>0</v>
      </c>
    </row>
    <row r="10" customHeight="1" spans="1:3">
      <c r="A10" s="22" t="s">
        <v>425</v>
      </c>
      <c r="B10" s="23"/>
      <c r="C10" s="25">
        <v>0</v>
      </c>
    </row>
    <row r="11" customHeight="1" spans="1:66">
      <c r="A11" s="28" t="s">
        <v>426</v>
      </c>
      <c r="B11" s="23">
        <v>1660</v>
      </c>
      <c r="C11" s="25">
        <v>0</v>
      </c>
      <c r="M11" s="12">
        <v>5</v>
      </c>
      <c r="N11" s="12">
        <v>4</v>
      </c>
      <c r="P11" s="10">
        <v>11</v>
      </c>
      <c r="V11" s="9">
        <v>1</v>
      </c>
      <c r="W11" s="13">
        <v>1</v>
      </c>
      <c r="AD11" s="9">
        <v>2</v>
      </c>
      <c r="AE11" s="13">
        <v>3</v>
      </c>
      <c r="AI11" s="9">
        <v>2</v>
      </c>
      <c r="AL11" s="13">
        <v>3</v>
      </c>
      <c r="AN11" s="9">
        <v>1</v>
      </c>
      <c r="BF11" s="9">
        <v>1</v>
      </c>
      <c r="BG11" s="9">
        <v>1</v>
      </c>
      <c r="BH11" s="9">
        <v>1</v>
      </c>
      <c r="BN11" s="9">
        <v>1</v>
      </c>
    </row>
    <row r="12" customHeight="1" spans="1:16">
      <c r="A12" s="29" t="s">
        <v>427</v>
      </c>
      <c r="B12" s="23">
        <v>1020</v>
      </c>
      <c r="C12" s="25">
        <f>1-L12+M12+N12-P12</f>
        <v>0</v>
      </c>
      <c r="L12" s="10">
        <v>1</v>
      </c>
      <c r="N12" s="12">
        <v>1</v>
      </c>
      <c r="P12" s="10">
        <v>1</v>
      </c>
    </row>
    <row r="13" customHeight="1" spans="1:68">
      <c r="A13" s="22" t="s">
        <v>428</v>
      </c>
      <c r="B13" s="23">
        <v>1020</v>
      </c>
      <c r="C13" s="25">
        <v>0</v>
      </c>
      <c r="D13" s="10">
        <v>1</v>
      </c>
      <c r="K13" s="38">
        <v>4</v>
      </c>
      <c r="L13" s="10">
        <v>2</v>
      </c>
      <c r="P13" s="10">
        <v>3</v>
      </c>
      <c r="T13" s="9">
        <v>1</v>
      </c>
      <c r="U13" s="13">
        <v>2</v>
      </c>
      <c r="X13" s="9">
        <v>2</v>
      </c>
      <c r="Z13" s="14">
        <v>2</v>
      </c>
      <c r="AA13" s="14">
        <v>1</v>
      </c>
      <c r="AB13" s="9">
        <v>2</v>
      </c>
      <c r="AE13" s="13">
        <v>2</v>
      </c>
      <c r="AP13" s="9">
        <v>1</v>
      </c>
      <c r="AU13" s="13">
        <v>2</v>
      </c>
      <c r="BC13" s="9">
        <v>1</v>
      </c>
      <c r="BE13" s="9">
        <v>2</v>
      </c>
      <c r="BK13" s="9">
        <v>2</v>
      </c>
      <c r="BN13" s="9">
        <v>1</v>
      </c>
      <c r="BP13" s="9">
        <v>1</v>
      </c>
    </row>
    <row r="14" customHeight="1" spans="1:51">
      <c r="A14" s="22" t="s">
        <v>429</v>
      </c>
      <c r="B14" s="23">
        <v>700</v>
      </c>
      <c r="C14" s="25">
        <f>2+K14+M14-O14-P14-Q14+U14-AK14+AL14-AN14-AY14</f>
        <v>0</v>
      </c>
      <c r="K14" s="12">
        <v>2</v>
      </c>
      <c r="M14" s="12">
        <v>12</v>
      </c>
      <c r="O14" s="10">
        <v>2</v>
      </c>
      <c r="P14" s="10">
        <v>13</v>
      </c>
      <c r="Q14" s="10">
        <v>1</v>
      </c>
      <c r="U14" s="13">
        <v>3</v>
      </c>
      <c r="AK14" s="9">
        <v>2</v>
      </c>
      <c r="AL14" s="13">
        <v>2</v>
      </c>
      <c r="AN14" s="9">
        <v>1</v>
      </c>
      <c r="AY14" s="9">
        <v>2</v>
      </c>
    </row>
    <row r="15" customHeight="1" spans="1:52">
      <c r="A15" s="22" t="s">
        <v>430</v>
      </c>
      <c r="B15" s="23"/>
      <c r="C15" s="25">
        <v>0</v>
      </c>
      <c r="U15" s="13">
        <v>1</v>
      </c>
      <c r="Y15" s="9">
        <v>1</v>
      </c>
      <c r="Z15" s="14">
        <v>2</v>
      </c>
      <c r="AC15" s="9">
        <v>2</v>
      </c>
      <c r="AU15" s="13">
        <v>2</v>
      </c>
      <c r="AZ15" s="9">
        <v>2</v>
      </c>
    </row>
    <row r="16" customHeight="1" spans="1:67">
      <c r="A16" s="28" t="s">
        <v>431</v>
      </c>
      <c r="B16" s="23">
        <v>750</v>
      </c>
      <c r="C16" s="25">
        <f>-V16+W16-X16-AB16+AE16-AI16-AJ16-AK16+AL16-AT16-BI16-BJ16</f>
        <v>0</v>
      </c>
      <c r="S16" s="9">
        <v>1</v>
      </c>
      <c r="V16" s="9">
        <v>2</v>
      </c>
      <c r="W16" s="13">
        <v>5</v>
      </c>
      <c r="X16" s="9">
        <v>1</v>
      </c>
      <c r="AB16" s="9">
        <v>2</v>
      </c>
      <c r="AE16" s="13">
        <v>2</v>
      </c>
      <c r="AJ16" s="9">
        <v>1</v>
      </c>
      <c r="AK16" s="9">
        <v>3</v>
      </c>
      <c r="AL16" s="13">
        <v>5</v>
      </c>
      <c r="AT16" s="9">
        <v>1</v>
      </c>
      <c r="BI16" s="9">
        <v>1</v>
      </c>
      <c r="BJ16" s="9">
        <v>1</v>
      </c>
      <c r="BO16" s="9">
        <v>2</v>
      </c>
    </row>
    <row r="17" customHeight="1" spans="1:55">
      <c r="A17" s="22" t="s">
        <v>432</v>
      </c>
      <c r="B17" s="23">
        <v>750</v>
      </c>
      <c r="C17" s="25">
        <v>0</v>
      </c>
      <c r="E17" s="10">
        <v>1</v>
      </c>
      <c r="F17" s="11">
        <v>10</v>
      </c>
      <c r="G17" s="10">
        <v>1</v>
      </c>
      <c r="L17" s="10">
        <v>2</v>
      </c>
      <c r="N17" s="12">
        <v>4</v>
      </c>
      <c r="O17" s="10">
        <v>2</v>
      </c>
      <c r="P17" s="10">
        <v>7</v>
      </c>
      <c r="Q17" s="10">
        <v>1</v>
      </c>
      <c r="R17" s="9">
        <v>1</v>
      </c>
      <c r="AH17" s="13">
        <v>4</v>
      </c>
      <c r="AW17" s="9">
        <v>2</v>
      </c>
      <c r="BB17" s="9">
        <v>1</v>
      </c>
      <c r="BC17" s="9">
        <v>1</v>
      </c>
    </row>
    <row r="18" customHeight="1" spans="1:63">
      <c r="A18" s="22" t="s">
        <v>433</v>
      </c>
      <c r="B18" s="23">
        <v>320</v>
      </c>
      <c r="C18" s="25">
        <v>2</v>
      </c>
      <c r="D18" s="10">
        <v>1</v>
      </c>
      <c r="F18" s="11">
        <v>10</v>
      </c>
      <c r="I18" s="10">
        <v>1</v>
      </c>
      <c r="K18" s="12">
        <v>14</v>
      </c>
      <c r="L18" s="10">
        <v>2</v>
      </c>
      <c r="M18" s="12">
        <v>6</v>
      </c>
      <c r="P18" s="10">
        <v>22</v>
      </c>
      <c r="R18" s="9">
        <v>1</v>
      </c>
      <c r="S18" s="9">
        <v>2</v>
      </c>
      <c r="T18" s="9">
        <v>1</v>
      </c>
      <c r="AE18" s="13">
        <v>5</v>
      </c>
      <c r="AO18" s="9">
        <v>1</v>
      </c>
      <c r="AV18" s="9">
        <v>1</v>
      </c>
      <c r="BA18" s="9">
        <v>1</v>
      </c>
      <c r="BI18" s="9">
        <v>1</v>
      </c>
      <c r="BJ18" s="9">
        <v>1</v>
      </c>
      <c r="BK18" s="9">
        <v>2</v>
      </c>
    </row>
    <row r="19" customHeight="1" spans="1:66">
      <c r="A19" s="22" t="s">
        <v>434</v>
      </c>
      <c r="B19" s="23">
        <v>340</v>
      </c>
      <c r="C19" s="25">
        <v>0</v>
      </c>
      <c r="U19" s="13">
        <v>4</v>
      </c>
      <c r="X19" s="9">
        <v>2</v>
      </c>
      <c r="Y19" s="9">
        <v>2</v>
      </c>
      <c r="Z19" s="14">
        <v>10</v>
      </c>
      <c r="AF19" s="9">
        <v>2</v>
      </c>
      <c r="AK19" s="9">
        <v>2</v>
      </c>
      <c r="AM19" s="9">
        <v>1</v>
      </c>
      <c r="AN19" s="9">
        <v>1</v>
      </c>
      <c r="AS19" s="9">
        <v>1</v>
      </c>
      <c r="AU19" s="13">
        <v>5</v>
      </c>
      <c r="AW19" s="9">
        <v>3</v>
      </c>
      <c r="AX19" s="9">
        <v>3</v>
      </c>
      <c r="BH19" s="9">
        <v>1</v>
      </c>
      <c r="BJ19" s="9">
        <v>1</v>
      </c>
      <c r="BK19" s="9">
        <v>2</v>
      </c>
      <c r="BL19" s="9">
        <v>1</v>
      </c>
      <c r="BN19" s="9">
        <v>1</v>
      </c>
    </row>
    <row r="20" customFormat="1" customHeight="1" spans="1:62">
      <c r="A20" s="22" t="s">
        <v>435</v>
      </c>
      <c r="B20" s="23"/>
      <c r="C20" s="25">
        <v>0</v>
      </c>
      <c r="I20" s="10"/>
      <c r="J20" s="10"/>
      <c r="K20" s="12"/>
      <c r="L20" s="10"/>
      <c r="M20" s="12"/>
      <c r="N20" s="12"/>
      <c r="O20" s="10"/>
      <c r="P20" s="10"/>
      <c r="Q20" s="10"/>
      <c r="U20" s="13"/>
      <c r="W20" s="13"/>
      <c r="X20" s="9"/>
      <c r="Y20" s="9"/>
      <c r="Z20" s="14"/>
      <c r="AA20" s="14"/>
      <c r="AE20" s="13"/>
      <c r="AF20" s="9"/>
      <c r="AH20" s="13"/>
      <c r="AK20" s="9"/>
      <c r="AL20" s="13"/>
      <c r="AM20" s="9"/>
      <c r="AN20" s="9"/>
      <c r="AS20" s="9"/>
      <c r="AU20" s="13">
        <v>2</v>
      </c>
      <c r="AY20">
        <v>1</v>
      </c>
      <c r="BJ20">
        <v>1</v>
      </c>
    </row>
    <row r="21" customHeight="1" spans="1:65">
      <c r="A21" s="14" t="s">
        <v>436</v>
      </c>
      <c r="B21" s="23">
        <v>420</v>
      </c>
      <c r="C21" s="14">
        <v>0</v>
      </c>
      <c r="BK21" s="9">
        <v>2</v>
      </c>
      <c r="BM21" s="9">
        <v>2</v>
      </c>
    </row>
  </sheetData>
  <mergeCells count="2">
    <mergeCell ref="A1:K2"/>
    <mergeCell ref="L1:BH2"/>
  </mergeCell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12" sqref="D12"/>
    </sheetView>
  </sheetViews>
  <sheetFormatPr defaultColWidth="9" defaultRowHeight="14.4" outlineLevelRow="3" outlineLevelCol="4"/>
  <cols>
    <col min="1" max="1" width="11.5"/>
    <col min="2" max="2" width="19.6296296296296" customWidth="1"/>
    <col min="3" max="3" width="29.8796296296296" customWidth="1"/>
    <col min="4" max="4" width="34" customWidth="1"/>
  </cols>
  <sheetData>
    <row r="1" spans="1:5">
      <c r="A1" s="8" t="s">
        <v>437</v>
      </c>
      <c r="B1" s="8"/>
      <c r="C1" s="8"/>
      <c r="D1" s="8"/>
      <c r="E1" s="8"/>
    </row>
    <row r="2" spans="1:5">
      <c r="A2" s="8" t="s">
        <v>2</v>
      </c>
      <c r="B2" s="8" t="s">
        <v>3</v>
      </c>
      <c r="C2" s="8" t="s">
        <v>4</v>
      </c>
      <c r="D2" s="8" t="s">
        <v>5</v>
      </c>
      <c r="E2" s="8" t="s">
        <v>8</v>
      </c>
    </row>
    <row r="3" spans="1:4">
      <c r="A3" s="5">
        <v>44837</v>
      </c>
      <c r="B3" t="s">
        <v>438</v>
      </c>
      <c r="C3" t="s">
        <v>439</v>
      </c>
      <c r="D3" t="s">
        <v>440</v>
      </c>
    </row>
    <row r="4" spans="1:2">
      <c r="A4" s="5">
        <v>44900</v>
      </c>
      <c r="B4" t="s">
        <v>441</v>
      </c>
    </row>
  </sheetData>
  <mergeCells count="1">
    <mergeCell ref="A1:D1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J18" sqref="J18"/>
    </sheetView>
  </sheetViews>
  <sheetFormatPr defaultColWidth="8.88888888888889" defaultRowHeight="14.4" outlineLevelRow="3" outlineLevelCol="5"/>
  <cols>
    <col min="1" max="1" width="10.7777777777778"/>
  </cols>
  <sheetData>
    <row r="1" spans="1:6">
      <c r="A1" s="7" t="s">
        <v>442</v>
      </c>
      <c r="B1" s="7"/>
      <c r="C1" s="7"/>
      <c r="D1" s="7"/>
      <c r="E1" s="7"/>
      <c r="F1" s="7"/>
    </row>
    <row r="2" spans="1:6">
      <c r="A2" s="7" t="s">
        <v>2</v>
      </c>
      <c r="B2" s="7" t="s">
        <v>443</v>
      </c>
      <c r="C2" s="7" t="s">
        <v>3</v>
      </c>
      <c r="D2" s="7" t="s">
        <v>4</v>
      </c>
      <c r="E2" s="7" t="s">
        <v>5</v>
      </c>
      <c r="F2" s="7" t="s">
        <v>7</v>
      </c>
    </row>
    <row r="3" spans="1:5">
      <c r="A3" s="5">
        <v>45014</v>
      </c>
      <c r="B3" t="s">
        <v>444</v>
      </c>
      <c r="C3" t="s">
        <v>445</v>
      </c>
      <c r="E3">
        <v>10</v>
      </c>
    </row>
    <row r="4" spans="1:6">
      <c r="A4" t="s">
        <v>177</v>
      </c>
      <c r="D4">
        <v>1</v>
      </c>
      <c r="E4">
        <v>9</v>
      </c>
      <c r="F4" t="s">
        <v>194</v>
      </c>
    </row>
  </sheetData>
  <mergeCells count="1">
    <mergeCell ref="A1:E1"/>
  </mergeCells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F21" sqref="F21"/>
    </sheetView>
  </sheetViews>
  <sheetFormatPr defaultColWidth="8.88888888888889" defaultRowHeight="14.4" outlineLevelCol="4"/>
  <cols>
    <col min="1" max="1" width="11.8888888888889"/>
  </cols>
  <sheetData>
    <row r="1" spans="1:5">
      <c r="A1" t="s">
        <v>446</v>
      </c>
      <c r="B1" t="s">
        <v>3</v>
      </c>
      <c r="C1" t="s">
        <v>4</v>
      </c>
      <c r="D1" t="s">
        <v>5</v>
      </c>
      <c r="E1" t="s">
        <v>7</v>
      </c>
    </row>
    <row r="2" spans="1:4">
      <c r="A2" s="5">
        <v>45241</v>
      </c>
      <c r="B2" t="s">
        <v>447</v>
      </c>
      <c r="D2" t="s">
        <v>447</v>
      </c>
    </row>
    <row r="3" spans="1:5">
      <c r="A3" s="5">
        <v>45241</v>
      </c>
      <c r="C3" t="s">
        <v>448</v>
      </c>
      <c r="E3" t="s">
        <v>63</v>
      </c>
    </row>
    <row r="4" spans="1:3">
      <c r="A4" s="5">
        <v>45247</v>
      </c>
      <c r="C4" s="6">
        <v>1</v>
      </c>
    </row>
    <row r="5" spans="1:5">
      <c r="A5" s="5">
        <v>45294</v>
      </c>
      <c r="C5">
        <v>1</v>
      </c>
      <c r="E5" t="s">
        <v>101</v>
      </c>
    </row>
    <row r="6" spans="1:4">
      <c r="A6" t="s">
        <v>449</v>
      </c>
      <c r="D6" t="s">
        <v>450</v>
      </c>
    </row>
    <row r="7" spans="1:5">
      <c r="A7" t="s">
        <v>401</v>
      </c>
      <c r="C7">
        <v>1</v>
      </c>
      <c r="E7" t="s">
        <v>18</v>
      </c>
    </row>
    <row r="8" spans="1:2">
      <c r="A8" t="s">
        <v>451</v>
      </c>
      <c r="B8" t="s">
        <v>447</v>
      </c>
    </row>
    <row r="9" spans="1:5">
      <c r="A9" t="s">
        <v>320</v>
      </c>
      <c r="C9">
        <v>1</v>
      </c>
      <c r="E9" t="s">
        <v>63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15" sqref="E15"/>
    </sheetView>
  </sheetViews>
  <sheetFormatPr defaultColWidth="8.88888888888889" defaultRowHeight="14.4" outlineLevelCol="5"/>
  <cols>
    <col min="1" max="1" width="10" customWidth="1"/>
    <col min="4" max="4" width="11.2222222222222" customWidth="1"/>
  </cols>
  <sheetData>
    <row r="1" spans="1:6">
      <c r="A1" s="4" t="s">
        <v>446</v>
      </c>
      <c r="B1" s="4" t="s">
        <v>3</v>
      </c>
      <c r="C1" s="4" t="s">
        <v>4</v>
      </c>
      <c r="D1" s="4" t="s">
        <v>6</v>
      </c>
      <c r="E1" s="4" t="s">
        <v>5</v>
      </c>
      <c r="F1" s="4" t="s">
        <v>7</v>
      </c>
    </row>
    <row r="2" spans="2:5">
      <c r="B2">
        <v>2</v>
      </c>
      <c r="D2" t="s">
        <v>452</v>
      </c>
      <c r="E2">
        <v>3</v>
      </c>
    </row>
    <row r="3" spans="1:6">
      <c r="A3" s="5" t="s">
        <v>453</v>
      </c>
      <c r="C3">
        <v>1</v>
      </c>
      <c r="D3" t="s">
        <v>452</v>
      </c>
      <c r="E3">
        <v>2</v>
      </c>
      <c r="F3" t="s">
        <v>46</v>
      </c>
    </row>
    <row r="4" spans="1:5">
      <c r="A4" s="5" t="s">
        <v>238</v>
      </c>
      <c r="B4">
        <v>2</v>
      </c>
      <c r="D4" t="s">
        <v>454</v>
      </c>
      <c r="E4">
        <v>3</v>
      </c>
    </row>
    <row r="5" spans="1:6">
      <c r="A5" t="s">
        <v>240</v>
      </c>
      <c r="C5">
        <v>1</v>
      </c>
      <c r="D5" t="s">
        <v>454</v>
      </c>
      <c r="E5">
        <v>2</v>
      </c>
      <c r="F5" t="s">
        <v>30</v>
      </c>
    </row>
    <row r="6" spans="1:6">
      <c r="A6" t="s">
        <v>359</v>
      </c>
      <c r="C6">
        <v>1</v>
      </c>
      <c r="D6" t="s">
        <v>454</v>
      </c>
      <c r="E6">
        <v>1</v>
      </c>
      <c r="F6" t="s">
        <v>455</v>
      </c>
    </row>
    <row r="7" spans="1:6">
      <c r="A7" t="s">
        <v>403</v>
      </c>
      <c r="C7">
        <v>1</v>
      </c>
      <c r="D7" t="s">
        <v>454</v>
      </c>
      <c r="E7">
        <v>0</v>
      </c>
      <c r="F7" t="s">
        <v>30</v>
      </c>
    </row>
    <row r="8" spans="1:4">
      <c r="A8" t="s">
        <v>247</v>
      </c>
      <c r="B8">
        <v>3</v>
      </c>
      <c r="D8" t="s">
        <v>199</v>
      </c>
    </row>
    <row r="9" spans="1:6">
      <c r="A9" t="s">
        <v>251</v>
      </c>
      <c r="C9">
        <v>1</v>
      </c>
      <c r="D9" t="s">
        <v>199</v>
      </c>
      <c r="E9">
        <v>2</v>
      </c>
      <c r="F9" t="s">
        <v>101</v>
      </c>
    </row>
    <row r="10" spans="1:6">
      <c r="A10" t="s">
        <v>274</v>
      </c>
      <c r="C10">
        <v>1</v>
      </c>
      <c r="D10" t="s">
        <v>199</v>
      </c>
      <c r="E10">
        <v>1</v>
      </c>
      <c r="F10" t="s">
        <v>30</v>
      </c>
    </row>
    <row r="11" spans="1:6">
      <c r="A11" t="s">
        <v>456</v>
      </c>
      <c r="B11">
        <v>2</v>
      </c>
      <c r="C11">
        <v>1</v>
      </c>
      <c r="D11" t="s">
        <v>147</v>
      </c>
      <c r="E11">
        <v>1</v>
      </c>
      <c r="F11" t="s">
        <v>46</v>
      </c>
    </row>
  </sheetData>
  <pageMargins left="0.75" right="0.75" top="1" bottom="1" header="0.5" footer="0.5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1" sqref="F11"/>
    </sheetView>
  </sheetViews>
  <sheetFormatPr defaultColWidth="8.88888888888889" defaultRowHeight="14.4" outlineLevelRow="6" outlineLevelCol="6"/>
  <cols>
    <col min="1" max="1" width="19.4444444444444" customWidth="1"/>
    <col min="2" max="2" width="18.1111111111111" customWidth="1"/>
    <col min="4" max="4" width="16.1111111111111" customWidth="1"/>
    <col min="5" max="5" width="18.2222222222222" customWidth="1"/>
    <col min="6" max="6" width="17.8888888888889" customWidth="1"/>
    <col min="7" max="7" width="16.4444444444444" customWidth="1"/>
  </cols>
  <sheetData>
    <row r="1" spans="1:7">
      <c r="A1" s="1" t="s">
        <v>457</v>
      </c>
      <c r="B1" s="2" t="s">
        <v>458</v>
      </c>
      <c r="C1" s="3" t="s">
        <v>413</v>
      </c>
      <c r="D1" t="s">
        <v>459</v>
      </c>
      <c r="E1" t="s">
        <v>460</v>
      </c>
      <c r="F1" t="s">
        <v>461</v>
      </c>
      <c r="G1" t="s">
        <v>462</v>
      </c>
    </row>
    <row r="2" spans="1:7">
      <c r="A2" t="s">
        <v>463</v>
      </c>
      <c r="C2">
        <v>6</v>
      </c>
      <c r="D2">
        <v>1</v>
      </c>
      <c r="E2">
        <v>1</v>
      </c>
      <c r="F2">
        <v>1</v>
      </c>
      <c r="G2">
        <v>1</v>
      </c>
    </row>
    <row r="3" spans="1:4">
      <c r="A3" t="s">
        <v>464</v>
      </c>
      <c r="C3">
        <v>5</v>
      </c>
      <c r="D3">
        <v>0</v>
      </c>
    </row>
    <row r="4" spans="1:4">
      <c r="A4" t="s">
        <v>465</v>
      </c>
      <c r="C4">
        <v>1</v>
      </c>
      <c r="D4">
        <v>0</v>
      </c>
    </row>
    <row r="5" spans="1:7">
      <c r="A5" t="s">
        <v>466</v>
      </c>
      <c r="C5">
        <v>6</v>
      </c>
      <c r="D5">
        <v>1</v>
      </c>
      <c r="E5">
        <v>1</v>
      </c>
      <c r="F5">
        <v>1</v>
      </c>
      <c r="G5">
        <v>1</v>
      </c>
    </row>
    <row r="6" spans="1:7">
      <c r="A6" t="s">
        <v>467</v>
      </c>
      <c r="C6">
        <v>10</v>
      </c>
      <c r="D6">
        <v>0</v>
      </c>
      <c r="E6">
        <v>1</v>
      </c>
      <c r="F6">
        <v>1</v>
      </c>
      <c r="G6">
        <v>1</v>
      </c>
    </row>
    <row r="7" spans="1:3">
      <c r="A7" t="s">
        <v>468</v>
      </c>
      <c r="C7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肉毒出入库</vt:lpstr>
      <vt:lpstr>乔雅登，嗨体</vt:lpstr>
      <vt:lpstr>瑞蓝玻尿酸</vt:lpstr>
      <vt:lpstr>黄金微针</vt:lpstr>
      <vt:lpstr>修丽可</vt:lpstr>
      <vt:lpstr>果酸</vt:lpstr>
      <vt:lpstr>滚针</vt:lpstr>
      <vt:lpstr>可复美面膜</vt:lpstr>
      <vt:lpstr>薇旖美</vt:lpstr>
      <vt:lpstr>瑷科缦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颜青医疗客服</cp:lastModifiedBy>
  <dcterms:created xsi:type="dcterms:W3CDTF">2020-07-02T06:26:00Z</dcterms:created>
  <dcterms:modified xsi:type="dcterms:W3CDTF">2024-06-17T08:07:35Z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46F68ABF2DEB43BFBFE20DC87C0470B9</vt:lpwstr>
  </property>
</Properties>
</file>