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YUTES\"/>
    </mc:Choice>
  </mc:AlternateContent>
  <xr:revisionPtr revIDLastSave="0" documentId="13_ncr:1_{B7E79DAC-B9B3-4D2C-9187-C4C45EE4DE4B}" xr6:coauthVersionLast="47" xr6:coauthVersionMax="47" xr10:uidLastSave="{00000000-0000-0000-0000-000000000000}"/>
  <bookViews>
    <workbookView xWindow="-108" yWindow="-108" windowWidth="23256" windowHeight="12576" activeTab="3" xr2:uid="{DF1A90BA-6363-44EA-8F7F-5F9C6DFBDAF3}"/>
  </bookViews>
  <sheets>
    <sheet name="p1" sheetId="8" r:id="rId1"/>
    <sheet name="p2" sheetId="6" r:id="rId2"/>
    <sheet name="p3" sheetId="10" r:id="rId3"/>
    <sheet name="p4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1" l="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I30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32" i="8"/>
  <c r="I29" i="8"/>
  <c r="I33" i="8"/>
  <c r="I31" i="8"/>
  <c r="I34" i="8"/>
  <c r="I35" i="8"/>
  <c r="I36" i="8"/>
  <c r="I5" i="8"/>
</calcChain>
</file>

<file path=xl/sharedStrings.xml><?xml version="1.0" encoding="utf-8"?>
<sst xmlns="http://schemas.openxmlformats.org/spreadsheetml/2006/main" count="303" uniqueCount="102">
  <si>
    <t>任務類型</t>
    <phoneticPr fontId="1" type="noConversion"/>
  </si>
  <si>
    <t>任務內容</t>
    <phoneticPr fontId="1" type="noConversion"/>
  </si>
  <si>
    <t>任務</t>
    <phoneticPr fontId="1" type="noConversion"/>
  </si>
  <si>
    <t>開始日期</t>
    <phoneticPr fontId="1" type="noConversion"/>
  </si>
  <si>
    <t>結束日期</t>
    <phoneticPr fontId="1" type="noConversion"/>
  </si>
  <si>
    <t>天數</t>
    <phoneticPr fontId="1" type="noConversion"/>
  </si>
  <si>
    <t>相依性</t>
  </si>
  <si>
    <t>專案討論</t>
    <phoneticPr fontId="1" type="noConversion"/>
  </si>
  <si>
    <t>ppt製作</t>
    <phoneticPr fontId="1" type="noConversion"/>
  </si>
  <si>
    <t>風險管理</t>
  </si>
  <si>
    <t>使用案例</t>
    <phoneticPr fontId="1" type="noConversion"/>
  </si>
  <si>
    <t>專案規劃-任務分配表</t>
  </si>
  <si>
    <t>專案規劃-甘特圖</t>
  </si>
  <si>
    <t>系統模型-類別圖</t>
  </si>
  <si>
    <t>品質標準</t>
  </si>
  <si>
    <t>系統模型-序列圖</t>
    <phoneticPr fontId="1" type="noConversion"/>
  </si>
  <si>
    <t>測試案例</t>
    <phoneticPr fontId="1" type="noConversion"/>
  </si>
  <si>
    <t>專案排程</t>
    <phoneticPr fontId="1" type="noConversion"/>
  </si>
  <si>
    <t>"Hello"介面程式撰寫</t>
    <phoneticPr fontId="1" type="noConversion"/>
  </si>
  <si>
    <t>"Login"登入介面程式撰寫</t>
    <phoneticPr fontId="1" type="noConversion"/>
  </si>
  <si>
    <t>"Supervisor_Home"管理者介面程式撰寫</t>
    <phoneticPr fontId="1" type="noConversion"/>
  </si>
  <si>
    <t>"Teacher_Home"老師介面程式撰寫</t>
    <phoneticPr fontId="1" type="noConversion"/>
  </si>
  <si>
    <t>"Student_Home"學生介面程式撰寫</t>
    <phoneticPr fontId="1" type="noConversion"/>
  </si>
  <si>
    <t>"AccountFile"大量建立帳號相關程式撰寫</t>
    <phoneticPr fontId="1" type="noConversion"/>
  </si>
  <si>
    <t>"AccountInfo"帳號管理相關程式撰寫</t>
    <phoneticPr fontId="1" type="noConversion"/>
  </si>
  <si>
    <t>"NewTestPaper"新建試卷相關程式撰寫</t>
    <phoneticPr fontId="1" type="noConversion"/>
  </si>
  <si>
    <t>"ItemBank"題庫管理相關程式撰寫</t>
    <phoneticPr fontId="1" type="noConversion"/>
  </si>
  <si>
    <t>"ExamMachine"考試系統相關程式撰寫</t>
    <phoneticPr fontId="1" type="noConversion"/>
  </si>
  <si>
    <t>"QuestionBank"題庫系統相關程式撰寫</t>
    <phoneticPr fontId="1" type="noConversion"/>
  </si>
  <si>
    <t>"PreTextInfo"歷史試卷相關程式撰寫</t>
    <phoneticPr fontId="1" type="noConversion"/>
  </si>
  <si>
    <t>"ReportCard"檢視成績相關程式撰寫</t>
    <phoneticPr fontId="1" type="noConversion"/>
  </si>
  <si>
    <t>"ExamGarden"測驗練習介面程式撰寫</t>
    <phoneticPr fontId="1" type="noConversion"/>
  </si>
  <si>
    <t>"PreTextPaper"考試作答相關程式撰寫</t>
    <phoneticPr fontId="1" type="noConversion"/>
  </si>
  <si>
    <t>"ExercisePaper"個人練習相關程式撰寫</t>
    <phoneticPr fontId="1" type="noConversion"/>
  </si>
  <si>
    <t>"PersonalScore"個人成績查詢相關程式撰寫</t>
    <phoneticPr fontId="1" type="noConversion"/>
  </si>
  <si>
    <t>"PersonalInfo"修改個人資料相關程式撰寫</t>
    <phoneticPr fontId="1" type="noConversion"/>
  </si>
  <si>
    <t>Java程式碼整合</t>
    <phoneticPr fontId="1" type="noConversion"/>
  </si>
  <si>
    <t>Java程式碼測試及優化</t>
    <phoneticPr fontId="1" type="noConversion"/>
  </si>
  <si>
    <t>Github程式碼</t>
    <phoneticPr fontId="1" type="noConversion"/>
  </si>
  <si>
    <t>T1</t>
  </si>
  <si>
    <t>T1</t>
    <phoneticPr fontId="1" type="noConversion"/>
  </si>
  <si>
    <t>T2.1</t>
  </si>
  <si>
    <t>T2.1</t>
    <phoneticPr fontId="1" type="noConversion"/>
  </si>
  <si>
    <t>T2.2</t>
  </si>
  <si>
    <t>T2.3</t>
  </si>
  <si>
    <t>T2.4</t>
  </si>
  <si>
    <t>T2.5</t>
  </si>
  <si>
    <t>T2.6</t>
  </si>
  <si>
    <t>T2.7</t>
  </si>
  <si>
    <t>T3.1</t>
  </si>
  <si>
    <t>T3.1</t>
    <phoneticPr fontId="1" type="noConversion"/>
  </si>
  <si>
    <t>T3.2</t>
  </si>
  <si>
    <t>T3.3</t>
  </si>
  <si>
    <t>T4.1</t>
  </si>
  <si>
    <t>T4.1</t>
    <phoneticPr fontId="1" type="noConversion"/>
  </si>
  <si>
    <t>T4.2</t>
  </si>
  <si>
    <t>T4.3</t>
  </si>
  <si>
    <t>T4.4</t>
  </si>
  <si>
    <t>T4.5</t>
  </si>
  <si>
    <t>T4.6</t>
  </si>
  <si>
    <t>T5.1</t>
  </si>
  <si>
    <t>T5.1</t>
    <phoneticPr fontId="1" type="noConversion"/>
  </si>
  <si>
    <t>T5.2</t>
  </si>
  <si>
    <t>T5.3</t>
  </si>
  <si>
    <t>T6.1</t>
  </si>
  <si>
    <t>T6.1</t>
    <phoneticPr fontId="1" type="noConversion"/>
  </si>
  <si>
    <t>T6.2</t>
  </si>
  <si>
    <t>T6.3</t>
  </si>
  <si>
    <t>T6.4</t>
  </si>
  <si>
    <t>T6.5</t>
  </si>
  <si>
    <t>T6.6</t>
  </si>
  <si>
    <t>T6.7</t>
  </si>
  <si>
    <t>T6.8</t>
  </si>
  <si>
    <t>T6.9</t>
  </si>
  <si>
    <t>T1(M1)</t>
    <phoneticPr fontId="1" type="noConversion"/>
  </si>
  <si>
    <t>JDBC連接MySQL資料庫</t>
    <phoneticPr fontId="1" type="noConversion"/>
  </si>
  <si>
    <t>GUI雛形撰寫&amp;"TextMain"</t>
    <phoneticPr fontId="1" type="noConversion"/>
  </si>
  <si>
    <t>工作量</t>
    <phoneticPr fontId="1" type="noConversion"/>
  </si>
  <si>
    <t>負責人</t>
    <phoneticPr fontId="1" type="noConversion"/>
  </si>
  <si>
    <t>藍璟儀</t>
    <phoneticPr fontId="1" type="noConversion"/>
  </si>
  <si>
    <t>吳俋達</t>
    <phoneticPr fontId="1" type="noConversion"/>
  </si>
  <si>
    <t>劉孫湧</t>
    <phoneticPr fontId="1" type="noConversion"/>
  </si>
  <si>
    <t>T3.2(M2)</t>
    <phoneticPr fontId="1" type="noConversion"/>
  </si>
  <si>
    <t>T4.2</t>
    <phoneticPr fontId="1" type="noConversion"/>
  </si>
  <si>
    <t>T2.5</t>
    <phoneticPr fontId="1" type="noConversion"/>
  </si>
  <si>
    <t>使用者介面</t>
    <phoneticPr fontId="1" type="noConversion"/>
  </si>
  <si>
    <t>帳號相關</t>
    <phoneticPr fontId="1" type="noConversion"/>
  </si>
  <si>
    <t>試題相關</t>
    <phoneticPr fontId="1" type="noConversion"/>
  </si>
  <si>
    <t>整合及測試</t>
    <phoneticPr fontId="1" type="noConversion"/>
  </si>
  <si>
    <t>主程式撰寫</t>
    <phoneticPr fontId="1" type="noConversion"/>
  </si>
  <si>
    <t>T4.7</t>
  </si>
  <si>
    <t>T4.8</t>
  </si>
  <si>
    <t>T4.9</t>
  </si>
  <si>
    <t>T2.3&amp;T2.4</t>
    <phoneticPr fontId="1" type="noConversion"/>
  </si>
  <si>
    <t>T2.4&amp;2.5</t>
    <phoneticPr fontId="1" type="noConversion"/>
  </si>
  <si>
    <t>T4.1&amp;T4.2</t>
    <phoneticPr fontId="1" type="noConversion"/>
  </si>
  <si>
    <t>T4.6&amp;T4.7</t>
    <phoneticPr fontId="1" type="noConversion"/>
  </si>
  <si>
    <t>T4.6&amp;T4.7(M3)</t>
    <phoneticPr fontId="1" type="noConversion"/>
  </si>
  <si>
    <t>T2&amp;T3&amp;T4</t>
    <phoneticPr fontId="1" type="noConversion"/>
  </si>
  <si>
    <t>T5.2(M4)</t>
    <phoneticPr fontId="1" type="noConversion"/>
  </si>
  <si>
    <t>T5.2&amp;T5.3</t>
    <phoneticPr fontId="1" type="noConversion"/>
  </si>
  <si>
    <t>T5(M5)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</si>
</sst>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m/d;@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7" tint="0.39997558519241921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8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83" fontId="0" fillId="0" borderId="1" xfId="0" applyNumberFormat="1" applyBorder="1">
      <alignment vertical="center"/>
    </xf>
    <xf numFmtId="0" fontId="0" fillId="5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83" fontId="0" fillId="6" borderId="1" xfId="0" applyNumberFormat="1" applyFill="1" applyBorder="1">
      <alignment vertical="center"/>
    </xf>
    <xf numFmtId="0" fontId="0" fillId="0" borderId="8" xfId="0" applyBorder="1">
      <alignment vertical="center"/>
    </xf>
    <xf numFmtId="183" fontId="0" fillId="0" borderId="11" xfId="0" applyNumberFormat="1" applyBorder="1">
      <alignment vertical="center"/>
    </xf>
    <xf numFmtId="0" fontId="0" fillId="5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183" fontId="0" fillId="0" borderId="10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15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5" borderId="0" xfId="0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Border="1">
      <alignment vertical="center"/>
    </xf>
    <xf numFmtId="0" fontId="0" fillId="0" borderId="0" xfId="0" applyFill="1" applyBorder="1">
      <alignment vertical="center"/>
    </xf>
    <xf numFmtId="0" fontId="2" fillId="2" borderId="0" xfId="0" applyFont="1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5" xfId="0" applyFill="1" applyBorder="1">
      <alignment vertical="center"/>
    </xf>
    <xf numFmtId="0" fontId="0" fillId="0" borderId="14" xfId="0" applyBorder="1" applyAlignment="1">
      <alignment horizontal="center" vertical="center"/>
    </xf>
    <xf numFmtId="0" fontId="0" fillId="2" borderId="7" xfId="0" applyFill="1" applyBorder="1">
      <alignment vertical="center"/>
    </xf>
    <xf numFmtId="183" fontId="0" fillId="0" borderId="13" xfId="0" applyNumberFormat="1" applyBorder="1">
      <alignment vertical="center"/>
    </xf>
    <xf numFmtId="183" fontId="0" fillId="6" borderId="13" xfId="0" applyNumberFormat="1" applyFill="1" applyBorder="1">
      <alignment vertical="center"/>
    </xf>
    <xf numFmtId="183" fontId="0" fillId="6" borderId="11" xfId="0" applyNumberFormat="1" applyFill="1" applyBorder="1">
      <alignment vertical="center"/>
    </xf>
    <xf numFmtId="0" fontId="0" fillId="0" borderId="15" xfId="0" applyFill="1" applyBorder="1">
      <alignment vertical="center"/>
    </xf>
    <xf numFmtId="183" fontId="0" fillId="0" borderId="15" xfId="0" applyNumberFormat="1" applyFill="1" applyBorder="1">
      <alignment vertical="center"/>
    </xf>
    <xf numFmtId="183" fontId="0" fillId="0" borderId="16" xfId="0" applyNumberFormat="1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'p1'!$G$4</c:f>
              <c:strCache>
                <c:ptCount val="1"/>
                <c:pt idx="0">
                  <c:v>開始日期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'p1'!$E$5:$E$36</c:f>
              <c:strCache>
                <c:ptCount val="32"/>
                <c:pt idx="0">
                  <c:v>專案排程</c:v>
                </c:pt>
                <c:pt idx="1">
                  <c:v>GUI雛形撰寫&amp;"TextMain"</c:v>
                </c:pt>
                <c:pt idx="2">
                  <c:v>"Hello"介面程式撰寫</c:v>
                </c:pt>
                <c:pt idx="3">
                  <c:v>"Login"登入介面程式撰寫</c:v>
                </c:pt>
                <c:pt idx="4">
                  <c:v>"Supervisor_Home"管理者介面程式撰寫</c:v>
                </c:pt>
                <c:pt idx="5">
                  <c:v>"Teacher_Home"老師介面程式撰寫</c:v>
                </c:pt>
                <c:pt idx="6">
                  <c:v>"Student_Home"學生介面程式撰寫</c:v>
                </c:pt>
                <c:pt idx="7">
                  <c:v>"ExamGarden"測驗練習介面程式撰寫</c:v>
                </c:pt>
                <c:pt idx="8">
                  <c:v>"AccountInfo"帳號管理相關程式撰寫</c:v>
                </c:pt>
                <c:pt idx="9">
                  <c:v>"PersonalInfo"修改個人資料相關程式撰寫</c:v>
                </c:pt>
                <c:pt idx="10">
                  <c:v>"AccountFile"大量建立帳號相關程式撰寫</c:v>
                </c:pt>
                <c:pt idx="11">
                  <c:v>"ItemBank"題庫管理相關程式撰寫</c:v>
                </c:pt>
                <c:pt idx="12">
                  <c:v>"NewTestPaper"新建試卷相關程式撰寫</c:v>
                </c:pt>
                <c:pt idx="13">
                  <c:v>"ExamMachine"考試系統相關程式撰寫</c:v>
                </c:pt>
                <c:pt idx="14">
                  <c:v>"QuestionBank"題庫系統相關程式撰寫</c:v>
                </c:pt>
                <c:pt idx="15">
                  <c:v>"PreTextInfo"歷史試卷相關程式撰寫</c:v>
                </c:pt>
                <c:pt idx="16">
                  <c:v>"PreTextPaper"考試作答相關程式撰寫</c:v>
                </c:pt>
                <c:pt idx="17">
                  <c:v>"ExercisePaper"個人練習相關程式撰寫</c:v>
                </c:pt>
                <c:pt idx="18">
                  <c:v>"ReportCard"檢視成績相關程式撰寫</c:v>
                </c:pt>
                <c:pt idx="19">
                  <c:v>"PersonalScore"個人成績查詢相關程式撰寫</c:v>
                </c:pt>
                <c:pt idx="20">
                  <c:v>JDBC連接MySQL資料庫</c:v>
                </c:pt>
                <c:pt idx="21">
                  <c:v>Java程式碼整合</c:v>
                </c:pt>
                <c:pt idx="22">
                  <c:v>Java程式碼測試及優化</c:v>
                </c:pt>
                <c:pt idx="23">
                  <c:v>風險管理</c:v>
                </c:pt>
                <c:pt idx="24">
                  <c:v>品質標準</c:v>
                </c:pt>
                <c:pt idx="25">
                  <c:v>專案規劃-任務分配表</c:v>
                </c:pt>
                <c:pt idx="26">
                  <c:v>專案規劃-甘特圖</c:v>
                </c:pt>
                <c:pt idx="27">
                  <c:v>使用案例</c:v>
                </c:pt>
                <c:pt idx="28">
                  <c:v>系統模型-類別圖</c:v>
                </c:pt>
                <c:pt idx="29">
                  <c:v>系統模型-序列圖</c:v>
                </c:pt>
                <c:pt idx="30">
                  <c:v>測試案例</c:v>
                </c:pt>
                <c:pt idx="31">
                  <c:v>Github程式碼</c:v>
                </c:pt>
              </c:strCache>
            </c:strRef>
          </c:cat>
          <c:val>
            <c:numRef>
              <c:f>'p1'!$G$5:$G$36</c:f>
              <c:numCache>
                <c:formatCode>m/d;@</c:formatCode>
                <c:ptCount val="32"/>
                <c:pt idx="0">
                  <c:v>44543</c:v>
                </c:pt>
                <c:pt idx="1">
                  <c:v>44544</c:v>
                </c:pt>
                <c:pt idx="2">
                  <c:v>44544</c:v>
                </c:pt>
                <c:pt idx="3">
                  <c:v>44544</c:v>
                </c:pt>
                <c:pt idx="4">
                  <c:v>44546</c:v>
                </c:pt>
                <c:pt idx="5">
                  <c:v>44546</c:v>
                </c:pt>
                <c:pt idx="6">
                  <c:v>44546</c:v>
                </c:pt>
                <c:pt idx="7">
                  <c:v>44546</c:v>
                </c:pt>
                <c:pt idx="8">
                  <c:v>44548</c:v>
                </c:pt>
                <c:pt idx="9">
                  <c:v>44552</c:v>
                </c:pt>
                <c:pt idx="10">
                  <c:v>44555</c:v>
                </c:pt>
                <c:pt idx="11">
                  <c:v>44548</c:v>
                </c:pt>
                <c:pt idx="12">
                  <c:v>44548</c:v>
                </c:pt>
                <c:pt idx="13">
                  <c:v>44550</c:v>
                </c:pt>
                <c:pt idx="14">
                  <c:v>44550</c:v>
                </c:pt>
                <c:pt idx="15">
                  <c:v>44555</c:v>
                </c:pt>
                <c:pt idx="16">
                  <c:v>44555</c:v>
                </c:pt>
                <c:pt idx="17">
                  <c:v>44555</c:v>
                </c:pt>
                <c:pt idx="18">
                  <c:v>44560</c:v>
                </c:pt>
                <c:pt idx="19">
                  <c:v>44560</c:v>
                </c:pt>
                <c:pt idx="20">
                  <c:v>44546</c:v>
                </c:pt>
                <c:pt idx="21">
                  <c:v>44564</c:v>
                </c:pt>
                <c:pt idx="22">
                  <c:v>44567</c:v>
                </c:pt>
                <c:pt idx="23">
                  <c:v>44555</c:v>
                </c:pt>
                <c:pt idx="24">
                  <c:v>44558</c:v>
                </c:pt>
                <c:pt idx="25">
                  <c:v>44561</c:v>
                </c:pt>
                <c:pt idx="26">
                  <c:v>44564</c:v>
                </c:pt>
                <c:pt idx="27">
                  <c:v>44561</c:v>
                </c:pt>
                <c:pt idx="28">
                  <c:v>44564</c:v>
                </c:pt>
                <c:pt idx="29">
                  <c:v>44567</c:v>
                </c:pt>
                <c:pt idx="30">
                  <c:v>44567</c:v>
                </c:pt>
                <c:pt idx="31">
                  <c:v>44570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9-4716-81B6-7875C69C41C8}"/>
            </c:ext>
          </c:extLst>
        </c:ser>
        <c:ser>
          <c:idx val="1"/>
          <c:order val="1"/>
          <c:tx>
            <c:strRef>
              <c:f>'p1'!$I$4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19-4716-81B6-7875C69C41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F19-4716-81B6-7875C69C41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F19-4716-81B6-7875C69C41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F19-4716-81B6-7875C69C41C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19-4716-81B6-7875C69C41C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F19-4716-81B6-7875C69C41C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F19-4716-81B6-7875C69C41C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F19-4716-81B6-7875C69C41C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F19-4716-81B6-7875C69C41C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F19-4716-81B6-7875C69C41C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F19-4716-81B6-7875C69C41C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19-4716-81B6-7875C69C41C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F19-4716-81B6-7875C69C41C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F19-4716-81B6-7875C69C41C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F19-4716-81B6-7875C69C41C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F19-4716-81B6-7875C69C41C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F19-4716-81B6-7875C69C41C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F19-4716-81B6-7875C69C41C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F19-4716-81B6-7875C69C41C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F19-4716-81B6-7875C69C41C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F19-4716-81B6-7875C69C41C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F19-4716-81B6-7875C69C41C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F19-4716-81B6-7875C69C41C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F19-4716-81B6-7875C69C41C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F19-4716-81B6-7875C69C41C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F19-4716-81B6-7875C69C41C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F19-4716-81B6-7875C69C41C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19-4716-81B6-7875C69C41C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F19-4716-81B6-7875C69C41C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19-4716-81B6-7875C69C41C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F19-4716-81B6-7875C69C41C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F19-4716-81B6-7875C69C41C8}"/>
              </c:ext>
            </c:extLst>
          </c:dPt>
          <c:cat>
            <c:strRef>
              <c:f>'p1'!$E$5:$E$36</c:f>
              <c:strCache>
                <c:ptCount val="32"/>
                <c:pt idx="0">
                  <c:v>專案排程</c:v>
                </c:pt>
                <c:pt idx="1">
                  <c:v>GUI雛形撰寫&amp;"TextMain"</c:v>
                </c:pt>
                <c:pt idx="2">
                  <c:v>"Hello"介面程式撰寫</c:v>
                </c:pt>
                <c:pt idx="3">
                  <c:v>"Login"登入介面程式撰寫</c:v>
                </c:pt>
                <c:pt idx="4">
                  <c:v>"Supervisor_Home"管理者介面程式撰寫</c:v>
                </c:pt>
                <c:pt idx="5">
                  <c:v>"Teacher_Home"老師介面程式撰寫</c:v>
                </c:pt>
                <c:pt idx="6">
                  <c:v>"Student_Home"學生介面程式撰寫</c:v>
                </c:pt>
                <c:pt idx="7">
                  <c:v>"ExamGarden"測驗練習介面程式撰寫</c:v>
                </c:pt>
                <c:pt idx="8">
                  <c:v>"AccountInfo"帳號管理相關程式撰寫</c:v>
                </c:pt>
                <c:pt idx="9">
                  <c:v>"PersonalInfo"修改個人資料相關程式撰寫</c:v>
                </c:pt>
                <c:pt idx="10">
                  <c:v>"AccountFile"大量建立帳號相關程式撰寫</c:v>
                </c:pt>
                <c:pt idx="11">
                  <c:v>"ItemBank"題庫管理相關程式撰寫</c:v>
                </c:pt>
                <c:pt idx="12">
                  <c:v>"NewTestPaper"新建試卷相關程式撰寫</c:v>
                </c:pt>
                <c:pt idx="13">
                  <c:v>"ExamMachine"考試系統相關程式撰寫</c:v>
                </c:pt>
                <c:pt idx="14">
                  <c:v>"QuestionBank"題庫系統相關程式撰寫</c:v>
                </c:pt>
                <c:pt idx="15">
                  <c:v>"PreTextInfo"歷史試卷相關程式撰寫</c:v>
                </c:pt>
                <c:pt idx="16">
                  <c:v>"PreTextPaper"考試作答相關程式撰寫</c:v>
                </c:pt>
                <c:pt idx="17">
                  <c:v>"ExercisePaper"個人練習相關程式撰寫</c:v>
                </c:pt>
                <c:pt idx="18">
                  <c:v>"ReportCard"檢視成績相關程式撰寫</c:v>
                </c:pt>
                <c:pt idx="19">
                  <c:v>"PersonalScore"個人成績查詢相關程式撰寫</c:v>
                </c:pt>
                <c:pt idx="20">
                  <c:v>JDBC連接MySQL資料庫</c:v>
                </c:pt>
                <c:pt idx="21">
                  <c:v>Java程式碼整合</c:v>
                </c:pt>
                <c:pt idx="22">
                  <c:v>Java程式碼測試及優化</c:v>
                </c:pt>
                <c:pt idx="23">
                  <c:v>風險管理</c:v>
                </c:pt>
                <c:pt idx="24">
                  <c:v>品質標準</c:v>
                </c:pt>
                <c:pt idx="25">
                  <c:v>專案規劃-任務分配表</c:v>
                </c:pt>
                <c:pt idx="26">
                  <c:v>專案規劃-甘特圖</c:v>
                </c:pt>
                <c:pt idx="27">
                  <c:v>使用案例</c:v>
                </c:pt>
                <c:pt idx="28">
                  <c:v>系統模型-類別圖</c:v>
                </c:pt>
                <c:pt idx="29">
                  <c:v>系統模型-序列圖</c:v>
                </c:pt>
                <c:pt idx="30">
                  <c:v>測試案例</c:v>
                </c:pt>
                <c:pt idx="31">
                  <c:v>Github程式碼</c:v>
                </c:pt>
              </c:strCache>
            </c:strRef>
          </c:cat>
          <c:val>
            <c:numRef>
              <c:f>'p1'!$I$5:$I$36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18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19-4716-81B6-7875C69C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27576328"/>
        <c:axId val="827576656"/>
      </c:barChart>
      <c:catAx>
        <c:axId val="827576328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27576656"/>
        <c:crosses val="autoZero"/>
        <c:auto val="1"/>
        <c:lblAlgn val="ctr"/>
        <c:lblOffset val="100"/>
        <c:noMultiLvlLbl val="0"/>
      </c:catAx>
      <c:valAx>
        <c:axId val="827576656"/>
        <c:scaling>
          <c:orientation val="minMax"/>
          <c:max val="44571"/>
          <c:min val="4454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757632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805540</xdr:colOff>
      <xdr:row>2</xdr:row>
      <xdr:rowOff>10886</xdr:rowOff>
    </xdr:from>
    <xdr:to>
      <xdr:col>62</xdr:col>
      <xdr:colOff>10886</xdr:colOff>
      <xdr:row>37</xdr:row>
      <xdr:rowOff>43541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38A7D7-D6FF-4950-9786-374954911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42</xdr:col>
      <xdr:colOff>108856</xdr:colOff>
      <xdr:row>30</xdr:row>
      <xdr:rowOff>87086</xdr:rowOff>
    </xdr:from>
    <xdr:to>
      <xdr:col>43</xdr:col>
      <xdr:colOff>280491</xdr:colOff>
      <xdr:row>35</xdr:row>
      <xdr:rowOff>127141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EE412329-D4DA-4DF8-A60F-ED35ED0F56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534" t="55664" r="88058" b="28673"/>
        <a:stretch/>
      </xdr:blipFill>
      <xdr:spPr>
        <a:xfrm>
          <a:off x="9154885" y="6183086"/>
          <a:ext cx="781235" cy="10741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337456</xdr:colOff>
      <xdr:row>29</xdr:row>
      <xdr:rowOff>97972</xdr:rowOff>
    </xdr:from>
    <xdr:to>
      <xdr:col>6</xdr:col>
      <xdr:colOff>182519</xdr:colOff>
      <xdr:row>34</xdr:row>
      <xdr:rowOff>138028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7E2F34C2-D4B7-4B41-AEDF-EAAAE919DB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534" t="55664" r="88058" b="28673"/>
        <a:stretch/>
      </xdr:blipFill>
      <xdr:spPr>
        <a:xfrm>
          <a:off x="5159827" y="6096001"/>
          <a:ext cx="781235" cy="10741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175A-168C-43DF-B0C3-53A13A1504FB}">
  <dimension ref="B3:BI37"/>
  <sheetViews>
    <sheetView zoomScale="70" zoomScaleNormal="70" workbookViewId="0">
      <selection activeCell="K25" sqref="K25"/>
    </sheetView>
  </sheetViews>
  <sheetFormatPr defaultRowHeight="16.2"/>
  <cols>
    <col min="1" max="1" width="2.21875" customWidth="1"/>
    <col min="2" max="2" width="1.77734375" customWidth="1"/>
    <col min="3" max="4" width="12.77734375" customWidth="1"/>
    <col min="5" max="5" width="42.77734375" customWidth="1"/>
    <col min="6" max="10" width="8.77734375" customWidth="1"/>
    <col min="11" max="11" width="15.77734375" customWidth="1"/>
    <col min="12" max="39" width="6.77734375" hidden="1" customWidth="1"/>
    <col min="40" max="40" width="1.77734375" hidden="1" customWidth="1"/>
    <col min="41" max="42" width="0" hidden="1" customWidth="1"/>
    <col min="47" max="49" width="8.88671875" customWidth="1"/>
    <col min="59" max="59" width="8.88671875" customWidth="1"/>
    <col min="61" max="65" width="1.77734375" customWidth="1"/>
  </cols>
  <sheetData>
    <row r="3" spans="2:61" ht="7.95" customHeight="1">
      <c r="B3" s="21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20"/>
    </row>
    <row r="4" spans="2:61">
      <c r="B4" s="35"/>
      <c r="C4" s="15" t="s">
        <v>0</v>
      </c>
      <c r="D4" s="15"/>
      <c r="E4" s="16" t="s">
        <v>1</v>
      </c>
      <c r="F4" s="16" t="s">
        <v>2</v>
      </c>
      <c r="G4" s="16" t="s">
        <v>3</v>
      </c>
      <c r="H4" s="16" t="s">
        <v>4</v>
      </c>
      <c r="I4" s="16" t="s">
        <v>5</v>
      </c>
      <c r="J4" s="16" t="s">
        <v>77</v>
      </c>
      <c r="K4" s="16" t="s">
        <v>6</v>
      </c>
      <c r="L4" s="12">
        <v>44908</v>
      </c>
      <c r="M4" s="5">
        <v>44909</v>
      </c>
      <c r="N4" s="5">
        <v>44910</v>
      </c>
      <c r="O4" s="5">
        <v>44911</v>
      </c>
      <c r="P4" s="5">
        <v>44912</v>
      </c>
      <c r="Q4" s="10">
        <v>44913</v>
      </c>
      <c r="R4" s="10">
        <v>44914</v>
      </c>
      <c r="S4" s="5">
        <v>44915</v>
      </c>
      <c r="T4" s="5">
        <v>44916</v>
      </c>
      <c r="U4" s="5">
        <v>44917</v>
      </c>
      <c r="V4" s="5">
        <v>44918</v>
      </c>
      <c r="W4" s="5">
        <v>44919</v>
      </c>
      <c r="X4" s="10">
        <v>44920</v>
      </c>
      <c r="Y4" s="10">
        <v>44921</v>
      </c>
      <c r="Z4" s="5">
        <v>44922</v>
      </c>
      <c r="AA4" s="5">
        <v>44923</v>
      </c>
      <c r="AB4" s="5">
        <v>44924</v>
      </c>
      <c r="AC4" s="5">
        <v>44925</v>
      </c>
      <c r="AD4" s="5">
        <v>44926</v>
      </c>
      <c r="AE4" s="10">
        <v>44927</v>
      </c>
      <c r="AF4" s="10">
        <v>44928</v>
      </c>
      <c r="AG4" s="5">
        <v>44929</v>
      </c>
      <c r="AH4" s="5">
        <v>44930</v>
      </c>
      <c r="AI4" s="5">
        <v>44931</v>
      </c>
      <c r="AJ4" s="5">
        <v>44932</v>
      </c>
      <c r="AK4" s="5">
        <v>44933</v>
      </c>
      <c r="AL4" s="10">
        <v>44934</v>
      </c>
      <c r="AM4" s="10">
        <v>44935</v>
      </c>
      <c r="AN4" s="19"/>
      <c r="AO4" s="19"/>
      <c r="AP4" s="19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36"/>
    </row>
    <row r="5" spans="2:61">
      <c r="B5" s="35"/>
      <c r="C5" s="15" t="s">
        <v>7</v>
      </c>
      <c r="D5" s="15"/>
      <c r="E5" s="16" t="s">
        <v>17</v>
      </c>
      <c r="F5" s="16" t="s">
        <v>40</v>
      </c>
      <c r="G5" s="17">
        <v>44543</v>
      </c>
      <c r="H5" s="17">
        <v>44543</v>
      </c>
      <c r="I5" s="16">
        <f>H5-G5+1</f>
        <v>1</v>
      </c>
      <c r="J5" s="16">
        <v>3</v>
      </c>
      <c r="K5" s="16"/>
      <c r="L5" s="1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19"/>
      <c r="AO5" s="19"/>
      <c r="AP5" s="19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36"/>
    </row>
    <row r="6" spans="2:61">
      <c r="B6" s="35"/>
      <c r="C6" s="30" t="s">
        <v>89</v>
      </c>
      <c r="D6" s="30" t="s">
        <v>85</v>
      </c>
      <c r="E6" s="16" t="s">
        <v>76</v>
      </c>
      <c r="F6" s="16" t="s">
        <v>42</v>
      </c>
      <c r="G6" s="17">
        <v>44544</v>
      </c>
      <c r="H6" s="17">
        <v>44545</v>
      </c>
      <c r="I6" s="16">
        <f t="shared" ref="I6:I36" si="0">H6-G6+1</f>
        <v>2</v>
      </c>
      <c r="J6" s="16">
        <v>2</v>
      </c>
      <c r="K6" s="16" t="s">
        <v>74</v>
      </c>
      <c r="L6" s="14"/>
      <c r="M6" s="7"/>
      <c r="N6" s="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19"/>
      <c r="AO6" s="19"/>
      <c r="AP6" s="19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36"/>
    </row>
    <row r="7" spans="2:61">
      <c r="B7" s="35"/>
      <c r="C7" s="30"/>
      <c r="D7" s="30"/>
      <c r="E7" s="16" t="s">
        <v>18</v>
      </c>
      <c r="F7" s="16" t="s">
        <v>43</v>
      </c>
      <c r="G7" s="17">
        <v>44544</v>
      </c>
      <c r="H7" s="17">
        <v>44545</v>
      </c>
      <c r="I7" s="16">
        <f t="shared" si="0"/>
        <v>2</v>
      </c>
      <c r="J7" s="16">
        <v>2</v>
      </c>
      <c r="K7" s="16" t="s">
        <v>40</v>
      </c>
      <c r="L7" s="14"/>
      <c r="M7" s="8"/>
      <c r="N7" s="8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19"/>
      <c r="AO7" s="19"/>
      <c r="AP7" s="19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36"/>
    </row>
    <row r="8" spans="2:61">
      <c r="B8" s="35"/>
      <c r="C8" s="30"/>
      <c r="D8" s="30"/>
      <c r="E8" s="16" t="s">
        <v>19</v>
      </c>
      <c r="F8" s="16" t="s">
        <v>44</v>
      </c>
      <c r="G8" s="17">
        <v>44544</v>
      </c>
      <c r="H8" s="17">
        <v>44545</v>
      </c>
      <c r="I8" s="16">
        <f t="shared" si="0"/>
        <v>2</v>
      </c>
      <c r="J8" s="16">
        <v>2</v>
      </c>
      <c r="K8" s="16" t="s">
        <v>40</v>
      </c>
      <c r="L8" s="14"/>
      <c r="M8" s="9"/>
      <c r="N8" s="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19"/>
      <c r="AO8" s="19"/>
      <c r="AP8" s="19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36"/>
    </row>
    <row r="9" spans="2:61">
      <c r="B9" s="35"/>
      <c r="C9" s="30"/>
      <c r="D9" s="30"/>
      <c r="E9" s="16" t="s">
        <v>20</v>
      </c>
      <c r="F9" s="16" t="s">
        <v>45</v>
      </c>
      <c r="G9" s="17">
        <v>44546</v>
      </c>
      <c r="H9" s="17">
        <v>44547</v>
      </c>
      <c r="I9" s="16">
        <f t="shared" si="0"/>
        <v>2</v>
      </c>
      <c r="J9" s="16">
        <v>2</v>
      </c>
      <c r="K9" s="16" t="s">
        <v>39</v>
      </c>
      <c r="L9" s="14"/>
      <c r="M9" s="2"/>
      <c r="N9" s="2"/>
      <c r="O9" s="7"/>
      <c r="P9" s="7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19"/>
      <c r="AO9" s="19"/>
      <c r="AP9" s="19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36"/>
    </row>
    <row r="10" spans="2:61">
      <c r="B10" s="35"/>
      <c r="C10" s="30"/>
      <c r="D10" s="30"/>
      <c r="E10" s="16" t="s">
        <v>21</v>
      </c>
      <c r="F10" s="16" t="s">
        <v>46</v>
      </c>
      <c r="G10" s="17">
        <v>44546</v>
      </c>
      <c r="H10" s="17">
        <v>44547</v>
      </c>
      <c r="I10" s="16">
        <f t="shared" si="0"/>
        <v>2</v>
      </c>
      <c r="J10" s="16">
        <v>2</v>
      </c>
      <c r="K10" s="16" t="s">
        <v>39</v>
      </c>
      <c r="L10" s="14"/>
      <c r="M10" s="2"/>
      <c r="N10" s="2"/>
      <c r="O10" s="9"/>
      <c r="P10" s="9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19"/>
      <c r="AO10" s="19"/>
      <c r="AP10" s="19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36"/>
    </row>
    <row r="11" spans="2:61">
      <c r="B11" s="35"/>
      <c r="C11" s="30"/>
      <c r="D11" s="30"/>
      <c r="E11" s="16" t="s">
        <v>22</v>
      </c>
      <c r="F11" s="16" t="s">
        <v>47</v>
      </c>
      <c r="G11" s="17">
        <v>44546</v>
      </c>
      <c r="H11" s="17">
        <v>44547</v>
      </c>
      <c r="I11" s="16">
        <f t="shared" si="0"/>
        <v>2</v>
      </c>
      <c r="J11" s="16">
        <v>2</v>
      </c>
      <c r="K11" s="16" t="s">
        <v>39</v>
      </c>
      <c r="L11" s="14"/>
      <c r="M11" s="2"/>
      <c r="N11" s="2"/>
      <c r="O11" s="8"/>
      <c r="P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19"/>
      <c r="AO11" s="19"/>
      <c r="AP11" s="19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36"/>
    </row>
    <row r="12" spans="2:61">
      <c r="B12" s="35"/>
      <c r="C12" s="30"/>
      <c r="D12" s="30"/>
      <c r="E12" s="16" t="s">
        <v>31</v>
      </c>
      <c r="F12" s="16" t="s">
        <v>48</v>
      </c>
      <c r="G12" s="17">
        <v>44546</v>
      </c>
      <c r="H12" s="17">
        <v>44547</v>
      </c>
      <c r="I12" s="16">
        <f t="shared" si="0"/>
        <v>2</v>
      </c>
      <c r="J12" s="16">
        <v>2</v>
      </c>
      <c r="K12" s="16" t="s">
        <v>39</v>
      </c>
      <c r="L12" s="14"/>
      <c r="M12" s="2"/>
      <c r="N12" s="2"/>
      <c r="O12" s="8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9"/>
      <c r="AO12" s="19"/>
      <c r="AP12" s="19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36"/>
    </row>
    <row r="13" spans="2:61">
      <c r="B13" s="35"/>
      <c r="C13" s="30"/>
      <c r="D13" s="30" t="s">
        <v>86</v>
      </c>
      <c r="E13" s="16" t="s">
        <v>24</v>
      </c>
      <c r="F13" s="16" t="s">
        <v>50</v>
      </c>
      <c r="G13" s="17">
        <v>44548</v>
      </c>
      <c r="H13" s="17">
        <v>44551</v>
      </c>
      <c r="I13" s="16">
        <f t="shared" si="0"/>
        <v>4</v>
      </c>
      <c r="J13" s="16">
        <v>4</v>
      </c>
      <c r="K13" s="16" t="s">
        <v>93</v>
      </c>
      <c r="L13" s="14"/>
      <c r="M13" s="2"/>
      <c r="N13" s="2"/>
      <c r="O13" s="2"/>
      <c r="P13" s="2"/>
      <c r="Q13" s="8"/>
      <c r="R13" s="8"/>
      <c r="S13" s="8"/>
      <c r="T13" s="8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19"/>
      <c r="AO13" s="19"/>
      <c r="AP13" s="19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36"/>
    </row>
    <row r="14" spans="2:61">
      <c r="B14" s="35"/>
      <c r="C14" s="30"/>
      <c r="D14" s="30"/>
      <c r="E14" s="16" t="s">
        <v>35</v>
      </c>
      <c r="F14" s="16" t="s">
        <v>51</v>
      </c>
      <c r="G14" s="17">
        <v>44552</v>
      </c>
      <c r="H14" s="17">
        <v>44554</v>
      </c>
      <c r="I14" s="16">
        <f t="shared" si="0"/>
        <v>3</v>
      </c>
      <c r="J14" s="16">
        <v>3</v>
      </c>
      <c r="K14" s="16" t="s">
        <v>50</v>
      </c>
      <c r="L14" s="14"/>
      <c r="M14" s="2"/>
      <c r="N14" s="2"/>
      <c r="O14" s="2"/>
      <c r="P14" s="2"/>
      <c r="Q14" s="2"/>
      <c r="R14" s="2"/>
      <c r="S14" s="2"/>
      <c r="T14" s="2"/>
      <c r="U14" s="8"/>
      <c r="V14" s="8"/>
      <c r="W14" s="8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19"/>
      <c r="AO14" s="19"/>
      <c r="AP14" s="19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36"/>
    </row>
    <row r="15" spans="2:61">
      <c r="B15" s="35"/>
      <c r="C15" s="30"/>
      <c r="D15" s="30"/>
      <c r="E15" s="16" t="s">
        <v>23</v>
      </c>
      <c r="F15" s="16" t="s">
        <v>52</v>
      </c>
      <c r="G15" s="17">
        <v>44555</v>
      </c>
      <c r="H15" s="17">
        <v>44559</v>
      </c>
      <c r="I15" s="16">
        <f t="shared" si="0"/>
        <v>5</v>
      </c>
      <c r="J15" s="16">
        <v>5</v>
      </c>
      <c r="K15" s="16" t="s">
        <v>82</v>
      </c>
      <c r="L15" s="1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7"/>
      <c r="Y15" s="7"/>
      <c r="Z15" s="7"/>
      <c r="AA15" s="7"/>
      <c r="AB15" s="7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19"/>
      <c r="AO15" s="19"/>
      <c r="AP15" s="19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36"/>
    </row>
    <row r="16" spans="2:61">
      <c r="B16" s="35"/>
      <c r="C16" s="30"/>
      <c r="D16" s="30" t="s">
        <v>87</v>
      </c>
      <c r="E16" s="16" t="s">
        <v>26</v>
      </c>
      <c r="F16" s="16" t="s">
        <v>54</v>
      </c>
      <c r="G16" s="17">
        <v>44548</v>
      </c>
      <c r="H16" s="17">
        <v>44554</v>
      </c>
      <c r="I16" s="16">
        <f t="shared" si="0"/>
        <v>7</v>
      </c>
      <c r="J16" s="16">
        <v>7</v>
      </c>
      <c r="K16" s="16" t="s">
        <v>94</v>
      </c>
      <c r="L16" s="14"/>
      <c r="M16" s="2"/>
      <c r="N16" s="2"/>
      <c r="O16" s="2"/>
      <c r="P16" s="2"/>
      <c r="Q16" s="7"/>
      <c r="R16" s="7"/>
      <c r="S16" s="7"/>
      <c r="T16" s="7"/>
      <c r="U16" s="7"/>
      <c r="V16" s="7"/>
      <c r="W16" s="7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19"/>
      <c r="AO16" s="19"/>
      <c r="AP16" s="19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36"/>
    </row>
    <row r="17" spans="2:61">
      <c r="B17" s="35"/>
      <c r="C17" s="30"/>
      <c r="D17" s="30"/>
      <c r="E17" s="16" t="s">
        <v>25</v>
      </c>
      <c r="F17" s="16" t="s">
        <v>55</v>
      </c>
      <c r="G17" s="17">
        <v>44548</v>
      </c>
      <c r="H17" s="17">
        <v>44552</v>
      </c>
      <c r="I17" s="16">
        <f t="shared" si="0"/>
        <v>5</v>
      </c>
      <c r="J17" s="16">
        <v>5</v>
      </c>
      <c r="K17" s="16" t="s">
        <v>84</v>
      </c>
      <c r="L17" s="14"/>
      <c r="M17" s="2"/>
      <c r="N17" s="2"/>
      <c r="O17" s="2"/>
      <c r="P17" s="2"/>
      <c r="Q17" s="9"/>
      <c r="R17" s="9"/>
      <c r="S17" s="9"/>
      <c r="T17" s="9"/>
      <c r="U17" s="9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19"/>
      <c r="AO17" s="19"/>
      <c r="AP17" s="19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36"/>
    </row>
    <row r="18" spans="2:61">
      <c r="B18" s="35"/>
      <c r="C18" s="30"/>
      <c r="D18" s="30"/>
      <c r="E18" s="16" t="s">
        <v>27</v>
      </c>
      <c r="F18" s="16" t="s">
        <v>56</v>
      </c>
      <c r="G18" s="17">
        <v>44550</v>
      </c>
      <c r="H18" s="17">
        <v>44554</v>
      </c>
      <c r="I18" s="16">
        <f t="shared" si="0"/>
        <v>5</v>
      </c>
      <c r="J18" s="16">
        <v>5</v>
      </c>
      <c r="K18" s="16" t="s">
        <v>83</v>
      </c>
      <c r="L18" s="14"/>
      <c r="M18" s="2"/>
      <c r="N18" s="2"/>
      <c r="O18" s="2"/>
      <c r="P18" s="2"/>
      <c r="Q18" s="2"/>
      <c r="R18" s="2"/>
      <c r="S18" s="9"/>
      <c r="T18" s="9"/>
      <c r="U18" s="9"/>
      <c r="V18" s="9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19"/>
      <c r="AO18" s="19"/>
      <c r="AP18" s="19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36"/>
    </row>
    <row r="19" spans="2:61">
      <c r="B19" s="35"/>
      <c r="C19" s="30"/>
      <c r="D19" s="30"/>
      <c r="E19" s="16" t="s">
        <v>28</v>
      </c>
      <c r="F19" s="16" t="s">
        <v>57</v>
      </c>
      <c r="G19" s="17">
        <v>44550</v>
      </c>
      <c r="H19" s="17">
        <v>44554</v>
      </c>
      <c r="I19" s="16">
        <f t="shared" si="0"/>
        <v>5</v>
      </c>
      <c r="J19" s="16">
        <v>5</v>
      </c>
      <c r="K19" s="16" t="s">
        <v>83</v>
      </c>
      <c r="L19" s="14"/>
      <c r="M19" s="2"/>
      <c r="N19" s="2"/>
      <c r="O19" s="2"/>
      <c r="P19" s="2"/>
      <c r="Q19" s="2"/>
      <c r="R19" s="2"/>
      <c r="S19" s="9"/>
      <c r="T19" s="9"/>
      <c r="U19" s="9"/>
      <c r="V19" s="9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9"/>
      <c r="AO19" s="19"/>
      <c r="AP19" s="19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36"/>
    </row>
    <row r="20" spans="2:61">
      <c r="B20" s="35"/>
      <c r="C20" s="30"/>
      <c r="D20" s="30"/>
      <c r="E20" s="16" t="s">
        <v>29</v>
      </c>
      <c r="F20" s="16" t="s">
        <v>58</v>
      </c>
      <c r="G20" s="17">
        <v>44555</v>
      </c>
      <c r="H20" s="17">
        <v>44559</v>
      </c>
      <c r="I20" s="16">
        <f t="shared" si="0"/>
        <v>5</v>
      </c>
      <c r="J20" s="16">
        <v>5</v>
      </c>
      <c r="K20" s="16" t="s">
        <v>95</v>
      </c>
      <c r="L20" s="14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9"/>
      <c r="Y20" s="9"/>
      <c r="Z20" s="9"/>
      <c r="AA20" s="9"/>
      <c r="AB20" s="9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9"/>
      <c r="AO20" s="19"/>
      <c r="AP20" s="19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36"/>
    </row>
    <row r="21" spans="2:61">
      <c r="B21" s="35"/>
      <c r="C21" s="30"/>
      <c r="D21" s="30"/>
      <c r="E21" s="16" t="s">
        <v>32</v>
      </c>
      <c r="F21" s="16" t="s">
        <v>59</v>
      </c>
      <c r="G21" s="17">
        <v>44555</v>
      </c>
      <c r="H21" s="17">
        <v>44559</v>
      </c>
      <c r="I21" s="16">
        <f t="shared" si="0"/>
        <v>5</v>
      </c>
      <c r="J21" s="16">
        <v>5</v>
      </c>
      <c r="K21" s="16" t="s">
        <v>95</v>
      </c>
      <c r="L21" s="1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9"/>
      <c r="Y21" s="9"/>
      <c r="Z21" s="9"/>
      <c r="AA21" s="9"/>
      <c r="AB21" s="9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9"/>
      <c r="AO21" s="19"/>
      <c r="AP21" s="19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36"/>
    </row>
    <row r="22" spans="2:61">
      <c r="B22" s="35"/>
      <c r="C22" s="30"/>
      <c r="D22" s="30"/>
      <c r="E22" s="16" t="s">
        <v>33</v>
      </c>
      <c r="F22" s="16" t="s">
        <v>90</v>
      </c>
      <c r="G22" s="17">
        <v>44555</v>
      </c>
      <c r="H22" s="17">
        <v>44559</v>
      </c>
      <c r="I22" s="16">
        <f t="shared" si="0"/>
        <v>5</v>
      </c>
      <c r="J22" s="16">
        <v>5</v>
      </c>
      <c r="K22" s="16" t="s">
        <v>95</v>
      </c>
      <c r="L22" s="1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9"/>
      <c r="Y22" s="9"/>
      <c r="Z22" s="9"/>
      <c r="AA22" s="9"/>
      <c r="AB22" s="9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9"/>
      <c r="AO22" s="19"/>
      <c r="AP22" s="19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36"/>
    </row>
    <row r="23" spans="2:61">
      <c r="B23" s="35"/>
      <c r="C23" s="30"/>
      <c r="D23" s="30"/>
      <c r="E23" s="16" t="s">
        <v>30</v>
      </c>
      <c r="F23" s="16" t="s">
        <v>91</v>
      </c>
      <c r="G23" s="17">
        <v>44560</v>
      </c>
      <c r="H23" s="17">
        <v>44563</v>
      </c>
      <c r="I23" s="16">
        <f t="shared" si="0"/>
        <v>4</v>
      </c>
      <c r="J23" s="16">
        <v>4</v>
      </c>
      <c r="K23" s="16" t="s">
        <v>96</v>
      </c>
      <c r="L23" s="1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8"/>
      <c r="AD23" s="8"/>
      <c r="AE23" s="8"/>
      <c r="AF23" s="8"/>
      <c r="AG23" s="2"/>
      <c r="AH23" s="2"/>
      <c r="AI23" s="2"/>
      <c r="AJ23" s="2"/>
      <c r="AK23" s="2"/>
      <c r="AL23" s="2"/>
      <c r="AM23" s="2"/>
      <c r="AN23" s="19"/>
      <c r="AO23" s="19"/>
      <c r="AP23" s="19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36"/>
    </row>
    <row r="24" spans="2:61">
      <c r="B24" s="35"/>
      <c r="C24" s="30"/>
      <c r="D24" s="30"/>
      <c r="E24" s="16" t="s">
        <v>34</v>
      </c>
      <c r="F24" s="16" t="s">
        <v>92</v>
      </c>
      <c r="G24" s="17">
        <v>44560</v>
      </c>
      <c r="H24" s="17">
        <v>44563</v>
      </c>
      <c r="I24" s="16">
        <f t="shared" si="0"/>
        <v>4</v>
      </c>
      <c r="J24" s="16">
        <v>4</v>
      </c>
      <c r="K24" s="16" t="s">
        <v>97</v>
      </c>
      <c r="L24" s="1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8"/>
      <c r="AD24" s="8"/>
      <c r="AE24" s="8"/>
      <c r="AF24" s="8"/>
      <c r="AG24" s="2"/>
      <c r="AH24" s="2"/>
      <c r="AI24" s="2"/>
      <c r="AJ24" s="2"/>
      <c r="AK24" s="2"/>
      <c r="AL24" s="2"/>
      <c r="AM24" s="2"/>
      <c r="AN24" s="19"/>
      <c r="AO24" s="19"/>
      <c r="AP24" s="19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36"/>
    </row>
    <row r="25" spans="2:61">
      <c r="B25" s="35"/>
      <c r="C25" s="30"/>
      <c r="D25" s="30" t="s">
        <v>88</v>
      </c>
      <c r="E25" s="16" t="s">
        <v>75</v>
      </c>
      <c r="F25" s="16" t="s">
        <v>61</v>
      </c>
      <c r="G25" s="17">
        <v>44546</v>
      </c>
      <c r="H25" s="17">
        <v>44563</v>
      </c>
      <c r="I25" s="16">
        <f t="shared" si="0"/>
        <v>18</v>
      </c>
      <c r="J25" s="16">
        <v>18</v>
      </c>
      <c r="K25" s="16" t="s">
        <v>98</v>
      </c>
      <c r="L25" s="14"/>
      <c r="M25" s="28"/>
      <c r="N25" s="2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"/>
      <c r="AH25" s="2"/>
      <c r="AI25" s="2"/>
      <c r="AJ25" s="2"/>
      <c r="AK25" s="2"/>
      <c r="AL25" s="2"/>
      <c r="AM25" s="2"/>
      <c r="AN25" s="19"/>
      <c r="AO25" s="19"/>
      <c r="AP25" s="19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36"/>
    </row>
    <row r="26" spans="2:61">
      <c r="B26" s="35"/>
      <c r="C26" s="30"/>
      <c r="D26" s="30"/>
      <c r="E26" s="16" t="s">
        <v>36</v>
      </c>
      <c r="F26" s="16" t="s">
        <v>62</v>
      </c>
      <c r="G26" s="17">
        <v>44564</v>
      </c>
      <c r="H26" s="17">
        <v>44566</v>
      </c>
      <c r="I26" s="16">
        <f t="shared" si="0"/>
        <v>3</v>
      </c>
      <c r="J26" s="16">
        <v>3</v>
      </c>
      <c r="K26" s="16" t="s">
        <v>98</v>
      </c>
      <c r="L26" s="1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7"/>
      <c r="AH26" s="7"/>
      <c r="AI26" s="7"/>
      <c r="AJ26" s="2"/>
      <c r="AK26" s="2"/>
      <c r="AL26" s="2"/>
      <c r="AM26" s="2"/>
      <c r="AN26" s="19"/>
      <c r="AO26" s="19"/>
      <c r="AP26" s="19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36"/>
    </row>
    <row r="27" spans="2:61">
      <c r="B27" s="35"/>
      <c r="C27" s="30"/>
      <c r="D27" s="30"/>
      <c r="E27" s="16" t="s">
        <v>37</v>
      </c>
      <c r="F27" s="16" t="s">
        <v>63</v>
      </c>
      <c r="G27" s="17">
        <v>44567</v>
      </c>
      <c r="H27" s="17">
        <v>44569</v>
      </c>
      <c r="I27" s="16">
        <f t="shared" si="0"/>
        <v>3</v>
      </c>
      <c r="J27" s="16">
        <v>3</v>
      </c>
      <c r="K27" s="16" t="s">
        <v>99</v>
      </c>
      <c r="L27" s="1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8"/>
      <c r="AK27" s="8"/>
      <c r="AL27" s="8"/>
      <c r="AM27" s="2"/>
      <c r="AN27" s="19"/>
      <c r="AO27" s="19"/>
      <c r="AP27" s="19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36"/>
    </row>
    <row r="28" spans="2:61">
      <c r="B28" s="35"/>
      <c r="C28" s="15" t="s">
        <v>8</v>
      </c>
      <c r="D28" s="15"/>
      <c r="E28" s="16" t="s">
        <v>9</v>
      </c>
      <c r="F28" s="16" t="s">
        <v>65</v>
      </c>
      <c r="G28" s="17">
        <v>44555</v>
      </c>
      <c r="H28" s="17">
        <v>44557</v>
      </c>
      <c r="I28" s="16">
        <f t="shared" si="0"/>
        <v>3</v>
      </c>
      <c r="J28" s="16">
        <v>3</v>
      </c>
      <c r="K28" s="16" t="s">
        <v>40</v>
      </c>
      <c r="L28" s="1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9"/>
      <c r="Y28" s="29"/>
      <c r="Z28" s="29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19"/>
      <c r="AO28" s="19"/>
      <c r="AP28" s="19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36"/>
    </row>
    <row r="29" spans="2:61">
      <c r="B29" s="35"/>
      <c r="C29" s="15"/>
      <c r="D29" s="15"/>
      <c r="E29" s="16" t="s">
        <v>14</v>
      </c>
      <c r="F29" s="16" t="s">
        <v>66</v>
      </c>
      <c r="G29" s="17">
        <v>44558</v>
      </c>
      <c r="H29" s="17">
        <v>44560</v>
      </c>
      <c r="I29" s="16">
        <f>H29-G29+1</f>
        <v>3</v>
      </c>
      <c r="J29" s="16">
        <v>3</v>
      </c>
      <c r="K29" s="16" t="s">
        <v>40</v>
      </c>
      <c r="L29" s="1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9"/>
      <c r="AB29" s="29"/>
      <c r="AC29" s="29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19"/>
      <c r="AO29" s="19"/>
      <c r="AP29" s="19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36"/>
    </row>
    <row r="30" spans="2:61">
      <c r="B30" s="35"/>
      <c r="C30" s="15"/>
      <c r="D30" s="15"/>
      <c r="E30" s="16" t="s">
        <v>11</v>
      </c>
      <c r="F30" s="16" t="s">
        <v>67</v>
      </c>
      <c r="G30" s="17">
        <v>44561</v>
      </c>
      <c r="H30" s="17">
        <v>44563</v>
      </c>
      <c r="I30" s="16">
        <f t="shared" ref="I30" si="1">H30-G30+1</f>
        <v>3</v>
      </c>
      <c r="J30" s="16">
        <v>3</v>
      </c>
      <c r="K30" s="16" t="s">
        <v>40</v>
      </c>
      <c r="L30" s="1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7"/>
      <c r="AE30" s="7"/>
      <c r="AF30" s="7"/>
      <c r="AG30" s="2"/>
      <c r="AH30" s="2"/>
      <c r="AI30" s="2"/>
      <c r="AJ30" s="2"/>
      <c r="AK30" s="2"/>
      <c r="AL30" s="2"/>
      <c r="AM30" s="2"/>
      <c r="AN30" s="19"/>
      <c r="AO30" s="19"/>
      <c r="AP30" s="19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36"/>
    </row>
    <row r="31" spans="2:61">
      <c r="B31" s="35"/>
      <c r="C31" s="15"/>
      <c r="D31" s="15"/>
      <c r="E31" s="16" t="s">
        <v>12</v>
      </c>
      <c r="F31" s="16" t="s">
        <v>68</v>
      </c>
      <c r="G31" s="17">
        <v>44564</v>
      </c>
      <c r="H31" s="17">
        <v>44566</v>
      </c>
      <c r="I31" s="16">
        <f>H31-G31+1</f>
        <v>3</v>
      </c>
      <c r="J31" s="16">
        <v>3</v>
      </c>
      <c r="K31" s="16" t="s">
        <v>40</v>
      </c>
      <c r="L31" s="1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7"/>
      <c r="AH31" s="7"/>
      <c r="AI31" s="7"/>
      <c r="AJ31" s="2"/>
      <c r="AK31" s="2"/>
      <c r="AL31" s="2"/>
      <c r="AM31" s="2"/>
      <c r="AN31" s="19"/>
      <c r="AO31" s="19"/>
      <c r="AP31" s="19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36"/>
    </row>
    <row r="32" spans="2:61">
      <c r="B32" s="35"/>
      <c r="C32" s="15"/>
      <c r="D32" s="15"/>
      <c r="E32" s="16" t="s">
        <v>10</v>
      </c>
      <c r="F32" s="16" t="s">
        <v>69</v>
      </c>
      <c r="G32" s="17">
        <v>44561</v>
      </c>
      <c r="H32" s="17">
        <v>44563</v>
      </c>
      <c r="I32" s="16">
        <f>H32-G32+1</f>
        <v>3</v>
      </c>
      <c r="J32" s="16">
        <v>3</v>
      </c>
      <c r="K32" s="16" t="s">
        <v>40</v>
      </c>
      <c r="L32" s="1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9"/>
      <c r="AE32" s="29"/>
      <c r="AF32" s="29"/>
      <c r="AG32" s="2"/>
      <c r="AH32" s="2"/>
      <c r="AI32" s="2"/>
      <c r="AJ32" s="2"/>
      <c r="AK32" s="2"/>
      <c r="AL32" s="2"/>
      <c r="AM32" s="2"/>
      <c r="AN32" s="19"/>
      <c r="AO32" s="19"/>
      <c r="AP32" s="19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36"/>
    </row>
    <row r="33" spans="2:61">
      <c r="B33" s="35"/>
      <c r="C33" s="15"/>
      <c r="D33" s="15"/>
      <c r="E33" s="16" t="s">
        <v>13</v>
      </c>
      <c r="F33" s="16" t="s">
        <v>70</v>
      </c>
      <c r="G33" s="17">
        <v>44564</v>
      </c>
      <c r="H33" s="17">
        <v>44566</v>
      </c>
      <c r="I33" s="16">
        <f>H33-G33+1</f>
        <v>3</v>
      </c>
      <c r="J33" s="16">
        <v>3</v>
      </c>
      <c r="K33" s="16" t="s">
        <v>98</v>
      </c>
      <c r="L33" s="1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9"/>
      <c r="AH33" s="29"/>
      <c r="AI33" s="29"/>
      <c r="AJ33" s="2"/>
      <c r="AK33" s="2"/>
      <c r="AL33" s="2"/>
      <c r="AM33" s="2"/>
      <c r="AN33" s="19"/>
      <c r="AO33" s="19"/>
      <c r="AP33" s="19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36"/>
    </row>
    <row r="34" spans="2:61">
      <c r="B34" s="35"/>
      <c r="C34" s="15"/>
      <c r="D34" s="15"/>
      <c r="E34" s="16" t="s">
        <v>15</v>
      </c>
      <c r="F34" s="16" t="s">
        <v>71</v>
      </c>
      <c r="G34" s="17">
        <v>44567</v>
      </c>
      <c r="H34" s="17">
        <v>44569</v>
      </c>
      <c r="I34" s="16">
        <f t="shared" si="0"/>
        <v>3</v>
      </c>
      <c r="J34" s="16">
        <v>9</v>
      </c>
      <c r="K34" s="16" t="s">
        <v>100</v>
      </c>
      <c r="L34" s="1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6"/>
      <c r="AK34" s="6"/>
      <c r="AL34" s="6"/>
      <c r="AM34" s="2"/>
      <c r="AN34" s="19"/>
      <c r="AO34" s="19"/>
      <c r="AP34" s="19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36"/>
    </row>
    <row r="35" spans="2:61">
      <c r="B35" s="35"/>
      <c r="C35" s="15"/>
      <c r="D35" s="15"/>
      <c r="E35" s="16" t="s">
        <v>16</v>
      </c>
      <c r="F35" s="16" t="s">
        <v>72</v>
      </c>
      <c r="G35" s="17">
        <v>44567</v>
      </c>
      <c r="H35" s="17">
        <v>44570</v>
      </c>
      <c r="I35" s="16">
        <f t="shared" si="0"/>
        <v>4</v>
      </c>
      <c r="J35" s="16">
        <v>12</v>
      </c>
      <c r="K35" s="16" t="s">
        <v>100</v>
      </c>
      <c r="L35" s="1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6"/>
      <c r="AK35" s="6"/>
      <c r="AL35" s="6"/>
      <c r="AM35" s="6"/>
      <c r="AN35" s="19"/>
      <c r="AO35" s="19"/>
      <c r="AP35" s="19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36"/>
    </row>
    <row r="36" spans="2:61">
      <c r="B36" s="35"/>
      <c r="C36" s="15"/>
      <c r="D36" s="15"/>
      <c r="E36" s="16" t="s">
        <v>38</v>
      </c>
      <c r="F36" s="16" t="s">
        <v>73</v>
      </c>
      <c r="G36" s="17">
        <v>44570</v>
      </c>
      <c r="H36" s="17">
        <v>44570</v>
      </c>
      <c r="I36" s="16">
        <f t="shared" si="0"/>
        <v>1</v>
      </c>
      <c r="J36" s="16">
        <v>1</v>
      </c>
      <c r="K36" s="16" t="s">
        <v>101</v>
      </c>
      <c r="L36" s="1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8"/>
      <c r="AN36" s="19"/>
      <c r="AO36" s="19"/>
      <c r="AP36" s="19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36"/>
    </row>
    <row r="37" spans="2:61" ht="7.95" customHeight="1"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8"/>
    </row>
  </sheetData>
  <mergeCells count="8">
    <mergeCell ref="D16:D24"/>
    <mergeCell ref="D25:D27"/>
    <mergeCell ref="C28:D36"/>
    <mergeCell ref="C6:C27"/>
    <mergeCell ref="D13:D15"/>
    <mergeCell ref="D6:D12"/>
    <mergeCell ref="C4:D4"/>
    <mergeCell ref="C5:D5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315CC-D72A-487E-84B8-EE3F371F77A5}">
  <dimension ref="C4:AE13"/>
  <sheetViews>
    <sheetView topLeftCell="B1" workbookViewId="0">
      <selection activeCell="K16" sqref="K16"/>
    </sheetView>
  </sheetViews>
  <sheetFormatPr defaultRowHeight="16.2"/>
  <cols>
    <col min="2" max="2" width="2.77734375" customWidth="1"/>
    <col min="3" max="3" width="7.5546875" customWidth="1"/>
    <col min="4" max="31" width="6.77734375" customWidth="1"/>
    <col min="32" max="32" width="2.77734375" customWidth="1"/>
  </cols>
  <sheetData>
    <row r="4" spans="3:31">
      <c r="C4" s="52" t="s">
        <v>78</v>
      </c>
      <c r="D4" s="53">
        <v>44908</v>
      </c>
      <c r="E4" s="53">
        <v>44909</v>
      </c>
      <c r="F4" s="53">
        <v>44910</v>
      </c>
      <c r="G4" s="54">
        <v>44911</v>
      </c>
      <c r="H4" s="54">
        <v>44912</v>
      </c>
      <c r="I4" s="53">
        <v>44913</v>
      </c>
      <c r="J4" s="53">
        <v>44914</v>
      </c>
      <c r="K4" s="53">
        <v>44915</v>
      </c>
      <c r="L4" s="53">
        <v>44916</v>
      </c>
      <c r="M4" s="53">
        <v>44917</v>
      </c>
      <c r="N4" s="53">
        <v>44918</v>
      </c>
      <c r="O4" s="53">
        <v>44919</v>
      </c>
      <c r="P4" s="53">
        <v>44920</v>
      </c>
      <c r="Q4" s="53">
        <v>44921</v>
      </c>
      <c r="R4" s="53">
        <v>44922</v>
      </c>
      <c r="S4" s="53">
        <v>44923</v>
      </c>
      <c r="T4" s="53">
        <v>44924</v>
      </c>
      <c r="U4" s="53">
        <v>44925</v>
      </c>
      <c r="V4" s="53">
        <v>44926</v>
      </c>
      <c r="W4" s="53">
        <v>44927</v>
      </c>
      <c r="X4" s="53">
        <v>44928</v>
      </c>
      <c r="Y4" s="53">
        <v>44929</v>
      </c>
      <c r="Z4" s="53">
        <v>44930</v>
      </c>
      <c r="AA4" s="53">
        <v>44931</v>
      </c>
      <c r="AB4" s="53">
        <v>44932</v>
      </c>
      <c r="AC4" s="53">
        <v>44933</v>
      </c>
      <c r="AD4" s="53">
        <v>44934</v>
      </c>
      <c r="AE4" s="53">
        <v>44935</v>
      </c>
    </row>
    <row r="5" spans="3:31">
      <c r="C5" s="55" t="s">
        <v>80</v>
      </c>
      <c r="D5" s="28" t="s">
        <v>39</v>
      </c>
      <c r="E5" s="56" t="s">
        <v>43</v>
      </c>
      <c r="F5" s="57"/>
      <c r="G5" s="58" t="s">
        <v>47</v>
      </c>
      <c r="H5" s="58"/>
      <c r="I5" s="56" t="s">
        <v>49</v>
      </c>
      <c r="J5" s="57"/>
      <c r="K5" s="57"/>
      <c r="L5" s="59"/>
      <c r="M5" s="56" t="s">
        <v>51</v>
      </c>
      <c r="N5" s="57"/>
      <c r="O5" s="60"/>
      <c r="P5" s="26"/>
      <c r="Q5" s="26"/>
      <c r="R5" s="26"/>
      <c r="S5" s="26"/>
      <c r="T5" s="26"/>
      <c r="U5" s="61" t="s">
        <v>91</v>
      </c>
      <c r="V5" s="62"/>
      <c r="W5" s="62"/>
      <c r="X5" s="63"/>
      <c r="Y5" s="52"/>
      <c r="Z5" s="52"/>
      <c r="AA5" s="52"/>
      <c r="AB5" s="64" t="s">
        <v>63</v>
      </c>
      <c r="AC5" s="57"/>
      <c r="AD5" s="60"/>
      <c r="AE5" s="28" t="s">
        <v>73</v>
      </c>
    </row>
    <row r="6" spans="3:31">
      <c r="C6" s="65"/>
      <c r="D6" s="52"/>
      <c r="E6" s="52"/>
      <c r="F6" s="52"/>
      <c r="G6" s="66" t="s">
        <v>48</v>
      </c>
      <c r="H6" s="67"/>
      <c r="I6" s="52"/>
      <c r="J6" s="52"/>
      <c r="K6" s="52"/>
      <c r="L6" s="52"/>
      <c r="M6" s="52"/>
      <c r="N6" s="52"/>
      <c r="O6" s="52"/>
      <c r="P6" s="26"/>
      <c r="Q6" s="26"/>
      <c r="R6" s="26"/>
      <c r="S6" s="26"/>
      <c r="T6" s="26"/>
      <c r="U6" s="68" t="s">
        <v>92</v>
      </c>
      <c r="V6" s="69"/>
      <c r="W6" s="69"/>
      <c r="X6" s="70"/>
      <c r="Y6" s="52"/>
      <c r="Z6" s="52"/>
      <c r="AA6" s="52"/>
      <c r="AB6" s="64" t="s">
        <v>71</v>
      </c>
      <c r="AC6" s="57"/>
      <c r="AD6" s="60"/>
      <c r="AE6" s="52"/>
    </row>
    <row r="7" spans="3:31">
      <c r="C7" s="71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72" t="s">
        <v>64</v>
      </c>
      <c r="Q7" s="73"/>
      <c r="R7" s="74"/>
      <c r="S7" s="72" t="s">
        <v>66</v>
      </c>
      <c r="T7" s="73"/>
      <c r="U7" s="74"/>
      <c r="V7" s="72" t="s">
        <v>69</v>
      </c>
      <c r="W7" s="73"/>
      <c r="X7" s="74"/>
      <c r="Y7" s="72" t="s">
        <v>70</v>
      </c>
      <c r="Z7" s="73"/>
      <c r="AA7" s="74"/>
      <c r="AB7" s="64" t="s">
        <v>72</v>
      </c>
      <c r="AC7" s="57"/>
      <c r="AD7" s="57"/>
      <c r="AE7" s="59"/>
    </row>
    <row r="8" spans="3:31">
      <c r="C8" s="75" t="s">
        <v>81</v>
      </c>
      <c r="D8" s="28" t="s">
        <v>39</v>
      </c>
      <c r="E8" s="56" t="s">
        <v>44</v>
      </c>
      <c r="F8" s="60"/>
      <c r="G8" s="64" t="s">
        <v>46</v>
      </c>
      <c r="H8" s="60"/>
      <c r="I8" s="76" t="s">
        <v>55</v>
      </c>
      <c r="J8" s="77"/>
      <c r="K8" s="77"/>
      <c r="L8" s="77"/>
      <c r="M8" s="78"/>
      <c r="N8" s="28"/>
      <c r="O8" s="28"/>
      <c r="P8" s="79" t="s">
        <v>58</v>
      </c>
      <c r="Q8" s="62"/>
      <c r="R8" s="62"/>
      <c r="S8" s="62"/>
      <c r="T8" s="63"/>
      <c r="U8" s="52"/>
      <c r="V8" s="52"/>
      <c r="W8" s="52"/>
      <c r="X8" s="52"/>
      <c r="Y8" s="52"/>
      <c r="Z8" s="52"/>
      <c r="AA8" s="52"/>
      <c r="AB8" s="64" t="s">
        <v>71</v>
      </c>
      <c r="AC8" s="57"/>
      <c r="AD8" s="60"/>
      <c r="AE8" s="52"/>
    </row>
    <row r="9" spans="3:31">
      <c r="C9" s="75"/>
      <c r="D9" s="52"/>
      <c r="E9" s="52"/>
      <c r="F9" s="52"/>
      <c r="G9" s="52"/>
      <c r="H9" s="52"/>
      <c r="I9" s="52"/>
      <c r="J9" s="52"/>
      <c r="K9" s="80" t="s">
        <v>56</v>
      </c>
      <c r="L9" s="81"/>
      <c r="M9" s="81"/>
      <c r="N9" s="81"/>
      <c r="O9" s="82"/>
      <c r="P9" s="80" t="s">
        <v>59</v>
      </c>
      <c r="Q9" s="81"/>
      <c r="R9" s="81"/>
      <c r="S9" s="81"/>
      <c r="T9" s="82"/>
      <c r="U9" s="52"/>
      <c r="V9" s="52"/>
      <c r="W9" s="52"/>
      <c r="X9" s="52"/>
      <c r="Y9" s="52"/>
      <c r="Z9" s="52"/>
      <c r="AA9" s="52"/>
      <c r="AB9" s="64" t="s">
        <v>72</v>
      </c>
      <c r="AC9" s="57"/>
      <c r="AD9" s="57"/>
      <c r="AE9" s="59"/>
    </row>
    <row r="10" spans="3:31">
      <c r="C10" s="75"/>
      <c r="D10" s="52"/>
      <c r="E10" s="52"/>
      <c r="F10" s="52"/>
      <c r="G10" s="52"/>
      <c r="H10" s="52"/>
      <c r="I10" s="52"/>
      <c r="J10" s="52"/>
      <c r="K10" s="68" t="s">
        <v>57</v>
      </c>
      <c r="L10" s="69"/>
      <c r="M10" s="69"/>
      <c r="N10" s="69"/>
      <c r="O10" s="70"/>
      <c r="P10" s="68" t="s">
        <v>90</v>
      </c>
      <c r="Q10" s="69"/>
      <c r="R10" s="69"/>
      <c r="S10" s="69"/>
      <c r="T10" s="70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3:31">
      <c r="C11" s="55" t="s">
        <v>79</v>
      </c>
      <c r="D11" s="28" t="s">
        <v>39</v>
      </c>
      <c r="E11" s="56" t="s">
        <v>41</v>
      </c>
      <c r="F11" s="60"/>
      <c r="G11" s="64" t="s">
        <v>45</v>
      </c>
      <c r="H11" s="60"/>
      <c r="I11" s="64" t="s">
        <v>53</v>
      </c>
      <c r="J11" s="57"/>
      <c r="K11" s="57"/>
      <c r="L11" s="57"/>
      <c r="M11" s="57"/>
      <c r="N11" s="57"/>
      <c r="O11" s="60"/>
      <c r="P11" s="64" t="s">
        <v>52</v>
      </c>
      <c r="Q11" s="57"/>
      <c r="R11" s="57"/>
      <c r="S11" s="57"/>
      <c r="T11" s="60"/>
      <c r="U11" s="52"/>
      <c r="V11" s="52"/>
      <c r="W11" s="52"/>
      <c r="X11" s="52"/>
      <c r="Y11" s="52"/>
      <c r="Z11" s="52"/>
      <c r="AA11" s="52"/>
      <c r="AB11" s="64" t="s">
        <v>71</v>
      </c>
      <c r="AC11" s="57"/>
      <c r="AD11" s="60"/>
      <c r="AE11" s="52"/>
    </row>
    <row r="12" spans="3:31">
      <c r="C12" s="65"/>
      <c r="D12" s="52"/>
      <c r="E12" s="52"/>
      <c r="F12" s="52"/>
      <c r="G12" s="61" t="s">
        <v>60</v>
      </c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3"/>
      <c r="Y12" s="64" t="s">
        <v>62</v>
      </c>
      <c r="Z12" s="57"/>
      <c r="AA12" s="60"/>
      <c r="AB12" s="64" t="s">
        <v>72</v>
      </c>
      <c r="AC12" s="57"/>
      <c r="AD12" s="57"/>
      <c r="AE12" s="59"/>
    </row>
    <row r="13" spans="3:31">
      <c r="C13" s="71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83" t="s">
        <v>67</v>
      </c>
      <c r="W13" s="84"/>
      <c r="X13" s="85"/>
      <c r="Y13" s="86" t="s">
        <v>68</v>
      </c>
      <c r="Z13" s="87"/>
      <c r="AA13" s="88"/>
      <c r="AB13" s="52"/>
      <c r="AC13" s="52"/>
      <c r="AD13" s="52"/>
      <c r="AE13" s="52"/>
    </row>
  </sheetData>
  <mergeCells count="37">
    <mergeCell ref="AB7:AE7"/>
    <mergeCell ref="P7:R7"/>
    <mergeCell ref="S7:U7"/>
    <mergeCell ref="V7:X7"/>
    <mergeCell ref="Y7:AA7"/>
    <mergeCell ref="U6:X6"/>
    <mergeCell ref="AB6:AD6"/>
    <mergeCell ref="V13:X13"/>
    <mergeCell ref="Y13:AA13"/>
    <mergeCell ref="I11:O11"/>
    <mergeCell ref="G12:X12"/>
    <mergeCell ref="P11:T11"/>
    <mergeCell ref="I8:M8"/>
    <mergeCell ref="K10:O10"/>
    <mergeCell ref="Y12:AA12"/>
    <mergeCell ref="G8:H8"/>
    <mergeCell ref="E8:F8"/>
    <mergeCell ref="C11:C13"/>
    <mergeCell ref="C5:C7"/>
    <mergeCell ref="G11:H11"/>
    <mergeCell ref="I5:L5"/>
    <mergeCell ref="M5:O5"/>
    <mergeCell ref="AB9:AE9"/>
    <mergeCell ref="AB12:AE12"/>
    <mergeCell ref="P8:T8"/>
    <mergeCell ref="P9:T9"/>
    <mergeCell ref="P10:T10"/>
    <mergeCell ref="AB8:AD8"/>
    <mergeCell ref="AB11:AD11"/>
    <mergeCell ref="U5:X5"/>
    <mergeCell ref="AB5:AD5"/>
    <mergeCell ref="E5:F5"/>
    <mergeCell ref="G5:H5"/>
    <mergeCell ref="G6:H6"/>
    <mergeCell ref="C8:C10"/>
    <mergeCell ref="E11:F11"/>
    <mergeCell ref="K9:O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BD19-4DC4-48AE-8816-C63B4AEF9142}">
  <dimension ref="A4:AW36"/>
  <sheetViews>
    <sheetView zoomScale="70" zoomScaleNormal="70" workbookViewId="0">
      <selection activeCell="AJ12" sqref="AJ12"/>
    </sheetView>
  </sheetViews>
  <sheetFormatPr defaultRowHeight="16.2"/>
  <cols>
    <col min="1" max="1" width="1.77734375" style="19" customWidth="1"/>
    <col min="2" max="3" width="12.77734375" style="19" customWidth="1"/>
    <col min="4" max="4" width="42.77734375" style="19" customWidth="1"/>
    <col min="5" max="32" width="6.77734375" style="19" customWidth="1"/>
    <col min="33" max="34" width="1.77734375" style="19" customWidth="1"/>
    <col min="35" max="37" width="8.88671875" style="19"/>
  </cols>
  <sheetData>
    <row r="4" spans="2:32">
      <c r="B4" s="22" t="s">
        <v>0</v>
      </c>
      <c r="C4" s="23"/>
      <c r="D4" s="14" t="s">
        <v>1</v>
      </c>
      <c r="E4" s="49">
        <v>44908</v>
      </c>
      <c r="F4" s="49">
        <v>44909</v>
      </c>
      <c r="G4" s="49">
        <v>44910</v>
      </c>
      <c r="H4" s="49">
        <v>44911</v>
      </c>
      <c r="I4" s="49">
        <v>44912</v>
      </c>
      <c r="J4" s="50">
        <v>44913</v>
      </c>
      <c r="K4" s="50">
        <v>44914</v>
      </c>
      <c r="L4" s="49">
        <v>44915</v>
      </c>
      <c r="M4" s="49">
        <v>44916</v>
      </c>
      <c r="N4" s="49">
        <v>44917</v>
      </c>
      <c r="O4" s="49">
        <v>44918</v>
      </c>
      <c r="P4" s="49">
        <v>44919</v>
      </c>
      <c r="Q4" s="50">
        <v>44920</v>
      </c>
      <c r="R4" s="50">
        <v>44921</v>
      </c>
      <c r="S4" s="49">
        <v>44922</v>
      </c>
      <c r="T4" s="49">
        <v>44923</v>
      </c>
      <c r="U4" s="49">
        <v>44924</v>
      </c>
      <c r="V4" s="49">
        <v>44925</v>
      </c>
      <c r="W4" s="49">
        <v>44926</v>
      </c>
      <c r="X4" s="50">
        <v>44927</v>
      </c>
      <c r="Y4" s="50">
        <v>44928</v>
      </c>
      <c r="Z4" s="49">
        <v>44929</v>
      </c>
      <c r="AA4" s="49">
        <v>44930</v>
      </c>
      <c r="AB4" s="49">
        <v>44931</v>
      </c>
      <c r="AC4" s="49">
        <v>44932</v>
      </c>
      <c r="AD4" s="49">
        <v>44933</v>
      </c>
      <c r="AE4" s="50">
        <v>44934</v>
      </c>
      <c r="AF4" s="51">
        <v>44935</v>
      </c>
    </row>
    <row r="5" spans="2:32">
      <c r="B5" s="3" t="s">
        <v>7</v>
      </c>
      <c r="C5" s="24"/>
      <c r="D5" s="36" t="s">
        <v>17</v>
      </c>
      <c r="E5" s="39"/>
      <c r="AF5" s="36"/>
    </row>
    <row r="6" spans="2:32">
      <c r="B6" s="45" t="s">
        <v>89</v>
      </c>
      <c r="C6" s="40" t="s">
        <v>85</v>
      </c>
      <c r="D6" s="36" t="s">
        <v>76</v>
      </c>
      <c r="F6" s="25"/>
      <c r="G6" s="25"/>
      <c r="AF6" s="36"/>
    </row>
    <row r="7" spans="2:32">
      <c r="B7" s="45"/>
      <c r="C7" s="40"/>
      <c r="D7" s="36" t="s">
        <v>18</v>
      </c>
      <c r="F7" s="27"/>
      <c r="G7" s="27"/>
      <c r="AF7" s="36"/>
    </row>
    <row r="8" spans="2:32">
      <c r="B8" s="45"/>
      <c r="C8" s="40"/>
      <c r="D8" s="36" t="s">
        <v>19</v>
      </c>
      <c r="F8" s="41"/>
      <c r="G8" s="41"/>
      <c r="AF8" s="36"/>
    </row>
    <row r="9" spans="2:32">
      <c r="B9" s="45"/>
      <c r="C9" s="40"/>
      <c r="D9" s="36" t="s">
        <v>20</v>
      </c>
      <c r="H9" s="25"/>
      <c r="I9" s="25"/>
      <c r="AF9" s="36"/>
    </row>
    <row r="10" spans="2:32">
      <c r="B10" s="45"/>
      <c r="C10" s="40"/>
      <c r="D10" s="36" t="s">
        <v>21</v>
      </c>
      <c r="H10" s="41"/>
      <c r="I10" s="41"/>
      <c r="AF10" s="36"/>
    </row>
    <row r="11" spans="2:32">
      <c r="B11" s="45"/>
      <c r="C11" s="40"/>
      <c r="D11" s="36" t="s">
        <v>22</v>
      </c>
      <c r="H11" s="27"/>
      <c r="I11" s="27"/>
      <c r="AF11" s="36"/>
    </row>
    <row r="12" spans="2:32">
      <c r="B12" s="45"/>
      <c r="C12" s="40"/>
      <c r="D12" s="36" t="s">
        <v>31</v>
      </c>
      <c r="H12" s="27"/>
      <c r="I12" s="27"/>
      <c r="AF12" s="36"/>
    </row>
    <row r="13" spans="2:32">
      <c r="B13" s="45"/>
      <c r="C13" s="40" t="s">
        <v>86</v>
      </c>
      <c r="D13" s="36" t="s">
        <v>24</v>
      </c>
      <c r="J13" s="27"/>
      <c r="K13" s="27"/>
      <c r="L13" s="27"/>
      <c r="M13" s="27"/>
      <c r="AF13" s="36"/>
    </row>
    <row r="14" spans="2:32">
      <c r="B14" s="45"/>
      <c r="C14" s="40"/>
      <c r="D14" s="36" t="s">
        <v>35</v>
      </c>
      <c r="N14" s="27"/>
      <c r="O14" s="27"/>
      <c r="P14" s="27"/>
      <c r="AF14" s="36"/>
    </row>
    <row r="15" spans="2:32">
      <c r="B15" s="45"/>
      <c r="C15" s="40"/>
      <c r="D15" s="36" t="s">
        <v>23</v>
      </c>
      <c r="Q15" s="25"/>
      <c r="R15" s="25"/>
      <c r="S15" s="25"/>
      <c r="T15" s="25"/>
      <c r="U15" s="25"/>
      <c r="AF15" s="36"/>
    </row>
    <row r="16" spans="2:32">
      <c r="B16" s="45"/>
      <c r="C16" s="40" t="s">
        <v>87</v>
      </c>
      <c r="D16" s="36" t="s">
        <v>26</v>
      </c>
      <c r="J16" s="25"/>
      <c r="K16" s="25"/>
      <c r="L16" s="25"/>
      <c r="M16" s="25"/>
      <c r="N16" s="25"/>
      <c r="O16" s="25"/>
      <c r="P16" s="25"/>
      <c r="AF16" s="36"/>
    </row>
    <row r="17" spans="2:32">
      <c r="B17" s="45"/>
      <c r="C17" s="40"/>
      <c r="D17" s="36" t="s">
        <v>25</v>
      </c>
      <c r="J17" s="41"/>
      <c r="K17" s="41"/>
      <c r="L17" s="41"/>
      <c r="M17" s="41"/>
      <c r="N17" s="41"/>
      <c r="AF17" s="36"/>
    </row>
    <row r="18" spans="2:32">
      <c r="B18" s="45"/>
      <c r="C18" s="40"/>
      <c r="D18" s="36" t="s">
        <v>27</v>
      </c>
      <c r="L18" s="41"/>
      <c r="M18" s="41"/>
      <c r="N18" s="41"/>
      <c r="O18" s="41"/>
      <c r="P18" s="41"/>
      <c r="AF18" s="36"/>
    </row>
    <row r="19" spans="2:32">
      <c r="B19" s="45"/>
      <c r="C19" s="40"/>
      <c r="D19" s="36" t="s">
        <v>28</v>
      </c>
      <c r="L19" s="41"/>
      <c r="M19" s="41"/>
      <c r="N19" s="41"/>
      <c r="O19" s="41"/>
      <c r="P19" s="41"/>
      <c r="AF19" s="36"/>
    </row>
    <row r="20" spans="2:32">
      <c r="B20" s="45"/>
      <c r="C20" s="40"/>
      <c r="D20" s="36" t="s">
        <v>29</v>
      </c>
      <c r="Q20" s="41"/>
      <c r="R20" s="41"/>
      <c r="S20" s="41"/>
      <c r="T20" s="41"/>
      <c r="U20" s="41"/>
      <c r="AF20" s="36"/>
    </row>
    <row r="21" spans="2:32">
      <c r="B21" s="45"/>
      <c r="C21" s="40"/>
      <c r="D21" s="36" t="s">
        <v>32</v>
      </c>
      <c r="Q21" s="41"/>
      <c r="R21" s="41"/>
      <c r="S21" s="41"/>
      <c r="T21" s="41"/>
      <c r="U21" s="41"/>
      <c r="AF21" s="36"/>
    </row>
    <row r="22" spans="2:32">
      <c r="B22" s="45"/>
      <c r="C22" s="40"/>
      <c r="D22" s="36" t="s">
        <v>33</v>
      </c>
      <c r="Q22" s="41"/>
      <c r="R22" s="41"/>
      <c r="S22" s="41"/>
      <c r="T22" s="41"/>
      <c r="U22" s="41"/>
      <c r="AF22" s="36"/>
    </row>
    <row r="23" spans="2:32">
      <c r="B23" s="45"/>
      <c r="C23" s="40"/>
      <c r="D23" s="36" t="s">
        <v>30</v>
      </c>
      <c r="V23" s="27"/>
      <c r="W23" s="27"/>
      <c r="X23" s="27"/>
      <c r="Y23" s="27"/>
      <c r="AF23" s="36"/>
    </row>
    <row r="24" spans="2:32">
      <c r="B24" s="45"/>
      <c r="C24" s="40"/>
      <c r="D24" s="36" t="s">
        <v>34</v>
      </c>
      <c r="V24" s="27"/>
      <c r="W24" s="27"/>
      <c r="X24" s="27"/>
      <c r="Y24" s="27"/>
      <c r="AF24" s="36"/>
    </row>
    <row r="25" spans="2:32">
      <c r="B25" s="45"/>
      <c r="C25" s="40" t="s">
        <v>88</v>
      </c>
      <c r="D25" s="36" t="s">
        <v>75</v>
      </c>
      <c r="F25" s="42"/>
      <c r="G25" s="42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AF25" s="36"/>
    </row>
    <row r="26" spans="2:32">
      <c r="B26" s="45"/>
      <c r="C26" s="40"/>
      <c r="D26" s="36" t="s">
        <v>36</v>
      </c>
      <c r="Z26" s="25"/>
      <c r="AA26" s="25"/>
      <c r="AB26" s="25"/>
      <c r="AF26" s="36"/>
    </row>
    <row r="27" spans="2:32">
      <c r="B27" s="45"/>
      <c r="C27" s="40"/>
      <c r="D27" s="36" t="s">
        <v>37</v>
      </c>
      <c r="AC27" s="27"/>
      <c r="AD27" s="27"/>
      <c r="AE27" s="27"/>
      <c r="AF27" s="36"/>
    </row>
    <row r="28" spans="2:32">
      <c r="B28" s="3" t="s">
        <v>8</v>
      </c>
      <c r="C28" s="24"/>
      <c r="D28" s="36" t="s">
        <v>9</v>
      </c>
      <c r="Q28" s="43"/>
      <c r="R28" s="43"/>
      <c r="S28" s="43"/>
      <c r="AF28" s="36"/>
    </row>
    <row r="29" spans="2:32">
      <c r="B29" s="3"/>
      <c r="C29" s="24"/>
      <c r="D29" s="36" t="s">
        <v>14</v>
      </c>
      <c r="T29" s="43"/>
      <c r="U29" s="43"/>
      <c r="V29" s="43"/>
      <c r="AF29" s="36"/>
    </row>
    <row r="30" spans="2:32">
      <c r="B30" s="3"/>
      <c r="C30" s="24"/>
      <c r="D30" s="36" t="s">
        <v>11</v>
      </c>
      <c r="W30" s="25"/>
      <c r="X30" s="25"/>
      <c r="Y30" s="25"/>
      <c r="AF30" s="36"/>
    </row>
    <row r="31" spans="2:32">
      <c r="B31" s="3"/>
      <c r="C31" s="24"/>
      <c r="D31" s="36" t="s">
        <v>12</v>
      </c>
      <c r="Z31" s="25"/>
      <c r="AA31" s="25"/>
      <c r="AB31" s="25"/>
      <c r="AF31" s="36"/>
    </row>
    <row r="32" spans="2:32">
      <c r="B32" s="3"/>
      <c r="C32" s="24"/>
      <c r="D32" s="36" t="s">
        <v>10</v>
      </c>
      <c r="W32" s="43"/>
      <c r="X32" s="43"/>
      <c r="Y32" s="43"/>
      <c r="AF32" s="36"/>
    </row>
    <row r="33" spans="2:32">
      <c r="B33" s="3"/>
      <c r="C33" s="24"/>
      <c r="D33" s="36" t="s">
        <v>13</v>
      </c>
      <c r="Z33" s="43"/>
      <c r="AA33" s="43"/>
      <c r="AB33" s="43"/>
      <c r="AF33" s="36"/>
    </row>
    <row r="34" spans="2:32">
      <c r="B34" s="3"/>
      <c r="C34" s="24"/>
      <c r="D34" s="36" t="s">
        <v>15</v>
      </c>
      <c r="AC34" s="39"/>
      <c r="AD34" s="39"/>
      <c r="AE34" s="39"/>
      <c r="AF34" s="36"/>
    </row>
    <row r="35" spans="2:32">
      <c r="B35" s="3"/>
      <c r="C35" s="24"/>
      <c r="D35" s="36" t="s">
        <v>16</v>
      </c>
      <c r="AC35" s="39"/>
      <c r="AD35" s="39"/>
      <c r="AE35" s="39"/>
      <c r="AF35" s="46"/>
    </row>
    <row r="36" spans="2:32">
      <c r="B36" s="4"/>
      <c r="C36" s="47"/>
      <c r="D36" s="38" t="s">
        <v>38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48"/>
    </row>
  </sheetData>
  <mergeCells count="8">
    <mergeCell ref="B28:C36"/>
    <mergeCell ref="B4:C4"/>
    <mergeCell ref="B5:C5"/>
    <mergeCell ref="B6:B27"/>
    <mergeCell ref="C6:C12"/>
    <mergeCell ref="C13:C15"/>
    <mergeCell ref="C16:C24"/>
    <mergeCell ref="C25:C27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5D53-F7EE-42A5-A692-8332B469CBED}">
  <dimension ref="A4:AW36"/>
  <sheetViews>
    <sheetView tabSelected="1" topLeftCell="A3" zoomScale="70" zoomScaleNormal="70" workbookViewId="0">
      <selection activeCell="R8" sqref="R8"/>
    </sheetView>
  </sheetViews>
  <sheetFormatPr defaultRowHeight="16.2"/>
  <cols>
    <col min="1" max="1" width="1.77734375" style="19" customWidth="1"/>
    <col min="2" max="3" width="12.77734375" style="19" customWidth="1"/>
    <col min="4" max="4" width="60.77734375" style="19" customWidth="1"/>
    <col min="5" max="9" width="12.77734375" style="19" customWidth="1"/>
    <col min="10" max="10" width="20.77734375" style="19" customWidth="1"/>
    <col min="11" max="11" width="1.77734375" style="19" customWidth="1"/>
    <col min="12" max="12" width="8.88671875" style="19"/>
  </cols>
  <sheetData>
    <row r="4" spans="2:10">
      <c r="B4" s="1" t="s">
        <v>0</v>
      </c>
      <c r="C4" s="1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77</v>
      </c>
      <c r="J4" s="2" t="s">
        <v>6</v>
      </c>
    </row>
    <row r="5" spans="2:10">
      <c r="B5" s="1" t="s">
        <v>7</v>
      </c>
      <c r="C5" s="1"/>
      <c r="D5" s="2" t="s">
        <v>17</v>
      </c>
      <c r="E5" s="2" t="s">
        <v>40</v>
      </c>
      <c r="F5" s="5">
        <v>44543</v>
      </c>
      <c r="G5" s="5">
        <v>44543</v>
      </c>
      <c r="H5" s="2">
        <f>G5-F5+1</f>
        <v>1</v>
      </c>
      <c r="I5" s="2">
        <v>3</v>
      </c>
      <c r="J5" s="2"/>
    </row>
    <row r="6" spans="2:10">
      <c r="B6" s="44" t="s">
        <v>89</v>
      </c>
      <c r="C6" s="44" t="s">
        <v>85</v>
      </c>
      <c r="D6" s="2" t="s">
        <v>76</v>
      </c>
      <c r="E6" s="2" t="s">
        <v>42</v>
      </c>
      <c r="F6" s="5">
        <v>44544</v>
      </c>
      <c r="G6" s="5">
        <v>44545</v>
      </c>
      <c r="H6" s="2">
        <f t="shared" ref="H6:H36" si="0">G6-F6+1</f>
        <v>2</v>
      </c>
      <c r="I6" s="2">
        <v>2</v>
      </c>
      <c r="J6" s="2" t="s">
        <v>74</v>
      </c>
    </row>
    <row r="7" spans="2:10">
      <c r="B7" s="44"/>
      <c r="C7" s="44"/>
      <c r="D7" s="2" t="s">
        <v>18</v>
      </c>
      <c r="E7" s="2" t="s">
        <v>43</v>
      </c>
      <c r="F7" s="5">
        <v>44544</v>
      </c>
      <c r="G7" s="5">
        <v>44545</v>
      </c>
      <c r="H7" s="2">
        <f t="shared" si="0"/>
        <v>2</v>
      </c>
      <c r="I7" s="2">
        <v>2</v>
      </c>
      <c r="J7" s="2" t="s">
        <v>40</v>
      </c>
    </row>
    <row r="8" spans="2:10">
      <c r="B8" s="44"/>
      <c r="C8" s="44"/>
      <c r="D8" s="2" t="s">
        <v>19</v>
      </c>
      <c r="E8" s="2" t="s">
        <v>44</v>
      </c>
      <c r="F8" s="5">
        <v>44544</v>
      </c>
      <c r="G8" s="5">
        <v>44545</v>
      </c>
      <c r="H8" s="2">
        <f t="shared" si="0"/>
        <v>2</v>
      </c>
      <c r="I8" s="2">
        <v>2</v>
      </c>
      <c r="J8" s="2" t="s">
        <v>40</v>
      </c>
    </row>
    <row r="9" spans="2:10">
      <c r="B9" s="44"/>
      <c r="C9" s="44"/>
      <c r="D9" s="2" t="s">
        <v>20</v>
      </c>
      <c r="E9" s="2" t="s">
        <v>45</v>
      </c>
      <c r="F9" s="5">
        <v>44546</v>
      </c>
      <c r="G9" s="5">
        <v>44547</v>
      </c>
      <c r="H9" s="2">
        <f t="shared" si="0"/>
        <v>2</v>
      </c>
      <c r="I9" s="2">
        <v>2</v>
      </c>
      <c r="J9" s="2" t="s">
        <v>39</v>
      </c>
    </row>
    <row r="10" spans="2:10">
      <c r="B10" s="44"/>
      <c r="C10" s="44"/>
      <c r="D10" s="2" t="s">
        <v>21</v>
      </c>
      <c r="E10" s="2" t="s">
        <v>46</v>
      </c>
      <c r="F10" s="5">
        <v>44546</v>
      </c>
      <c r="G10" s="5">
        <v>44547</v>
      </c>
      <c r="H10" s="2">
        <f t="shared" si="0"/>
        <v>2</v>
      </c>
      <c r="I10" s="2">
        <v>2</v>
      </c>
      <c r="J10" s="2" t="s">
        <v>39</v>
      </c>
    </row>
    <row r="11" spans="2:10">
      <c r="B11" s="44"/>
      <c r="C11" s="44"/>
      <c r="D11" s="2" t="s">
        <v>22</v>
      </c>
      <c r="E11" s="2" t="s">
        <v>47</v>
      </c>
      <c r="F11" s="5">
        <v>44546</v>
      </c>
      <c r="G11" s="5">
        <v>44547</v>
      </c>
      <c r="H11" s="2">
        <f t="shared" si="0"/>
        <v>2</v>
      </c>
      <c r="I11" s="2">
        <v>2</v>
      </c>
      <c r="J11" s="2" t="s">
        <v>39</v>
      </c>
    </row>
    <row r="12" spans="2:10">
      <c r="B12" s="44"/>
      <c r="C12" s="44"/>
      <c r="D12" s="2" t="s">
        <v>31</v>
      </c>
      <c r="E12" s="2" t="s">
        <v>48</v>
      </c>
      <c r="F12" s="5">
        <v>44546</v>
      </c>
      <c r="G12" s="5">
        <v>44547</v>
      </c>
      <c r="H12" s="2">
        <f t="shared" si="0"/>
        <v>2</v>
      </c>
      <c r="I12" s="2">
        <v>2</v>
      </c>
      <c r="J12" s="2" t="s">
        <v>39</v>
      </c>
    </row>
    <row r="13" spans="2:10">
      <c r="B13" s="44"/>
      <c r="C13" s="44" t="s">
        <v>86</v>
      </c>
      <c r="D13" s="2" t="s">
        <v>24</v>
      </c>
      <c r="E13" s="2" t="s">
        <v>50</v>
      </c>
      <c r="F13" s="5">
        <v>44548</v>
      </c>
      <c r="G13" s="5">
        <v>44551</v>
      </c>
      <c r="H13" s="2">
        <f t="shared" si="0"/>
        <v>4</v>
      </c>
      <c r="I13" s="2">
        <v>4</v>
      </c>
      <c r="J13" s="2" t="s">
        <v>93</v>
      </c>
    </row>
    <row r="14" spans="2:10">
      <c r="B14" s="44"/>
      <c r="C14" s="44"/>
      <c r="D14" s="2" t="s">
        <v>35</v>
      </c>
      <c r="E14" s="2" t="s">
        <v>51</v>
      </c>
      <c r="F14" s="5">
        <v>44552</v>
      </c>
      <c r="G14" s="5">
        <v>44554</v>
      </c>
      <c r="H14" s="2">
        <f t="shared" si="0"/>
        <v>3</v>
      </c>
      <c r="I14" s="2">
        <v>3</v>
      </c>
      <c r="J14" s="2" t="s">
        <v>50</v>
      </c>
    </row>
    <row r="15" spans="2:10">
      <c r="B15" s="44"/>
      <c r="C15" s="44"/>
      <c r="D15" s="2" t="s">
        <v>23</v>
      </c>
      <c r="E15" s="2" t="s">
        <v>52</v>
      </c>
      <c r="F15" s="5">
        <v>44555</v>
      </c>
      <c r="G15" s="5">
        <v>44559</v>
      </c>
      <c r="H15" s="2">
        <f t="shared" si="0"/>
        <v>5</v>
      </c>
      <c r="I15" s="2">
        <v>5</v>
      </c>
      <c r="J15" s="2" t="s">
        <v>82</v>
      </c>
    </row>
    <row r="16" spans="2:10">
      <c r="B16" s="44"/>
      <c r="C16" s="44" t="s">
        <v>87</v>
      </c>
      <c r="D16" s="2" t="s">
        <v>26</v>
      </c>
      <c r="E16" s="2" t="s">
        <v>54</v>
      </c>
      <c r="F16" s="5">
        <v>44548</v>
      </c>
      <c r="G16" s="5">
        <v>44554</v>
      </c>
      <c r="H16" s="2">
        <f t="shared" si="0"/>
        <v>7</v>
      </c>
      <c r="I16" s="2">
        <v>7</v>
      </c>
      <c r="J16" s="2" t="s">
        <v>94</v>
      </c>
    </row>
    <row r="17" spans="2:10">
      <c r="B17" s="44"/>
      <c r="C17" s="44"/>
      <c r="D17" s="2" t="s">
        <v>25</v>
      </c>
      <c r="E17" s="2" t="s">
        <v>55</v>
      </c>
      <c r="F17" s="5">
        <v>44548</v>
      </c>
      <c r="G17" s="5">
        <v>44552</v>
      </c>
      <c r="H17" s="2">
        <f t="shared" si="0"/>
        <v>5</v>
      </c>
      <c r="I17" s="2">
        <v>5</v>
      </c>
      <c r="J17" s="2" t="s">
        <v>84</v>
      </c>
    </row>
    <row r="18" spans="2:10">
      <c r="B18" s="44"/>
      <c r="C18" s="44"/>
      <c r="D18" s="2" t="s">
        <v>27</v>
      </c>
      <c r="E18" s="2" t="s">
        <v>56</v>
      </c>
      <c r="F18" s="5">
        <v>44550</v>
      </c>
      <c r="G18" s="5">
        <v>44554</v>
      </c>
      <c r="H18" s="2">
        <f t="shared" si="0"/>
        <v>5</v>
      </c>
      <c r="I18" s="2">
        <v>5</v>
      </c>
      <c r="J18" s="2" t="s">
        <v>83</v>
      </c>
    </row>
    <row r="19" spans="2:10">
      <c r="B19" s="44"/>
      <c r="C19" s="44"/>
      <c r="D19" s="2" t="s">
        <v>28</v>
      </c>
      <c r="E19" s="2" t="s">
        <v>57</v>
      </c>
      <c r="F19" s="5">
        <v>44550</v>
      </c>
      <c r="G19" s="5">
        <v>44554</v>
      </c>
      <c r="H19" s="2">
        <f t="shared" si="0"/>
        <v>5</v>
      </c>
      <c r="I19" s="2">
        <v>5</v>
      </c>
      <c r="J19" s="2" t="s">
        <v>83</v>
      </c>
    </row>
    <row r="20" spans="2:10">
      <c r="B20" s="44"/>
      <c r="C20" s="44"/>
      <c r="D20" s="2" t="s">
        <v>29</v>
      </c>
      <c r="E20" s="2" t="s">
        <v>58</v>
      </c>
      <c r="F20" s="5">
        <v>44555</v>
      </c>
      <c r="G20" s="5">
        <v>44559</v>
      </c>
      <c r="H20" s="2">
        <f t="shared" si="0"/>
        <v>5</v>
      </c>
      <c r="I20" s="2">
        <v>5</v>
      </c>
      <c r="J20" s="2" t="s">
        <v>95</v>
      </c>
    </row>
    <row r="21" spans="2:10">
      <c r="B21" s="44"/>
      <c r="C21" s="44"/>
      <c r="D21" s="2" t="s">
        <v>32</v>
      </c>
      <c r="E21" s="2" t="s">
        <v>59</v>
      </c>
      <c r="F21" s="5">
        <v>44555</v>
      </c>
      <c r="G21" s="5">
        <v>44559</v>
      </c>
      <c r="H21" s="2">
        <f t="shared" si="0"/>
        <v>5</v>
      </c>
      <c r="I21" s="2">
        <v>5</v>
      </c>
      <c r="J21" s="2" t="s">
        <v>95</v>
      </c>
    </row>
    <row r="22" spans="2:10">
      <c r="B22" s="44"/>
      <c r="C22" s="44"/>
      <c r="D22" s="2" t="s">
        <v>33</v>
      </c>
      <c r="E22" s="2" t="s">
        <v>90</v>
      </c>
      <c r="F22" s="5">
        <v>44555</v>
      </c>
      <c r="G22" s="5">
        <v>44559</v>
      </c>
      <c r="H22" s="2">
        <f t="shared" si="0"/>
        <v>5</v>
      </c>
      <c r="I22" s="2">
        <v>5</v>
      </c>
      <c r="J22" s="2" t="s">
        <v>95</v>
      </c>
    </row>
    <row r="23" spans="2:10">
      <c r="B23" s="44"/>
      <c r="C23" s="44"/>
      <c r="D23" s="2" t="s">
        <v>30</v>
      </c>
      <c r="E23" s="2" t="s">
        <v>91</v>
      </c>
      <c r="F23" s="5">
        <v>44560</v>
      </c>
      <c r="G23" s="5">
        <v>44563</v>
      </c>
      <c r="H23" s="2">
        <f t="shared" si="0"/>
        <v>4</v>
      </c>
      <c r="I23" s="2">
        <v>4</v>
      </c>
      <c r="J23" s="2" t="s">
        <v>96</v>
      </c>
    </row>
    <row r="24" spans="2:10">
      <c r="B24" s="44"/>
      <c r="C24" s="44"/>
      <c r="D24" s="2" t="s">
        <v>34</v>
      </c>
      <c r="E24" s="2" t="s">
        <v>92</v>
      </c>
      <c r="F24" s="5">
        <v>44560</v>
      </c>
      <c r="G24" s="5">
        <v>44563</v>
      </c>
      <c r="H24" s="2">
        <f t="shared" si="0"/>
        <v>4</v>
      </c>
      <c r="I24" s="2">
        <v>4</v>
      </c>
      <c r="J24" s="2" t="s">
        <v>97</v>
      </c>
    </row>
    <row r="25" spans="2:10">
      <c r="B25" s="44"/>
      <c r="C25" s="44" t="s">
        <v>88</v>
      </c>
      <c r="D25" s="2" t="s">
        <v>75</v>
      </c>
      <c r="E25" s="2" t="s">
        <v>61</v>
      </c>
      <c r="F25" s="5">
        <v>44546</v>
      </c>
      <c r="G25" s="5">
        <v>44563</v>
      </c>
      <c r="H25" s="2">
        <f t="shared" si="0"/>
        <v>18</v>
      </c>
      <c r="I25" s="2">
        <v>18</v>
      </c>
      <c r="J25" s="2" t="s">
        <v>98</v>
      </c>
    </row>
    <row r="26" spans="2:10">
      <c r="B26" s="44"/>
      <c r="C26" s="44"/>
      <c r="D26" s="2" t="s">
        <v>36</v>
      </c>
      <c r="E26" s="2" t="s">
        <v>62</v>
      </c>
      <c r="F26" s="5">
        <v>44564</v>
      </c>
      <c r="G26" s="5">
        <v>44566</v>
      </c>
      <c r="H26" s="2">
        <f t="shared" si="0"/>
        <v>3</v>
      </c>
      <c r="I26" s="2">
        <v>3</v>
      </c>
      <c r="J26" s="2" t="s">
        <v>98</v>
      </c>
    </row>
    <row r="27" spans="2:10">
      <c r="B27" s="44"/>
      <c r="C27" s="44"/>
      <c r="D27" s="2" t="s">
        <v>37</v>
      </c>
      <c r="E27" s="2" t="s">
        <v>63</v>
      </c>
      <c r="F27" s="5">
        <v>44567</v>
      </c>
      <c r="G27" s="5">
        <v>44569</v>
      </c>
      <c r="H27" s="2">
        <f t="shared" si="0"/>
        <v>3</v>
      </c>
      <c r="I27" s="2">
        <v>3</v>
      </c>
      <c r="J27" s="2" t="s">
        <v>99</v>
      </c>
    </row>
    <row r="28" spans="2:10">
      <c r="B28" s="1" t="s">
        <v>8</v>
      </c>
      <c r="C28" s="1"/>
      <c r="D28" s="2" t="s">
        <v>9</v>
      </c>
      <c r="E28" s="2" t="s">
        <v>65</v>
      </c>
      <c r="F28" s="5">
        <v>44555</v>
      </c>
      <c r="G28" s="5">
        <v>44557</v>
      </c>
      <c r="H28" s="2">
        <f t="shared" si="0"/>
        <v>3</v>
      </c>
      <c r="I28" s="2">
        <v>3</v>
      </c>
      <c r="J28" s="2" t="s">
        <v>40</v>
      </c>
    </row>
    <row r="29" spans="2:10">
      <c r="B29" s="1"/>
      <c r="C29" s="1"/>
      <c r="D29" s="2" t="s">
        <v>14</v>
      </c>
      <c r="E29" s="2" t="s">
        <v>66</v>
      </c>
      <c r="F29" s="5">
        <v>44558</v>
      </c>
      <c r="G29" s="5">
        <v>44560</v>
      </c>
      <c r="H29" s="2">
        <f>G29-F29+1</f>
        <v>3</v>
      </c>
      <c r="I29" s="2">
        <v>3</v>
      </c>
      <c r="J29" s="2" t="s">
        <v>40</v>
      </c>
    </row>
    <row r="30" spans="2:10">
      <c r="B30" s="1"/>
      <c r="C30" s="1"/>
      <c r="D30" s="2" t="s">
        <v>11</v>
      </c>
      <c r="E30" s="2" t="s">
        <v>67</v>
      </c>
      <c r="F30" s="5">
        <v>44561</v>
      </c>
      <c r="G30" s="5">
        <v>44563</v>
      </c>
      <c r="H30" s="2">
        <f t="shared" ref="H30" si="1">G30-F30+1</f>
        <v>3</v>
      </c>
      <c r="I30" s="2">
        <v>3</v>
      </c>
      <c r="J30" s="2" t="s">
        <v>40</v>
      </c>
    </row>
    <row r="31" spans="2:10">
      <c r="B31" s="1"/>
      <c r="C31" s="1"/>
      <c r="D31" s="2" t="s">
        <v>12</v>
      </c>
      <c r="E31" s="2" t="s">
        <v>68</v>
      </c>
      <c r="F31" s="5">
        <v>44564</v>
      </c>
      <c r="G31" s="5">
        <v>44566</v>
      </c>
      <c r="H31" s="2">
        <f>G31-F31+1</f>
        <v>3</v>
      </c>
      <c r="I31" s="2">
        <v>3</v>
      </c>
      <c r="J31" s="2" t="s">
        <v>40</v>
      </c>
    </row>
    <row r="32" spans="2:10">
      <c r="B32" s="1"/>
      <c r="C32" s="1"/>
      <c r="D32" s="2" t="s">
        <v>10</v>
      </c>
      <c r="E32" s="2" t="s">
        <v>69</v>
      </c>
      <c r="F32" s="5">
        <v>44561</v>
      </c>
      <c r="G32" s="5">
        <v>44563</v>
      </c>
      <c r="H32" s="2">
        <f>G32-F32+1</f>
        <v>3</v>
      </c>
      <c r="I32" s="2">
        <v>3</v>
      </c>
      <c r="J32" s="2" t="s">
        <v>40</v>
      </c>
    </row>
    <row r="33" spans="2:10">
      <c r="B33" s="1"/>
      <c r="C33" s="1"/>
      <c r="D33" s="2" t="s">
        <v>13</v>
      </c>
      <c r="E33" s="2" t="s">
        <v>70</v>
      </c>
      <c r="F33" s="5">
        <v>44564</v>
      </c>
      <c r="G33" s="5">
        <v>44566</v>
      </c>
      <c r="H33" s="2">
        <f>G33-F33+1</f>
        <v>3</v>
      </c>
      <c r="I33" s="2">
        <v>3</v>
      </c>
      <c r="J33" s="2" t="s">
        <v>98</v>
      </c>
    </row>
    <row r="34" spans="2:10">
      <c r="B34" s="1"/>
      <c r="C34" s="1"/>
      <c r="D34" s="2" t="s">
        <v>15</v>
      </c>
      <c r="E34" s="2" t="s">
        <v>71</v>
      </c>
      <c r="F34" s="5">
        <v>44567</v>
      </c>
      <c r="G34" s="5">
        <v>44569</v>
      </c>
      <c r="H34" s="2">
        <f t="shared" si="0"/>
        <v>3</v>
      </c>
      <c r="I34" s="2">
        <v>9</v>
      </c>
      <c r="J34" s="2" t="s">
        <v>100</v>
      </c>
    </row>
    <row r="35" spans="2:10">
      <c r="B35" s="1"/>
      <c r="C35" s="1"/>
      <c r="D35" s="2" t="s">
        <v>16</v>
      </c>
      <c r="E35" s="2" t="s">
        <v>72</v>
      </c>
      <c r="F35" s="5">
        <v>44567</v>
      </c>
      <c r="G35" s="5">
        <v>44570</v>
      </c>
      <c r="H35" s="2">
        <f t="shared" si="0"/>
        <v>4</v>
      </c>
      <c r="I35" s="2">
        <v>12</v>
      </c>
      <c r="J35" s="2" t="s">
        <v>100</v>
      </c>
    </row>
    <row r="36" spans="2:10">
      <c r="B36" s="1"/>
      <c r="C36" s="1"/>
      <c r="D36" s="2" t="s">
        <v>38</v>
      </c>
      <c r="E36" s="2" t="s">
        <v>73</v>
      </c>
      <c r="F36" s="5">
        <v>44570</v>
      </c>
      <c r="G36" s="5">
        <v>44570</v>
      </c>
      <c r="H36" s="2">
        <f t="shared" si="0"/>
        <v>1</v>
      </c>
      <c r="I36" s="2">
        <v>1</v>
      </c>
      <c r="J36" s="2" t="s">
        <v>101</v>
      </c>
    </row>
  </sheetData>
  <mergeCells count="8">
    <mergeCell ref="B28:C36"/>
    <mergeCell ref="B4:C4"/>
    <mergeCell ref="B5:C5"/>
    <mergeCell ref="B6:B27"/>
    <mergeCell ref="C6:C12"/>
    <mergeCell ref="C13:C15"/>
    <mergeCell ref="C16:C24"/>
    <mergeCell ref="C25:C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jinny</dc:creator>
  <cp:lastModifiedBy>jinny</cp:lastModifiedBy>
  <dcterms:created xsi:type="dcterms:W3CDTF">2022-01-05T13:47:36Z</dcterms:created>
  <dcterms:modified xsi:type="dcterms:W3CDTF">2022-01-06T15:47:25Z</dcterms:modified>
</cp:coreProperties>
</file>