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MME" sheetId="17" r:id="rId2"/>
    <sheet name="Jordan Summery" sheetId="44" r:id="rId3"/>
    <sheet name="UAE Summery" sheetId="45" r:id="rId4"/>
    <sheet name="DC" sheetId="15" r:id="rId5"/>
    <sheet name="0400" sheetId="46" r:id="rId6"/>
    <sheet name="0401" sheetId="3" r:id="rId7"/>
    <sheet name="0402" sheetId="5" r:id="rId8"/>
    <sheet name="0403" sheetId="7" r:id="rId9"/>
    <sheet name="0404" sheetId="9" r:id="rId10"/>
    <sheet name="0405" sheetId="11" r:id="rId11"/>
    <sheet name="0406" sheetId="13" r:id="rId12"/>
    <sheet name="0407" sheetId="30" r:id="rId13"/>
    <sheet name="0409" sheetId="29" r:id="rId14"/>
    <sheet name="0410" sheetId="32" r:id="rId15"/>
    <sheet name="0411" sheetId="36" r:id="rId16"/>
    <sheet name="0414" sheetId="34" r:id="rId17"/>
    <sheet name="0415" sheetId="38" r:id="rId18"/>
    <sheet name="0416" sheetId="40" r:id="rId19"/>
    <sheet name="0417" sheetId="43" r:id="rId20"/>
  </sheets>
  <externalReferences>
    <externalReference r:id="rId21"/>
  </externalReferences>
  <definedNames>
    <definedName name="_xlnm._FilterDatabase" localSheetId="6" hidden="1">'0401'!$A$42:$AA$42</definedName>
    <definedName name="_xlnm._FilterDatabase" localSheetId="8" hidden="1">'0403'!$A$43:$AA$43</definedName>
    <definedName name="_xlnm._FilterDatabase" localSheetId="9" hidden="1">'0404'!$A$40:$AL$40</definedName>
    <definedName name="_xlnm._FilterDatabase" localSheetId="10" hidden="1">'0405'!$A$36:$AL$104</definedName>
    <definedName name="_xlnm._FilterDatabase" localSheetId="11" hidden="1">'0406'!$A$36:$AL$107</definedName>
    <definedName name="_xlnm._FilterDatabase" localSheetId="12" hidden="1">'0407'!$A$36:$AL$76</definedName>
    <definedName name="_xlnm._FilterDatabase" localSheetId="14" hidden="1">'0410'!$A$29:$AL$80</definedName>
    <definedName name="_xlnm._FilterDatabase" localSheetId="15" hidden="1">'0411'!$A$30:$AL$47</definedName>
    <definedName name="_xlnm._FilterDatabase" localSheetId="16" hidden="1">'0414'!$A$28:$AL$71</definedName>
    <definedName name="_xlnm._FilterDatabase" localSheetId="17" hidden="1">'0415'!$A$26:$AL$36</definedName>
    <definedName name="_xlnm._FilterDatabase" localSheetId="18" hidden="1">'0416'!$A$24:$AL$30</definedName>
    <definedName name="_xlnm._FilterDatabase" localSheetId="19" hidden="1">'0417'!$A$25:$AL$58</definedName>
    <definedName name="_xlnm._FilterDatabase" localSheetId="4" hidden="1">DC!$A$33:$AL$79</definedName>
    <definedName name="_xlnm._FilterDatabase" localSheetId="1" hidden="1">MME!$A$44:$AL$117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'0404'!$1:$1048576</definedName>
    <definedName name="arabian">'0401'!$1:$1048576</definedName>
    <definedName name="bah">'[1]0416'!$1:$1048576</definedName>
    <definedName name="baraka">#REF!</definedName>
    <definedName name="cen">'[1]0406'!$1:$1048576</definedName>
    <definedName name="cent">'0406'!$1:$1048576</definedName>
    <definedName name="dal">'[1]0402'!$1:$1048576</definedName>
    <definedName name="dalma">'0402'!$1:$1048576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'0403'!$1:$1048576</definedName>
    <definedName name="mar">'[1]0407'!$1:$1048576</definedName>
    <definedName name="mi">'[1]0409'!$1:$1048576</definedName>
    <definedName name="mus">'[1]0405'!$1:$1048576</definedName>
    <definedName name="mushrif">'0405'!$1:$1048576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K3" i="46"/>
  <c r="K3" i="45"/>
  <c r="K3" i="44"/>
  <c r="D18" i="42"/>
  <c r="K3" i="43" l="1"/>
  <c r="D3" i="42" l="1"/>
  <c r="D4"/>
  <c r="D5"/>
  <c r="D6"/>
  <c r="D7"/>
  <c r="D8"/>
  <c r="D9"/>
  <c r="D10"/>
  <c r="D11"/>
  <c r="D12"/>
  <c r="D13"/>
  <c r="D14"/>
  <c r="D15"/>
  <c r="D16"/>
  <c r="D17"/>
  <c r="D2"/>
  <c r="K3" i="40" l="1"/>
  <c r="K3" i="38" l="1"/>
  <c r="K3" i="36" l="1"/>
  <c r="K3" i="34" l="1"/>
  <c r="K3" i="32" l="1"/>
  <c r="K3" i="3"/>
  <c r="K3" i="15"/>
  <c r="K3" i="29"/>
  <c r="K3" i="30"/>
  <c r="K3" i="13"/>
  <c r="K3" i="11"/>
  <c r="K3" i="9"/>
  <c r="K3" i="7"/>
  <c r="K3" i="5"/>
</calcChain>
</file>

<file path=xl/sharedStrings.xml><?xml version="1.0" encoding="utf-8"?>
<sst xmlns="http://schemas.openxmlformats.org/spreadsheetml/2006/main" count="854" uniqueCount="100">
  <si>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</si>
  <si>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</si>
  <si>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</si>
  <si>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</si>
  <si>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</si>
  <si>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</si>
  <si>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</si>
  <si>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</si>
  <si>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</si>
  <si>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</si>
  <si>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</si>
  <si>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</si>
  <si>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</si>
  <si>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</si>
  <si>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</si>
  <si>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</si>
  <si>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</si>
  <si>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</si>
  <si>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</si>
  <si>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</si>
  <si>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</si>
  <si>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</si>
  <si>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</si>
  <si>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</si>
  <si>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</si>
  <si>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</si>
  <si>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</si>
  <si>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</si>
  <si>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</si>
  <si>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</si>
  <si>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</si>
  <si>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</si>
  <si>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</si>
  <si>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</si>
  <si>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</si>
  <si>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</si>
  <si>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</si>
  <si>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</si>
  <si>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</si>
  <si>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</si>
  <si>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</si>
  <si>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</si>
  <si>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</si>
  <si>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</si>
  <si>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</si>
  <si>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</si>
  <si>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</si>
  <si>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</si>
  <si>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</si>
  <si>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</si>
  <si>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</si>
  <si>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</si>
  <si>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</si>
  <si>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</si>
  <si>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</si>
  <si>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</si>
  <si>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</si>
  <si>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</si>
  <si>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</si>
  <si>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</si>
  <si>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</si>
  <si>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</si>
  <si>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</si>
  <si>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</si>
  <si>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</si>
  <si>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</si>
  <si>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</si>
  <si>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</si>
  <si>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</si>
  <si>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</si>
  <si>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</si>
  <si>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</si>
  <si>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</si>
  <si>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</si>
  <si>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</si>
  <si>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</si>
  <si>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</si>
  <si>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</si>
  <si>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</si>
  <si>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</si>
  <si>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</si>
  <si>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</si>
  <si>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</si>
  <si>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</si>
  <si>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</si>
  <si>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>DUBAI (LAMCY PLAZA) STOCK STATUS as of</t>
  </si>
  <si>
    <t>JORDAN - ARABELLA STOCK STATUS as of</t>
  </si>
  <si>
    <t>ABU DHABI (MUSHRIF MALL) STOCK STATUS  as of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</si>
  <si>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</si>
  <si>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</si>
  <si>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</si>
  <si>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</si>
  <si>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</si>
  <si>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>DUBAI (AL GHURAIR CENTRE) STOCK STATUS as of</t>
  </si>
  <si>
    <t>ABU DHABI (KHALIDIYAH) STOCK STATUS as of</t>
  </si>
  <si>
    <t>BAHRAIN (BAHRAIN CITY CENTER) STOCK STATUS as of</t>
  </si>
  <si>
    <t>RAS AL KHAIMAH (RAK MALL) STOCK STATUS as of</t>
  </si>
  <si>
    <t xml:space="preserve">Sold Value and Quantity was as of </t>
  </si>
  <si>
    <t>JORDAN STOCK STATUS SUMMERY as of</t>
  </si>
  <si>
    <t>UAE STOCK STATUS SUMMERY as of</t>
  </si>
</sst>
</file>

<file path=xl/styles.xml><?xml version="1.0" encoding="utf-8"?>
<styleSheet xmlns="http://schemas.openxmlformats.org/spreadsheetml/2006/main">
  <numFmts count="4"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0" fillId="0" borderId="1" xfId="0" applyBorder="1"/>
    <xf numFmtId="9" fontId="0" fillId="0" borderId="0" xfId="1" applyNumberFormat="1" applyFont="1" applyAlignment="1">
      <alignment horizontal="right"/>
    </xf>
    <xf numFmtId="0" fontId="0" fillId="0" borderId="0" xfId="0"/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21" t="s">
        <v>55</v>
      </c>
      <c r="B1" s="22" t="s">
        <v>56</v>
      </c>
      <c r="C1" s="22" t="s">
        <v>57</v>
      </c>
      <c r="D1" s="22" t="s">
        <v>58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>
      <c r="A2" s="23" t="s">
        <v>59</v>
      </c>
      <c r="B2" s="24" t="s">
        <v>60</v>
      </c>
      <c r="C2" s="24" t="s">
        <v>78</v>
      </c>
      <c r="D2" s="25" t="str">
        <f>CONCATENATE(B2,C2)</f>
        <v>MATALAN MIDDLE EAST as of 3rd May 2014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3" t="s">
        <v>34</v>
      </c>
      <c r="B3" s="24" t="s">
        <v>61</v>
      </c>
      <c r="C3" s="24" t="s">
        <v>78</v>
      </c>
      <c r="D3" s="25" t="str">
        <f t="shared" ref="D3:D17" si="0">CONCATENATE(B3,C3)</f>
        <v>MATALAN ME DC STOCK STATUS as of 3rd May 2014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A4" s="28" t="s">
        <v>27</v>
      </c>
      <c r="B4" s="29" t="s">
        <v>62</v>
      </c>
      <c r="C4" s="24" t="s">
        <v>78</v>
      </c>
      <c r="D4" s="25" t="str">
        <f t="shared" si="0"/>
        <v>JORDAN - AL BARAKA STOCK STATUS as of 3rd May 2014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>
      <c r="A5" s="28" t="s">
        <v>28</v>
      </c>
      <c r="B5" s="29" t="s">
        <v>63</v>
      </c>
      <c r="C5" s="24" t="s">
        <v>78</v>
      </c>
      <c r="D5" s="25" t="str">
        <f t="shared" si="0"/>
        <v>DUBAI (ARABIAN) STOCK STATUS as of 3rd May 2014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A6" s="28" t="s">
        <v>29</v>
      </c>
      <c r="B6" s="29" t="s">
        <v>64</v>
      </c>
      <c r="C6" s="24" t="s">
        <v>78</v>
      </c>
      <c r="D6" s="25" t="str">
        <f t="shared" si="0"/>
        <v>ABU DHABI (DALMA MALL) STOCK STATUS as of 3rd May 2014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A7" s="28" t="s">
        <v>30</v>
      </c>
      <c r="B7" s="29" t="s">
        <v>65</v>
      </c>
      <c r="C7" s="24" t="s">
        <v>78</v>
      </c>
      <c r="D7" s="25" t="str">
        <f t="shared" si="0"/>
        <v>DUBAI (LAMCY PLAZA) STOCK STATUS as of 3rd May 2014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A8" s="28" t="s">
        <v>31</v>
      </c>
      <c r="B8" s="29" t="s">
        <v>66</v>
      </c>
      <c r="C8" s="24" t="s">
        <v>78</v>
      </c>
      <c r="D8" s="25" t="str">
        <f t="shared" si="0"/>
        <v>JORDAN - ARABELLA STOCK STATUS as of 3rd May 2014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A9" s="28" t="s">
        <v>32</v>
      </c>
      <c r="B9" s="29" t="s">
        <v>67</v>
      </c>
      <c r="C9" s="24" t="s">
        <v>78</v>
      </c>
      <c r="D9" s="25" t="str">
        <f t="shared" si="0"/>
        <v>ABU DHABI (MUSHRIF MALL) STOCK STATUS as of 3rd May 2014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A10" s="28" t="s">
        <v>33</v>
      </c>
      <c r="B10" s="29" t="s">
        <v>68</v>
      </c>
      <c r="C10" s="24" t="s">
        <v>78</v>
      </c>
      <c r="D10" s="25" t="str">
        <f t="shared" si="0"/>
        <v>FUJAIRAH (CENTURY MALL) STOCK STATUS as of 3rd May 2014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A11" s="28" t="s">
        <v>49</v>
      </c>
      <c r="B11" s="29" t="s">
        <v>69</v>
      </c>
      <c r="C11" s="24" t="s">
        <v>78</v>
      </c>
      <c r="D11" s="25" t="str">
        <f t="shared" si="0"/>
        <v>OMAN (MARKZ ALBAHJA) STOCK STATUS as of 3rd May 2014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>
      <c r="A12" s="28" t="s">
        <v>48</v>
      </c>
      <c r="B12" s="29" t="s">
        <v>70</v>
      </c>
      <c r="C12" s="24" t="s">
        <v>78</v>
      </c>
      <c r="D12" s="25" t="str">
        <f t="shared" si="0"/>
        <v>DUBAI (MIRDIFF CITY CENTRE) STOCK STATUS as of 3rd May 2014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>
      <c r="A13" s="28" t="s">
        <v>50</v>
      </c>
      <c r="B13" s="29" t="s">
        <v>71</v>
      </c>
      <c r="C13" s="24" t="s">
        <v>78</v>
      </c>
      <c r="D13" s="25" t="str">
        <f t="shared" si="0"/>
        <v>SHARJAH (SAHARA CENTER) STOCK STATUS as of 3rd May 2014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>
      <c r="A14" s="28" t="s">
        <v>52</v>
      </c>
      <c r="B14" s="29" t="s">
        <v>72</v>
      </c>
      <c r="C14" s="24" t="s">
        <v>78</v>
      </c>
      <c r="D14" s="25" t="str">
        <f t="shared" si="0"/>
        <v>JORDAN (GALLERIA MALL) STOCK STATUS as of 3rd May 2014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>
      <c r="A15" s="28" t="s">
        <v>51</v>
      </c>
      <c r="B15" s="29" t="s">
        <v>73</v>
      </c>
      <c r="C15" s="24" t="s">
        <v>78</v>
      </c>
      <c r="D15" s="25" t="str">
        <f t="shared" si="0"/>
        <v>DUBAI (AL GHURAIR CENTRE) STOCK STATUS as of 3rd May 2014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>
      <c r="A16" s="28" t="s">
        <v>53</v>
      </c>
      <c r="B16" s="29" t="s">
        <v>74</v>
      </c>
      <c r="C16" s="24" t="s">
        <v>78</v>
      </c>
      <c r="D16" s="25" t="str">
        <f t="shared" si="0"/>
        <v>ABU DHABI (KHALIDIYAH) STOCK STATUS AS as of 3rd May 2014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4">
      <c r="A17" s="28" t="s">
        <v>54</v>
      </c>
      <c r="B17" s="29" t="s">
        <v>75</v>
      </c>
      <c r="C17" s="24" t="s">
        <v>78</v>
      </c>
      <c r="D17" s="25" t="str">
        <f t="shared" si="0"/>
        <v>BAHRAIN (BAHRAIN CITY CENTER) STOCK STATUS as of 3rd May 2014</v>
      </c>
    </row>
    <row r="18" spans="1:4" s="20" customFormat="1">
      <c r="A18" s="28" t="s">
        <v>76</v>
      </c>
      <c r="B18" s="29" t="s">
        <v>77</v>
      </c>
      <c r="C18" s="24" t="s">
        <v>78</v>
      </c>
      <c r="D18" s="25" t="str">
        <f t="shared" ref="D18" si="1">CONCATENATE(B18,C18)</f>
        <v>RAS AL KHAIMAH (RAK MALL) STOCK STATUS as of 3rd May 2014</v>
      </c>
    </row>
    <row r="19" spans="1:4">
      <c r="A19" s="20"/>
      <c r="B19" s="31"/>
      <c r="C19" s="20"/>
      <c r="D19" s="20"/>
    </row>
    <row r="20" spans="1:4">
      <c r="A20" s="20"/>
      <c r="B20" s="31"/>
      <c r="C20" s="20"/>
      <c r="D20" s="20"/>
    </row>
    <row r="21" spans="1:4">
      <c r="A21" s="20"/>
      <c r="B21" s="31"/>
      <c r="C21" s="20"/>
      <c r="D2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L18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</sheetData>
  <mergeCells count="3">
    <mergeCell ref="A1:AL1"/>
    <mergeCell ref="K3:Q3"/>
    <mergeCell ref="AB3:AJ3"/>
  </mergeCells>
  <pageMargins left="0.7" right="0.7" top="0.4" bottom="0.75" header="0.3" footer="0.3"/>
  <pageSetup paperSize="8"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L129"/>
  <sheetViews>
    <sheetView zoomScale="80" zoomScaleNormal="80" workbookViewId="0">
      <pane xSplit="1" ySplit="3" topLeftCell="W22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</sheetData>
  <mergeCells count="3">
    <mergeCell ref="A1:AL1"/>
    <mergeCell ref="K3:Q3"/>
    <mergeCell ref="AB3:AJ3"/>
  </mergeCells>
  <pageMargins left="0.7" right="0.7" top="0.36" bottom="0.45" header="0.3" footer="0.3"/>
  <pageSetup paperSize="8" scale="3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L148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</sheetData>
  <mergeCells count="3">
    <mergeCell ref="A1:AL1"/>
    <mergeCell ref="K3:Q3"/>
    <mergeCell ref="AB3:AJ3"/>
  </mergeCells>
  <pageMargins left="0.7" right="0.7" top="0.42" bottom="0.36" header="0.3" footer="0.3"/>
  <pageSetup paperSize="8" scale="3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L165"/>
  <sheetViews>
    <sheetView zoomScale="80" zoomScaleNormal="80" workbookViewId="0">
      <pane xSplit="1" ySplit="3" topLeftCell="AB4" activePane="bottomRight" state="frozen"/>
      <selection activeCell="AB29" sqref="AB29"/>
      <selection pane="topRight" activeCell="AB29" sqref="AB29"/>
      <selection pane="bottomLeft" activeCell="AB29" sqref="AB29"/>
      <selection pane="bottomRight" activeCell="AB3" sqref="AB3:AJ3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4" width="10" bestFit="1" customWidth="1"/>
    <col min="5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9.55468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34" customFormat="1" ht="16.5" customHeight="1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AL11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C29" sqref="AC29"/>
    </sheetView>
  </sheetViews>
  <sheetFormatPr defaultColWidth="9.109375" defaultRowHeight="14.4"/>
  <cols>
    <col min="1" max="1" width="18.6640625" style="9" bestFit="1" customWidth="1"/>
    <col min="2" max="2" width="11" style="9" bestFit="1" customWidth="1"/>
    <col min="3" max="3" width="8.6640625" style="9" bestFit="1" customWidth="1"/>
    <col min="4" max="4" width="10" style="9" bestFit="1" customWidth="1"/>
    <col min="5" max="5" width="10.33203125" style="9" bestFit="1" customWidth="1"/>
    <col min="6" max="6" width="15.88671875" style="9" bestFit="1" customWidth="1"/>
    <col min="7" max="7" width="18.109375" style="9" bestFit="1" customWidth="1"/>
    <col min="8" max="8" width="17.33203125" style="9" bestFit="1" customWidth="1"/>
    <col min="9" max="9" width="13.109375" style="9" bestFit="1" customWidth="1"/>
    <col min="10" max="10" width="11" style="9" bestFit="1" customWidth="1"/>
    <col min="11" max="11" width="16" style="9" bestFit="1" customWidth="1"/>
    <col min="12" max="12" width="23.6640625" style="9" bestFit="1" customWidth="1"/>
    <col min="13" max="13" width="17.88671875" style="9" bestFit="1" customWidth="1"/>
    <col min="14" max="14" width="19.44140625" style="9" bestFit="1" customWidth="1"/>
    <col min="15" max="15" width="17.88671875" style="9" bestFit="1" customWidth="1"/>
    <col min="16" max="16" width="14.88671875" style="9" bestFit="1" customWidth="1"/>
    <col min="17" max="17" width="16.44140625" style="9" bestFit="1" customWidth="1"/>
    <col min="18" max="18" width="10" style="9" bestFit="1" customWidth="1"/>
    <col min="19" max="19" width="10.5546875" style="9" bestFit="1" customWidth="1"/>
    <col min="20" max="20" width="17.6640625" style="9" bestFit="1" customWidth="1"/>
    <col min="21" max="21" width="16.5546875" style="9" bestFit="1" customWidth="1"/>
    <col min="22" max="22" width="7.88671875" style="9" bestFit="1" customWidth="1"/>
    <col min="23" max="24" width="7.44140625" style="9" bestFit="1" customWidth="1"/>
    <col min="25" max="25" width="12.88671875" style="9" bestFit="1" customWidth="1"/>
    <col min="26" max="26" width="12.44140625" style="9" bestFit="1" customWidth="1"/>
    <col min="27" max="27" width="12.33203125" style="9" bestFit="1" customWidth="1"/>
    <col min="28" max="28" width="9.5546875" style="9" bestFit="1" customWidth="1"/>
    <col min="29" max="29" width="15.33203125" style="9" bestFit="1" customWidth="1"/>
    <col min="30" max="30" width="10" style="9" bestFit="1" customWidth="1"/>
    <col min="31" max="31" width="11.33203125" style="9" bestFit="1" customWidth="1"/>
    <col min="32" max="32" width="10.88671875" style="9" bestFit="1" customWidth="1"/>
    <col min="33" max="33" width="12.6640625" style="9" bestFit="1" customWidth="1"/>
    <col min="34" max="34" width="14.33203125" style="9" bestFit="1" customWidth="1"/>
    <col min="35" max="35" width="13.109375" style="9" bestFit="1" customWidth="1"/>
    <col min="36" max="36" width="14.88671875" style="9" bestFit="1" customWidth="1"/>
    <col min="37" max="37" width="16.33203125" style="9" bestFit="1" customWidth="1"/>
    <col min="38" max="38" width="15.6640625" style="9" bestFit="1" customWidth="1"/>
    <col min="39" max="16384" width="9.109375" style="9"/>
  </cols>
  <sheetData>
    <row r="1" spans="1:38" s="34" customFormat="1" ht="16.5" customHeight="1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AL141"/>
  <sheetViews>
    <sheetView zoomScale="80" zoomScaleNormal="80" workbookViewId="0">
      <pane xSplit="1" ySplit="3" topLeftCell="V4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>
      <c r="B115" s="19"/>
      <c r="C115" s="11"/>
      <c r="D115" s="11"/>
      <c r="E115" s="11"/>
      <c r="F115" s="19"/>
      <c r="G115" s="19"/>
      <c r="H115" s="19"/>
      <c r="I115" s="19"/>
      <c r="J115" s="19"/>
      <c r="K115" s="1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2:38" s="20" customFormat="1">
      <c r="B116" s="19"/>
      <c r="C116" s="11"/>
      <c r="D116" s="11"/>
      <c r="E116" s="11"/>
      <c r="F116" s="19"/>
      <c r="G116" s="19"/>
      <c r="H116" s="19"/>
      <c r="I116" s="19"/>
      <c r="J116" s="19"/>
      <c r="K116" s="1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2:38" s="20" customFormat="1">
      <c r="B117" s="19"/>
      <c r="C117" s="11"/>
      <c r="D117" s="11"/>
      <c r="E117" s="11"/>
      <c r="F117" s="19"/>
      <c r="G117" s="19"/>
      <c r="H117" s="19"/>
      <c r="I117" s="19"/>
      <c r="J117" s="19"/>
      <c r="K117" s="1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2:38" s="20" customFormat="1">
      <c r="B118" s="19"/>
      <c r="C118" s="11"/>
      <c r="D118" s="11"/>
      <c r="E118" s="11"/>
      <c r="F118" s="19"/>
      <c r="G118" s="19"/>
      <c r="H118" s="19"/>
      <c r="I118" s="19"/>
      <c r="J118" s="19"/>
      <c r="K118" s="1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2:38" s="20" customFormat="1">
      <c r="B119" s="19"/>
      <c r="C119" s="11"/>
      <c r="D119" s="11"/>
      <c r="E119" s="11"/>
      <c r="F119" s="19"/>
      <c r="G119" s="19"/>
      <c r="H119" s="19"/>
      <c r="I119" s="19"/>
      <c r="J119" s="19"/>
      <c r="K119" s="1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2:38" s="20" customFormat="1">
      <c r="B120" s="19"/>
      <c r="C120" s="11"/>
      <c r="D120" s="11"/>
      <c r="E120" s="11"/>
      <c r="F120" s="19"/>
      <c r="G120" s="19"/>
      <c r="H120" s="19"/>
      <c r="I120" s="19"/>
      <c r="J120" s="19"/>
      <c r="K120" s="1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2:38" s="20" customFormat="1">
      <c r="B121" s="19"/>
      <c r="C121" s="11"/>
      <c r="D121" s="11"/>
      <c r="E121" s="11"/>
      <c r="F121" s="19"/>
      <c r="G121" s="19"/>
      <c r="H121" s="19"/>
      <c r="I121" s="19"/>
      <c r="J121" s="19"/>
      <c r="K121" s="1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2:38" s="20" customFormat="1">
      <c r="B122" s="19"/>
      <c r="C122" s="11"/>
      <c r="D122" s="11"/>
      <c r="E122" s="11"/>
      <c r="F122" s="19"/>
      <c r="G122" s="19"/>
      <c r="H122" s="19"/>
      <c r="I122" s="19"/>
      <c r="J122" s="19"/>
      <c r="K122" s="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2:38" s="20" customFormat="1">
      <c r="B123" s="19"/>
      <c r="C123" s="11"/>
      <c r="D123" s="11"/>
      <c r="E123" s="11"/>
      <c r="F123" s="19"/>
      <c r="G123" s="19"/>
      <c r="H123" s="19"/>
      <c r="I123" s="19"/>
      <c r="J123" s="19"/>
      <c r="K123" s="1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2:38" s="20" customFormat="1">
      <c r="B124" s="19"/>
      <c r="C124" s="11"/>
      <c r="D124" s="11"/>
      <c r="E124" s="11"/>
      <c r="F124" s="19"/>
      <c r="G124" s="19"/>
      <c r="H124" s="19"/>
      <c r="I124" s="19"/>
      <c r="J124" s="19"/>
      <c r="K124" s="1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2:38" s="20" customFormat="1">
      <c r="B125" s="19"/>
      <c r="C125" s="11"/>
      <c r="D125" s="11"/>
      <c r="E125" s="11"/>
      <c r="F125" s="19"/>
      <c r="G125" s="19"/>
      <c r="H125" s="19"/>
      <c r="I125" s="19"/>
      <c r="J125" s="19"/>
      <c r="K125" s="1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2:38" s="20" customFormat="1">
      <c r="B126" s="19"/>
      <c r="C126" s="11"/>
      <c r="D126" s="11"/>
      <c r="E126" s="11"/>
      <c r="F126" s="19"/>
      <c r="G126" s="19"/>
      <c r="H126" s="19"/>
      <c r="I126" s="19"/>
      <c r="J126" s="19"/>
      <c r="K126" s="1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2:38" s="20" customFormat="1">
      <c r="B127" s="19"/>
      <c r="C127" s="11"/>
      <c r="D127" s="11"/>
      <c r="E127" s="11"/>
      <c r="F127" s="19"/>
      <c r="G127" s="19"/>
      <c r="H127" s="19"/>
      <c r="I127" s="19"/>
      <c r="J127" s="19"/>
      <c r="K127" s="1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2:38" s="20" customFormat="1">
      <c r="B128" s="19"/>
      <c r="C128" s="11"/>
      <c r="D128" s="11"/>
      <c r="E128" s="11"/>
      <c r="F128" s="19"/>
      <c r="G128" s="19"/>
      <c r="H128" s="19"/>
      <c r="I128" s="19"/>
      <c r="J128" s="19"/>
      <c r="K128" s="1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2:38" s="20" customFormat="1">
      <c r="B129" s="19"/>
      <c r="C129" s="11"/>
      <c r="D129" s="11"/>
      <c r="E129" s="11"/>
      <c r="F129" s="19"/>
      <c r="G129" s="19"/>
      <c r="H129" s="19"/>
      <c r="I129" s="19"/>
      <c r="J129" s="19"/>
      <c r="K129" s="1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2:38" s="20" customFormat="1">
      <c r="B130" s="19"/>
      <c r="C130" s="11"/>
      <c r="D130" s="11"/>
      <c r="E130" s="11"/>
      <c r="F130" s="19"/>
      <c r="G130" s="19"/>
      <c r="H130" s="19"/>
      <c r="I130" s="19"/>
      <c r="J130" s="19"/>
      <c r="K130" s="1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2:38" s="20" customFormat="1">
      <c r="B131" s="19"/>
      <c r="C131" s="11"/>
      <c r="D131" s="11"/>
      <c r="E131" s="11"/>
      <c r="F131" s="19"/>
      <c r="G131" s="19"/>
      <c r="H131" s="19"/>
      <c r="I131" s="19"/>
      <c r="J131" s="19"/>
      <c r="K131" s="1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2:38" s="20" customFormat="1">
      <c r="B132" s="19"/>
      <c r="C132" s="11"/>
      <c r="D132" s="11"/>
      <c r="E132" s="11"/>
      <c r="F132" s="19"/>
      <c r="G132" s="19"/>
      <c r="H132" s="19"/>
      <c r="I132" s="19"/>
      <c r="J132" s="19"/>
      <c r="K132" s="1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2:38" s="20" customFormat="1">
      <c r="B133" s="19"/>
      <c r="C133" s="11"/>
      <c r="D133" s="11"/>
      <c r="E133" s="11"/>
      <c r="F133" s="19"/>
      <c r="G133" s="19"/>
      <c r="H133" s="19"/>
      <c r="I133" s="19"/>
      <c r="J133" s="19"/>
      <c r="K133" s="1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2:38" s="20" customFormat="1">
      <c r="B134" s="19"/>
      <c r="C134" s="11"/>
      <c r="D134" s="11"/>
      <c r="E134" s="11"/>
      <c r="F134" s="19"/>
      <c r="G134" s="19"/>
      <c r="H134" s="19"/>
      <c r="I134" s="19"/>
      <c r="J134" s="19"/>
      <c r="K134" s="1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2:38" s="20" customFormat="1">
      <c r="B135" s="19"/>
      <c r="C135" s="11"/>
      <c r="D135" s="11"/>
      <c r="E135" s="11"/>
      <c r="F135" s="19"/>
      <c r="G135" s="19"/>
      <c r="H135" s="19"/>
      <c r="I135" s="19"/>
      <c r="J135" s="19"/>
      <c r="K135" s="1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2:38" s="20" customFormat="1">
      <c r="B136" s="19"/>
      <c r="C136" s="11"/>
      <c r="D136" s="11"/>
      <c r="E136" s="11"/>
      <c r="F136" s="19"/>
      <c r="G136" s="19"/>
      <c r="H136" s="19"/>
      <c r="I136" s="19"/>
      <c r="J136" s="19"/>
      <c r="K136" s="1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2:38" s="20" customFormat="1">
      <c r="B137" s="19"/>
      <c r="C137" s="11"/>
      <c r="D137" s="11"/>
      <c r="E137" s="11"/>
      <c r="F137" s="19"/>
      <c r="G137" s="19"/>
      <c r="H137" s="19"/>
      <c r="I137" s="19"/>
      <c r="J137" s="19"/>
      <c r="K137" s="1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2:38" s="20" customFormat="1">
      <c r="B138" s="19"/>
      <c r="C138" s="11"/>
      <c r="D138" s="11"/>
      <c r="E138" s="11"/>
      <c r="F138" s="19"/>
      <c r="G138" s="19"/>
      <c r="H138" s="19"/>
      <c r="I138" s="19"/>
      <c r="J138" s="19"/>
      <c r="K138" s="1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2:38" s="20" customFormat="1">
      <c r="B139" s="19"/>
      <c r="C139" s="11"/>
      <c r="D139" s="11"/>
      <c r="E139" s="11"/>
      <c r="F139" s="19"/>
      <c r="G139" s="19"/>
      <c r="H139" s="19"/>
      <c r="I139" s="19"/>
      <c r="J139" s="19"/>
      <c r="K139" s="1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2:38" s="20" customFormat="1">
      <c r="B140" s="19"/>
      <c r="C140" s="11"/>
      <c r="D140" s="11"/>
      <c r="E140" s="11"/>
      <c r="F140" s="19"/>
      <c r="G140" s="19"/>
      <c r="H140" s="19"/>
      <c r="I140" s="19"/>
      <c r="J140" s="19"/>
      <c r="K140" s="1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2:38" s="20" customFormat="1">
      <c r="B141" s="19"/>
      <c r="C141" s="11"/>
      <c r="D141" s="11"/>
      <c r="E141" s="11"/>
      <c r="F141" s="19"/>
      <c r="G141" s="19"/>
      <c r="H141" s="19"/>
      <c r="I141" s="19"/>
      <c r="J141" s="19"/>
      <c r="K141" s="1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AL92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AL78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AL88"/>
  <sheetViews>
    <sheetView zoomScale="80" zoomScaleNormal="80" workbookViewId="0">
      <pane xSplit="1" ySplit="3" topLeftCell="V13" activePane="bottomRight" state="frozen"/>
      <selection sqref="A1:AL1"/>
      <selection pane="topRight" sqref="A1:AL1"/>
      <selection pane="bottomLeft" sqref="A1:AL1"/>
      <selection pane="bottomRight" activeCell="AB3" sqref="AB3:AJ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AL113"/>
  <sheetViews>
    <sheetView zoomScale="80" zoomScaleNormal="80" workbookViewId="0">
      <pane xSplit="1" ySplit="3" topLeftCell="X89" activePane="bottomRight" state="frozen"/>
      <selection activeCell="B4" sqref="B4"/>
      <selection pane="topRight" activeCell="B4" sqref="B4"/>
      <selection pane="bottomLeft" activeCell="B4" sqref="B4"/>
      <selection pane="bottomRight" activeCell="AC101" sqref="AC101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34" customFormat="1">
      <c r="B64" s="41"/>
      <c r="C64" s="42"/>
      <c r="D64" s="42"/>
      <c r="E64" s="42"/>
      <c r="F64" s="41"/>
      <c r="G64" s="41"/>
      <c r="H64" s="41"/>
      <c r="I64" s="41"/>
      <c r="J64" s="41"/>
      <c r="K64" s="42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</row>
    <row r="65" spans="2:38" s="34" customFormat="1">
      <c r="B65" s="41"/>
      <c r="C65" s="42"/>
      <c r="D65" s="42"/>
      <c r="E65" s="42"/>
      <c r="F65" s="41"/>
      <c r="G65" s="41"/>
      <c r="H65" s="41"/>
      <c r="I65" s="41"/>
      <c r="J65" s="41"/>
      <c r="K65" s="42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</row>
    <row r="66" spans="2:38" s="34" customFormat="1">
      <c r="B66" s="41"/>
      <c r="C66" s="42"/>
      <c r="D66" s="42"/>
      <c r="E66" s="42"/>
      <c r="F66" s="41"/>
      <c r="G66" s="41"/>
      <c r="H66" s="41"/>
      <c r="I66" s="41"/>
      <c r="J66" s="41"/>
      <c r="K66" s="42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spans="2:38" s="34" customFormat="1">
      <c r="B67" s="41"/>
      <c r="C67" s="42"/>
      <c r="D67" s="42"/>
      <c r="E67" s="42"/>
      <c r="F67" s="41"/>
      <c r="G67" s="41"/>
      <c r="H67" s="41"/>
      <c r="I67" s="41"/>
      <c r="J67" s="41"/>
      <c r="K67" s="42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</row>
    <row r="68" spans="2:38" s="34" customFormat="1">
      <c r="B68" s="41"/>
      <c r="C68" s="42"/>
      <c r="D68" s="42"/>
      <c r="E68" s="42"/>
      <c r="F68" s="41"/>
      <c r="G68" s="41"/>
      <c r="H68" s="41"/>
      <c r="I68" s="41"/>
      <c r="J68" s="41"/>
      <c r="K68" s="42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</row>
    <row r="69" spans="2:38" s="34" customFormat="1">
      <c r="B69" s="41"/>
      <c r="C69" s="42"/>
      <c r="D69" s="42"/>
      <c r="E69" s="42"/>
      <c r="F69" s="41"/>
      <c r="G69" s="41"/>
      <c r="H69" s="41"/>
      <c r="I69" s="41"/>
      <c r="J69" s="41"/>
      <c r="K69" s="4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</row>
    <row r="70" spans="2:38" s="34" customFormat="1">
      <c r="B70" s="41"/>
      <c r="C70" s="42"/>
      <c r="D70" s="42"/>
      <c r="E70" s="42"/>
      <c r="F70" s="41"/>
      <c r="G70" s="41"/>
      <c r="H70" s="41"/>
      <c r="I70" s="41"/>
      <c r="J70" s="41"/>
      <c r="K70" s="42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</row>
    <row r="71" spans="2:38" s="34" customFormat="1">
      <c r="B71" s="41"/>
      <c r="C71" s="42"/>
      <c r="D71" s="42"/>
      <c r="E71" s="42"/>
      <c r="F71" s="41"/>
      <c r="G71" s="41"/>
      <c r="H71" s="41"/>
      <c r="I71" s="41"/>
      <c r="J71" s="41"/>
      <c r="K71" s="42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spans="2:38" s="34" customFormat="1">
      <c r="B72" s="41"/>
      <c r="C72" s="42"/>
      <c r="D72" s="42"/>
      <c r="E72" s="42"/>
      <c r="F72" s="41"/>
      <c r="G72" s="41"/>
      <c r="H72" s="41"/>
      <c r="I72" s="41"/>
      <c r="J72" s="41"/>
      <c r="K72" s="42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spans="2:38" s="34" customFormat="1">
      <c r="B73" s="41"/>
      <c r="C73" s="42"/>
      <c r="D73" s="42"/>
      <c r="E73" s="42"/>
      <c r="F73" s="41"/>
      <c r="G73" s="41"/>
      <c r="H73" s="41"/>
      <c r="I73" s="41"/>
      <c r="J73" s="41"/>
      <c r="K73" s="42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spans="2:38" s="34" customFormat="1">
      <c r="B74" s="41"/>
      <c r="C74" s="42"/>
      <c r="D74" s="42"/>
      <c r="E74" s="42"/>
      <c r="F74" s="41"/>
      <c r="G74" s="41"/>
      <c r="H74" s="41"/>
      <c r="I74" s="41"/>
      <c r="J74" s="41"/>
      <c r="K74" s="42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2:38" s="34" customFormat="1">
      <c r="B75" s="41"/>
      <c r="C75" s="42"/>
      <c r="D75" s="42"/>
      <c r="E75" s="42"/>
      <c r="F75" s="41"/>
      <c r="G75" s="41"/>
      <c r="H75" s="41"/>
      <c r="I75" s="41"/>
      <c r="J75" s="41"/>
      <c r="K75" s="42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2:38" s="34" customFormat="1">
      <c r="B76" s="41"/>
      <c r="C76" s="42"/>
      <c r="D76" s="42"/>
      <c r="E76" s="42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spans="2:38" s="34" customFormat="1">
      <c r="B77" s="41"/>
      <c r="C77" s="42"/>
      <c r="D77" s="42"/>
      <c r="E77" s="42"/>
      <c r="F77" s="41"/>
      <c r="G77" s="41"/>
      <c r="H77" s="41"/>
      <c r="I77" s="41"/>
      <c r="J77" s="41"/>
      <c r="K77" s="42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2:38" s="34" customFormat="1">
      <c r="B78" s="41"/>
      <c r="C78" s="42"/>
      <c r="D78" s="42"/>
      <c r="E78" s="42"/>
      <c r="F78" s="41"/>
      <c r="G78" s="41"/>
      <c r="H78" s="41"/>
      <c r="I78" s="41"/>
      <c r="J78" s="41"/>
      <c r="K78" s="42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spans="2:38" s="34" customFormat="1">
      <c r="B79" s="41"/>
      <c r="C79" s="42"/>
      <c r="D79" s="42"/>
      <c r="E79" s="42"/>
      <c r="F79" s="41"/>
      <c r="G79" s="41"/>
      <c r="H79" s="41"/>
      <c r="I79" s="41"/>
      <c r="J79" s="41"/>
      <c r="K79" s="42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spans="2:38" s="34" customFormat="1">
      <c r="B80" s="41"/>
      <c r="C80" s="42"/>
      <c r="D80" s="42"/>
      <c r="E80" s="42"/>
      <c r="F80" s="41"/>
      <c r="G80" s="41"/>
      <c r="H80" s="41"/>
      <c r="I80" s="41"/>
      <c r="J80" s="41"/>
      <c r="K80" s="4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2:38" s="34" customFormat="1">
      <c r="B81" s="41"/>
      <c r="C81" s="42"/>
      <c r="D81" s="42"/>
      <c r="E81" s="42"/>
      <c r="F81" s="41"/>
      <c r="G81" s="41"/>
      <c r="H81" s="41"/>
      <c r="I81" s="41"/>
      <c r="J81" s="41"/>
      <c r="K81" s="42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2:38" s="34" customFormat="1">
      <c r="B82" s="41"/>
      <c r="C82" s="42"/>
      <c r="D82" s="42"/>
      <c r="E82" s="42"/>
      <c r="F82" s="41"/>
      <c r="G82" s="41"/>
      <c r="H82" s="41"/>
      <c r="I82" s="41"/>
      <c r="J82" s="41"/>
      <c r="K82" s="42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</row>
    <row r="83" spans="2:38" s="34" customFormat="1">
      <c r="B83" s="41"/>
      <c r="C83" s="42"/>
      <c r="D83" s="42"/>
      <c r="E83" s="42"/>
      <c r="F83" s="41"/>
      <c r="G83" s="41"/>
      <c r="H83" s="41"/>
      <c r="I83" s="41"/>
      <c r="J83" s="41"/>
      <c r="K83" s="42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2:38" s="34" customFormat="1">
      <c r="B84" s="41"/>
      <c r="C84" s="42"/>
      <c r="D84" s="42"/>
      <c r="E84" s="42"/>
      <c r="F84" s="41"/>
      <c r="G84" s="41"/>
      <c r="H84" s="41"/>
      <c r="I84" s="41"/>
      <c r="J84" s="41"/>
      <c r="K84" s="42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</row>
    <row r="85" spans="2:38" s="34" customFormat="1">
      <c r="B85" s="41"/>
      <c r="C85" s="42"/>
      <c r="D85" s="42"/>
      <c r="E85" s="42"/>
      <c r="F85" s="41"/>
      <c r="G85" s="41"/>
      <c r="H85" s="41"/>
      <c r="I85" s="41"/>
      <c r="J85" s="41"/>
      <c r="K85" s="42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2:38" s="34" customFormat="1">
      <c r="B86" s="41"/>
      <c r="C86" s="42"/>
      <c r="D86" s="42"/>
      <c r="E86" s="42"/>
      <c r="F86" s="41"/>
      <c r="G86" s="41"/>
      <c r="H86" s="41"/>
      <c r="I86" s="41"/>
      <c r="J86" s="41"/>
      <c r="K86" s="42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113" spans="2:2">
      <c r="B113" s="43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tabSelected="1" zoomScale="80" zoomScaleNormal="80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Y33" sqref="Y33"/>
    </sheetView>
  </sheetViews>
  <sheetFormatPr defaultRowHeight="14.4"/>
  <cols>
    <col min="1" max="1" width="18.6640625" bestFit="1" customWidth="1"/>
    <col min="2" max="2" width="11" style="3" customWidth="1"/>
    <col min="3" max="3" width="11.33203125" style="2" bestFit="1" customWidth="1"/>
    <col min="4" max="5" width="12.33203125" style="2" bestFit="1" customWidth="1"/>
    <col min="6" max="6" width="15.88671875" style="3" bestFit="1" customWidth="1"/>
    <col min="7" max="7" width="18.109375" style="3" bestFit="1" customWidth="1"/>
    <col min="8" max="8" width="17.33203125" style="3" bestFit="1" customWidth="1"/>
    <col min="9" max="9" width="13.109375" style="3" bestFit="1" customWidth="1"/>
    <col min="10" max="10" width="11" style="3" bestFit="1" customWidth="1"/>
    <col min="11" max="11" width="16" style="2" bestFit="1" customWidth="1"/>
    <col min="12" max="12" width="23.6640625" style="3" bestFit="1" customWidth="1"/>
    <col min="13" max="13" width="17.88671875" style="2" bestFit="1" customWidth="1"/>
    <col min="14" max="14" width="19.44140625" style="2" bestFit="1" customWidth="1"/>
    <col min="15" max="15" width="17.88671875" style="2" bestFit="1" customWidth="1"/>
    <col min="16" max="16" width="14.88671875" style="2" bestFit="1" customWidth="1"/>
    <col min="17" max="17" width="16.44140625" style="3" bestFit="1" customWidth="1"/>
    <col min="18" max="18" width="10" style="4" bestFit="1" customWidth="1"/>
    <col min="19" max="19" width="10.5546875" style="4" bestFit="1" customWidth="1"/>
    <col min="20" max="20" width="17.6640625" style="4" bestFit="1" customWidth="1"/>
    <col min="21" max="21" width="16.5546875" style="4" bestFit="1" customWidth="1"/>
    <col min="22" max="22" width="7.88671875" style="4" bestFit="1" customWidth="1"/>
    <col min="23" max="23" width="7.44140625" style="4" bestFit="1" customWidth="1"/>
    <col min="24" max="24" width="8.10937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10.88671875" style="2" bestFit="1" customWidth="1"/>
    <col min="29" max="29" width="15.33203125" style="8" bestFit="1" customWidth="1"/>
    <col min="30" max="32" width="12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">
        <v>79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AL63"/>
  <sheetViews>
    <sheetView zoomScale="80" zoomScaleNormal="80" workbookViewId="0">
      <pane xSplit="1" ySplit="3" topLeftCell="AB4" activePane="bottomRight" state="frozen"/>
      <selection activeCell="B4" sqref="B4"/>
      <selection pane="topRight" activeCell="B4" sqref="B4"/>
      <selection pane="bottomLeft" activeCell="B4" sqref="B4"/>
      <selection pane="bottomRight" activeCell="AE11" sqref="AE11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63"/>
  <sheetViews>
    <sheetView zoomScale="80" zoomScaleNormal="8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63"/>
  <sheetViews>
    <sheetView zoomScale="80" zoomScaleNormal="8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E17" sqref="AE17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L118"/>
  <sheetViews>
    <sheetView zoomScale="80" zoomScaleNormal="80" workbookViewId="0">
      <pane xSplit="1" ySplit="3" topLeftCell="W4" activePane="bottomRight" state="frozen"/>
      <selection activeCell="V135" sqref="V135"/>
      <selection pane="topRight" activeCell="V135" sqref="V135"/>
      <selection pane="bottomLeft" activeCell="V135" sqref="V135"/>
      <selection pane="bottomRight" activeCell="AC19" sqref="AC19"/>
    </sheetView>
  </sheetViews>
  <sheetFormatPr defaultRowHeight="14.4"/>
  <cols>
    <col min="1" max="1" width="18.6640625" bestFit="1" customWidth="1"/>
    <col min="2" max="2" width="11" style="6" customWidth="1"/>
    <col min="3" max="3" width="9.5546875" style="2" bestFit="1" customWidth="1"/>
    <col min="4" max="4" width="10" style="2" bestFit="1" customWidth="1"/>
    <col min="5" max="5" width="10.33203125" style="2" bestFit="1" customWidth="1"/>
    <col min="6" max="6" width="15.88671875" style="5" bestFit="1" customWidth="1"/>
    <col min="7" max="7" width="18.109375" style="5" bestFit="1" customWidth="1"/>
    <col min="8" max="8" width="17.33203125" style="5" bestFit="1" customWidth="1"/>
    <col min="9" max="9" width="13.109375" style="5" bestFit="1" customWidth="1"/>
    <col min="10" max="10" width="11" style="5" bestFit="1" customWidth="1"/>
    <col min="11" max="11" width="16" bestFit="1" customWidth="1"/>
    <col min="12" max="12" width="23.6640625" style="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style="6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style="4" bestFit="1" customWidth="1"/>
    <col min="23" max="24" width="7.4414062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8.1093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1" customFormat="1" ht="17.399999999999999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9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9" customForma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9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9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1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9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9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1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20"/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20"/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20"/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20"/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20"/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20"/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20"/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</sheetData>
  <mergeCells count="3">
    <mergeCell ref="A1:AL1"/>
    <mergeCell ref="K3:Q3"/>
    <mergeCell ref="AB3:AJ3"/>
  </mergeCells>
  <pageMargins left="0.59" right="0.45" top="0.75" bottom="0.4" header="0.3" footer="0.3"/>
  <pageSetup paperSize="8"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29"/>
  <sheetViews>
    <sheetView zoomScale="80" zoomScaleNormal="80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B3" sqref="AB3:AJ3"/>
    </sheetView>
  </sheetViews>
  <sheetFormatPr defaultRowHeight="14.4"/>
  <cols>
    <col min="1" max="1" width="18.6640625" style="20" bestFit="1" customWidth="1"/>
    <col min="2" max="2" width="12" style="20" bestFit="1" customWidth="1"/>
    <col min="3" max="3" width="9.5546875" style="20" customWidth="1"/>
    <col min="4" max="5" width="11.33203125" style="20" bestFit="1" customWidth="1"/>
    <col min="6" max="6" width="17.109375" style="20" bestFit="1" customWidth="1"/>
    <col min="7" max="7" width="19.88671875" style="20" bestFit="1" customWidth="1"/>
    <col min="8" max="8" width="18.44140625" style="20" bestFit="1" customWidth="1"/>
    <col min="9" max="9" width="13.6640625" style="20" bestFit="1" customWidth="1"/>
    <col min="10" max="10" width="12" style="20" bestFit="1" customWidth="1"/>
    <col min="11" max="11" width="16.6640625" style="20" bestFit="1" customWidth="1"/>
    <col min="12" max="12" width="25" style="20" bestFit="1" customWidth="1"/>
    <col min="13" max="13" width="19.44140625" style="20" bestFit="1" customWidth="1"/>
    <col min="14" max="14" width="21.33203125" style="20" bestFit="1" customWidth="1"/>
    <col min="15" max="15" width="19.5546875" style="20" bestFit="1" customWidth="1"/>
    <col min="16" max="16" width="15.6640625" style="20" bestFit="1" customWidth="1"/>
    <col min="17" max="17" width="17.6640625" style="20" bestFit="1" customWidth="1"/>
    <col min="18" max="18" width="9.88671875" style="20" bestFit="1" customWidth="1"/>
    <col min="19" max="19" width="10.88671875" style="20" bestFit="1" customWidth="1"/>
    <col min="20" max="20" width="19.33203125" style="20" bestFit="1" customWidth="1"/>
    <col min="21" max="21" width="18" style="20" bestFit="1" customWidth="1"/>
    <col min="22" max="22" width="7.88671875" style="20" bestFit="1" customWidth="1"/>
    <col min="23" max="23" width="7.33203125" style="20" bestFit="1" customWidth="1"/>
    <col min="24" max="24" width="7.109375" style="20" bestFit="1" customWidth="1"/>
    <col min="25" max="25" width="13" style="20" bestFit="1" customWidth="1"/>
    <col min="26" max="26" width="12.6640625" style="20" bestFit="1" customWidth="1"/>
    <col min="27" max="27" width="12.44140625" style="20" bestFit="1" customWidth="1"/>
    <col min="28" max="28" width="11.3320312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  <col min="39" max="16384" width="8.88671875" style="20"/>
  </cols>
  <sheetData>
    <row r="1" spans="1:38" ht="17.399999999999999">
      <c r="A1" s="44" t="s">
        <v>82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2:38"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2:38"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2:38"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2:38"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2:38"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2:38"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2:38"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</row>
    <row r="123" spans="2:38"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</row>
    <row r="124" spans="2:38"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</row>
    <row r="125" spans="2:38"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</row>
    <row r="126" spans="2:38"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</row>
    <row r="127" spans="2:38"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</row>
    <row r="128" spans="2:38"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</row>
    <row r="129" spans="28:38"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</row>
  </sheetData>
  <mergeCells count="3">
    <mergeCell ref="A1:AL1"/>
    <mergeCell ref="K3:Q3"/>
    <mergeCell ref="AB3:A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L202"/>
  <sheetViews>
    <sheetView zoomScale="80" zoomScaleNormal="80" workbookViewId="0">
      <pane xSplit="2" ySplit="3" topLeftCell="AB7" activePane="bottomRight" state="frozen"/>
      <selection pane="topRight" activeCell="C1" sqref="C1"/>
      <selection pane="bottomLeft" activeCell="A4" sqref="A4"/>
      <selection pane="bottomRight" activeCell="AB3" sqref="AB3:AJ3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L214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</sheetData>
  <mergeCells count="3">
    <mergeCell ref="A1:AL1"/>
    <mergeCell ref="K3:Q3"/>
    <mergeCell ref="AB3:AJ3"/>
  </mergeCells>
  <pageMargins left="0.7" right="0.7" top="0.42" bottom="0.4" header="0.3" footer="0.3"/>
  <pageSetup paperSize="8"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L271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B3" sqref="AB3:AJ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9" customFormat="1" ht="17.399999999999999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9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9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9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1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9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1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9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1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1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1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1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1:3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3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3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3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3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3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3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3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3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3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3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3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</sheetData>
  <mergeCells count="3">
    <mergeCell ref="A1:AL1"/>
    <mergeCell ref="K3:Q3"/>
    <mergeCell ref="AB3:AJ3"/>
  </mergeCells>
  <pageMargins left="0.7" right="0.7" top="0.4" bottom="0.42" header="0.3" footer="0.3"/>
  <pageSetup paperSize="8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DATE</vt:lpstr>
      <vt:lpstr>MME</vt:lpstr>
      <vt:lpstr>Jordan Summery</vt:lpstr>
      <vt:lpstr>UAE Summery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arabella</vt:lpstr>
      <vt:lpstr>arabian</vt:lpstr>
      <vt:lpstr>cent</vt:lpstr>
      <vt:lpstr>dalma</vt:lpstr>
      <vt:lpstr>lamcy</vt:lpstr>
      <vt:lpstr>mushrif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2014-05-29T13:50:24Z</dcterms:modified>
</cp:coreProperties>
</file>