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5456" windowHeight="7992"/>
  </bookViews>
  <sheets>
    <sheet name="SUMMARY" sheetId="1" r:id="rId1"/>
  </sheets>
  <externalReferences>
    <externalReference r:id="rId2"/>
    <externalReference r:id="rId3"/>
  </externalReferences>
  <definedNames>
    <definedName name="actual">[1]ACTUAL!$1:$1048576</definedName>
    <definedName name="adj">'[1]INV ADJ'!$1:$1048576</definedName>
    <definedName name="asp">[1]ASP!$1:$1048576</definedName>
    <definedName name="enenen">#REF!</definedName>
    <definedName name="intake1">'[1]PHASE 1'!$B:$N</definedName>
    <definedName name="intake2">'[1]PHASE 2'!$B:$N</definedName>
    <definedName name="intake3">'[1]PHASE 3 '!$B:$N</definedName>
    <definedName name="intake4">'[1]PHASE 4'!$B:$N</definedName>
    <definedName name="intake42">'[1]PHASE 4(2)'!$B:$N</definedName>
    <definedName name="intake5">'[1]PHASE 5'!$B:$N</definedName>
    <definedName name="p2new">#REF!</definedName>
    <definedName name="p3hr">#REF!</definedName>
    <definedName name="p3new">#REF!</definedName>
    <definedName name="PHASE1">#REF!</definedName>
    <definedName name="PHASE2">#REF!</definedName>
    <definedName name="PHASE3">#REF!</definedName>
    <definedName name="phase5">#REF!</definedName>
    <definedName name="PHASE5NEW">#REF!</definedName>
    <definedName name="SALE">[2]Sheet1!$1:$1048576</definedName>
    <definedName name="SALES">#REF!</definedName>
    <definedName name="UNITS">[1]UNITS!$1:$1048576</definedName>
  </definedNames>
  <calcPr calcId="125725"/>
</workbook>
</file>

<file path=xl/calcChain.xml><?xml version="1.0" encoding="utf-8"?>
<calcChain xmlns="http://schemas.openxmlformats.org/spreadsheetml/2006/main">
  <c r="AR8" i="1"/>
  <c r="AS8"/>
  <c r="AR9"/>
  <c r="AS9"/>
  <c r="AR10"/>
  <c r="AS10"/>
  <c r="AR11"/>
  <c r="AS11"/>
  <c r="AR12"/>
  <c r="AS12"/>
  <c r="AR13"/>
  <c r="AS13"/>
  <c r="AR14"/>
  <c r="AS14"/>
  <c r="AR15"/>
  <c r="AS15"/>
  <c r="AR16"/>
  <c r="AS16"/>
  <c r="AR17"/>
  <c r="AS17"/>
  <c r="AR18"/>
  <c r="AS18"/>
  <c r="AR19"/>
  <c r="AS19"/>
  <c r="AR20"/>
  <c r="AS20"/>
  <c r="AR21"/>
  <c r="AS21"/>
  <c r="AR22"/>
  <c r="AS22"/>
  <c r="AR23"/>
  <c r="AS23"/>
  <c r="AR24"/>
  <c r="AS24"/>
  <c r="AR25"/>
  <c r="AS25"/>
  <c r="AR26"/>
  <c r="AS26"/>
  <c r="AR27"/>
  <c r="AS27"/>
  <c r="AR28"/>
  <c r="AS28"/>
  <c r="AR29"/>
  <c r="AS29"/>
  <c r="AR30"/>
  <c r="AS30"/>
  <c r="AR31"/>
  <c r="AS31"/>
  <c r="AR32"/>
  <c r="AS32"/>
  <c r="AR33"/>
  <c r="AS33"/>
  <c r="AS7"/>
  <c r="AR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7"/>
</calcChain>
</file>

<file path=xl/sharedStrings.xml><?xml version="1.0" encoding="utf-8"?>
<sst xmlns="http://schemas.openxmlformats.org/spreadsheetml/2006/main" count="56" uniqueCount="30">
  <si>
    <t>MATALAN MIDDLE EAST</t>
  </si>
  <si>
    <t>WSSI END OF PHASE 5 2014</t>
  </si>
  <si>
    <t>(Value/Units of Closing stock)</t>
  </si>
  <si>
    <t>PHASE</t>
  </si>
  <si>
    <t>WEEK</t>
  </si>
  <si>
    <t>CHILDREN</t>
  </si>
  <si>
    <t>FOOTWEAR</t>
  </si>
  <si>
    <t>HOMEWARE</t>
  </si>
  <si>
    <t>LADIESWEAR</t>
  </si>
  <si>
    <t>MENSWEAR</t>
  </si>
  <si>
    <t>TOTAL</t>
  </si>
  <si>
    <t>REMARKS</t>
  </si>
  <si>
    <t>BUDGET</t>
  </si>
  <si>
    <t>SOLD</t>
  </si>
  <si>
    <t>CLOSING</t>
  </si>
  <si>
    <t>DC INTAKE</t>
  </si>
  <si>
    <t>COVER</t>
  </si>
  <si>
    <t>ADJ</t>
  </si>
  <si>
    <t>Ave. RP</t>
  </si>
  <si>
    <t>Budget</t>
  </si>
  <si>
    <t>Sold Units</t>
  </si>
  <si>
    <t>Clos Stock</t>
  </si>
  <si>
    <t>Cover</t>
  </si>
  <si>
    <t>PHASE 3</t>
  </si>
  <si>
    <t>Voucher Promotion</t>
  </si>
  <si>
    <t>PHASE 4</t>
  </si>
  <si>
    <t>Part Sale</t>
  </si>
  <si>
    <t>PHASE 5</t>
  </si>
  <si>
    <t>Weekend Bonanza_25% off all items</t>
  </si>
  <si>
    <t>EOSS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</si>
</sst>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#,##0.0_);[Red]\-#,##0.0"/>
    <numFmt numFmtId="165" formatCode="0;[Red]0"/>
    <numFmt numFmtId="166" formatCode="#,##0.0"/>
    <numFmt numFmtId="167" formatCode="#,##0_);[Red]\-#,##0"/>
    <numFmt numFmtId="168" formatCode="_-* #,##0.00_-;\-* #,##0.00_-;_-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MyriadReg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4" fillId="2" borderId="0" xfId="0" applyFont="1" applyFill="1" applyBorder="1"/>
    <xf numFmtId="164" fontId="0" fillId="2" borderId="0" xfId="0" applyNumberFormat="1" applyFont="1" applyFill="1" applyAlignment="1">
      <alignment horizontal="center"/>
    </xf>
    <xf numFmtId="165" fontId="0" fillId="2" borderId="0" xfId="0" applyNumberFormat="1" applyFont="1" applyFill="1" applyAlignment="1">
      <alignment horizont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0" xfId="0" applyNumberFormat="1" applyFont="1" applyFill="1" applyBorder="1"/>
    <xf numFmtId="164" fontId="5" fillId="2" borderId="0" xfId="0" applyNumberFormat="1" applyFont="1" applyFill="1" applyBorder="1" applyAlignment="1">
      <alignment horizontal="center"/>
    </xf>
    <xf numFmtId="0" fontId="0" fillId="2" borderId="0" xfId="0" applyFont="1" applyFill="1"/>
    <xf numFmtId="0" fontId="0" fillId="0" borderId="0" xfId="0" applyFont="1" applyFill="1"/>
    <xf numFmtId="3" fontId="3" fillId="2" borderId="0" xfId="0" applyNumberFormat="1" applyFont="1" applyFill="1" applyAlignment="1">
      <alignment horizontal="center"/>
    </xf>
    <xf numFmtId="4" fontId="0" fillId="2" borderId="0" xfId="0" applyNumberFormat="1" applyFont="1" applyFill="1" applyAlignment="1">
      <alignment horizontal="center"/>
    </xf>
    <xf numFmtId="3" fontId="2" fillId="2" borderId="0" xfId="0" applyNumberFormat="1" applyFont="1" applyFill="1" applyBorder="1" applyAlignment="1">
      <alignment horizontal="left"/>
    </xf>
    <xf numFmtId="164" fontId="3" fillId="2" borderId="0" xfId="0" applyNumberFormat="1" applyFont="1" applyFill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left"/>
    </xf>
    <xf numFmtId="164" fontId="6" fillId="2" borderId="0" xfId="0" applyNumberFormat="1" applyFont="1" applyFill="1" applyBorder="1" applyAlignment="1">
      <alignment horizontal="center"/>
    </xf>
    <xf numFmtId="0" fontId="4" fillId="4" borderId="3" xfId="0" applyFont="1" applyFill="1" applyBorder="1"/>
    <xf numFmtId="164" fontId="4" fillId="4" borderId="3" xfId="0" applyNumberFormat="1" applyFont="1" applyFill="1" applyBorder="1"/>
    <xf numFmtId="164" fontId="6" fillId="5" borderId="3" xfId="0" applyNumberFormat="1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164" fontId="4" fillId="4" borderId="6" xfId="0" applyNumberFormat="1" applyFont="1" applyFill="1" applyBorder="1"/>
    <xf numFmtId="164" fontId="2" fillId="3" borderId="3" xfId="0" applyNumberFormat="1" applyFont="1" applyFill="1" applyBorder="1" applyAlignment="1">
      <alignment horizontal="center"/>
    </xf>
    <xf numFmtId="0" fontId="4" fillId="4" borderId="0" xfId="0" applyFont="1" applyFill="1" applyBorder="1"/>
    <xf numFmtId="164" fontId="5" fillId="0" borderId="3" xfId="1" applyNumberFormat="1" applyFont="1" applyFill="1" applyBorder="1" applyAlignment="1">
      <alignment horizontal="center" vertical="center"/>
    </xf>
    <xf numFmtId="165" fontId="0" fillId="0" borderId="3" xfId="0" applyNumberFormat="1" applyFont="1" applyFill="1" applyBorder="1" applyAlignment="1">
      <alignment horizontal="center"/>
    </xf>
    <xf numFmtId="164" fontId="4" fillId="4" borderId="0" xfId="0" applyNumberFormat="1" applyFont="1" applyFill="1" applyBorder="1"/>
    <xf numFmtId="165" fontId="5" fillId="0" borderId="3" xfId="1" applyNumberFormat="1" applyFont="1" applyFill="1" applyBorder="1" applyAlignment="1">
      <alignment horizontal="center" vertical="center"/>
    </xf>
    <xf numFmtId="164" fontId="5" fillId="0" borderId="3" xfId="0" applyNumberFormat="1" applyFont="1" applyFill="1" applyBorder="1" applyAlignment="1">
      <alignment horizontal="center"/>
    </xf>
    <xf numFmtId="164" fontId="4" fillId="0" borderId="0" xfId="0" applyNumberFormat="1" applyFont="1" applyFill="1" applyBorder="1"/>
    <xf numFmtId="166" fontId="0" fillId="0" borderId="11" xfId="0" applyNumberFormat="1" applyFont="1" applyFill="1" applyBorder="1" applyAlignment="1">
      <alignment vertical="center"/>
    </xf>
    <xf numFmtId="0" fontId="0" fillId="0" borderId="3" xfId="0" applyFont="1" applyBorder="1" applyAlignment="1">
      <alignment horizontal="center"/>
    </xf>
    <xf numFmtId="166" fontId="0" fillId="0" borderId="10" xfId="0" applyNumberFormat="1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166" fontId="0" fillId="0" borderId="3" xfId="0" applyNumberFormat="1" applyFont="1" applyFill="1" applyBorder="1" applyAlignment="1">
      <alignment horizontal="center"/>
    </xf>
    <xf numFmtId="167" fontId="5" fillId="0" borderId="3" xfId="1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6" fillId="5" borderId="4" xfId="0" applyNumberFormat="1" applyFont="1" applyFill="1" applyBorder="1" applyAlignment="1">
      <alignment horizontal="center"/>
    </xf>
    <xf numFmtId="164" fontId="6" fillId="5" borderId="5" xfId="0" applyNumberFormat="1" applyFont="1" applyFill="1" applyBorder="1" applyAlignment="1">
      <alignment horizontal="center"/>
    </xf>
    <xf numFmtId="164" fontId="6" fillId="5" borderId="6" xfId="0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66" fontId="0" fillId="8" borderId="7" xfId="0" applyNumberFormat="1" applyFill="1" applyBorder="1" applyAlignment="1">
      <alignment horizontal="center" vertical="center"/>
    </xf>
    <xf numFmtId="166" fontId="0" fillId="8" borderId="11" xfId="0" applyNumberFormat="1" applyFill="1" applyBorder="1" applyAlignment="1">
      <alignment horizontal="center" vertical="center"/>
    </xf>
    <xf numFmtId="166" fontId="0" fillId="8" borderId="10" xfId="0" applyNumberFormat="1" applyFill="1" applyBorder="1" applyAlignment="1">
      <alignment horizontal="center" vertical="center"/>
    </xf>
    <xf numFmtId="166" fontId="0" fillId="8" borderId="11" xfId="0" applyNumberFormat="1" applyFont="1" applyFill="1" applyBorder="1" applyAlignment="1">
      <alignment horizontal="center" vertical="center"/>
    </xf>
    <xf numFmtId="166" fontId="0" fillId="8" borderId="10" xfId="0" applyNumberFormat="1" applyFont="1" applyFill="1" applyBorder="1" applyAlignment="1">
      <alignment horizontal="center" vertical="center"/>
    </xf>
    <xf numFmtId="164" fontId="6" fillId="5" borderId="3" xfId="0" applyNumberFormat="1" applyFont="1" applyFill="1" applyBorder="1" applyAlignment="1">
      <alignment horizontal="center"/>
    </xf>
    <xf numFmtId="166" fontId="2" fillId="3" borderId="7" xfId="0" applyNumberFormat="1" applyFont="1" applyFill="1" applyBorder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/>
    </xf>
  </cellXfs>
  <cellStyles count="5">
    <cellStyle name="Comma" xfId="1" builtinId="3"/>
    <cellStyle name="Comma 2" xfId="2"/>
    <cellStyle name="Comma 3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AppData\Local\Microsoft\Windows\Temporary%20Internet%20Files\Content.Outlook\Q749EVTY\week%2024\WSSI%20BY%20SEASON_ALL_week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Microsoft\Windows\Temporary%20Internet%20Files\Content.Outlook\7FH7X6LP\WSSI_MME%20VERSION_summary.P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ASP"/>
      <sheetName val="ACTUAL"/>
      <sheetName val="UNITS"/>
      <sheetName val="INV ADJ"/>
      <sheetName val="PHASE 4"/>
      <sheetName val="PHASE 5"/>
      <sheetName val="PHASE 1"/>
      <sheetName val="PHASE 2"/>
      <sheetName val="base-phases"/>
      <sheetName val="PHASE 3 "/>
      <sheetName val="PHASE 4(2)"/>
      <sheetName val="PHASE 5 (2)"/>
      <sheetName val="AW"/>
      <sheetName val="JINO"/>
    </sheetNames>
    <sheetDataSet>
      <sheetData sheetId="0"/>
      <sheetData sheetId="1">
        <row r="1">
          <cell r="A1" t="str">
            <v>WEEK</v>
          </cell>
          <cell r="B1" t="str">
            <v>Sales Value</v>
          </cell>
          <cell r="C1" t="str">
            <v>Sold Qty</v>
          </cell>
          <cell r="D1" t="str">
            <v>Ave. SP (QAR)</v>
          </cell>
          <cell r="E1" t="str">
            <v>AED</v>
          </cell>
          <cell r="F1" t="str">
            <v>GBP</v>
          </cell>
        </row>
        <row r="8">
          <cell r="A8">
            <v>22</v>
          </cell>
          <cell r="B8">
            <v>3485479.7579999999</v>
          </cell>
          <cell r="C8">
            <v>71050</v>
          </cell>
          <cell r="D8">
            <v>49.056717213230115</v>
          </cell>
          <cell r="E8">
            <v>49.80377382053819</v>
          </cell>
          <cell r="F8">
            <v>7.1148248315054561</v>
          </cell>
        </row>
        <row r="9">
          <cell r="A9">
            <v>23</v>
          </cell>
          <cell r="B9">
            <v>4893198.9800000004</v>
          </cell>
          <cell r="C9">
            <v>99140.010999999999</v>
          </cell>
          <cell r="D9">
            <v>49.356449839409443</v>
          </cell>
          <cell r="E9">
            <v>50.108070902953749</v>
          </cell>
          <cell r="F9">
            <v>7.1582958432791068</v>
          </cell>
        </row>
        <row r="10">
          <cell r="A10">
            <v>24</v>
          </cell>
          <cell r="B10">
            <v>4137968.4789999994</v>
          </cell>
          <cell r="C10">
            <v>88452.217000000004</v>
          </cell>
          <cell r="D10">
            <v>46.781964537983249</v>
          </cell>
          <cell r="E10">
            <v>47.494380241607359</v>
          </cell>
          <cell r="F10">
            <v>6.7849114630867655</v>
          </cell>
        </row>
        <row r="11">
          <cell r="A11">
            <v>25</v>
          </cell>
          <cell r="B11">
            <v>2848969.1100000003</v>
          </cell>
          <cell r="C11">
            <v>60705</v>
          </cell>
          <cell r="D11">
            <v>46.931374845564619</v>
          </cell>
          <cell r="E11">
            <v>47.646065833060526</v>
          </cell>
          <cell r="F11">
            <v>6.8065808332943609</v>
          </cell>
        </row>
        <row r="12">
          <cell r="A12">
            <v>26</v>
          </cell>
          <cell r="B12">
            <v>2393284.841</v>
          </cell>
          <cell r="C12">
            <v>53053</v>
          </cell>
          <cell r="D12">
            <v>45.111206548168809</v>
          </cell>
          <cell r="E12">
            <v>45.798179236719605</v>
          </cell>
          <cell r="F12">
            <v>6.5425970338170867</v>
          </cell>
        </row>
        <row r="13">
          <cell r="A13">
            <v>27</v>
          </cell>
          <cell r="B13">
            <v>2540020.1579999998</v>
          </cell>
          <cell r="C13">
            <v>60953</v>
          </cell>
          <cell r="D13">
            <v>41.671782488146604</v>
          </cell>
          <cell r="E13">
            <v>42.306378160554928</v>
          </cell>
          <cell r="F13">
            <v>6.0437683086507041</v>
          </cell>
        </row>
        <row r="14">
          <cell r="A14">
            <v>28</v>
          </cell>
          <cell r="B14">
            <v>2535963.9959999998</v>
          </cell>
          <cell r="C14">
            <v>60918</v>
          </cell>
          <cell r="D14">
            <v>41.629140746577363</v>
          </cell>
          <cell r="E14">
            <v>42.263087052362806</v>
          </cell>
          <cell r="F14">
            <v>6.037583864623258</v>
          </cell>
        </row>
        <row r="15">
          <cell r="A15">
            <v>29</v>
          </cell>
          <cell r="B15">
            <v>2007472.4190000002</v>
          </cell>
          <cell r="C15">
            <v>35929</v>
          </cell>
          <cell r="D15">
            <v>55.873317348103207</v>
          </cell>
          <cell r="E15">
            <v>56.724180048835741</v>
          </cell>
          <cell r="F15">
            <v>8.1034542926908202</v>
          </cell>
        </row>
        <row r="16">
          <cell r="A16">
            <v>30</v>
          </cell>
          <cell r="B16">
            <v>2124225.6490000002</v>
          </cell>
          <cell r="C16">
            <v>37340</v>
          </cell>
          <cell r="D16">
            <v>56.888742608462778</v>
          </cell>
          <cell r="E16">
            <v>57.755068638033279</v>
          </cell>
          <cell r="F16">
            <v>8.2507240911476121</v>
          </cell>
        </row>
        <row r="17">
          <cell r="A17">
            <v>31</v>
          </cell>
          <cell r="B17">
            <v>2975787.1300000004</v>
          </cell>
          <cell r="C17">
            <v>54746</v>
          </cell>
          <cell r="D17">
            <v>54.356247579731857</v>
          </cell>
          <cell r="E17">
            <v>55.184007695159245</v>
          </cell>
          <cell r="F17">
            <v>7.8834296707370353</v>
          </cell>
        </row>
        <row r="18">
          <cell r="A18">
            <v>32</v>
          </cell>
          <cell r="B18">
            <v>4232620.0364999995</v>
          </cell>
          <cell r="C18">
            <v>79588.237999999998</v>
          </cell>
          <cell r="D18">
            <v>53.181476847119036</v>
          </cell>
          <cell r="E18">
            <v>53.99134705291273</v>
          </cell>
          <cell r="F18">
            <v>7.7130495789875324</v>
          </cell>
        </row>
        <row r="19">
          <cell r="A19">
            <v>33</v>
          </cell>
          <cell r="B19">
            <v>5362860.1312000006</v>
          </cell>
          <cell r="C19">
            <v>94215</v>
          </cell>
          <cell r="D19">
            <v>56.921510706363115</v>
          </cell>
          <cell r="E19">
            <v>57.788335742500628</v>
          </cell>
          <cell r="F19">
            <v>8.2554765346429466</v>
          </cell>
        </row>
        <row r="20">
          <cell r="A20">
            <v>34</v>
          </cell>
          <cell r="B20">
            <v>3501680.8635</v>
          </cell>
          <cell r="C20">
            <v>58646</v>
          </cell>
          <cell r="D20">
            <v>59.708775764758037</v>
          </cell>
          <cell r="E20">
            <v>60.618046461683285</v>
          </cell>
          <cell r="F20">
            <v>8.6597209230976127</v>
          </cell>
        </row>
        <row r="21">
          <cell r="A21">
            <v>35</v>
          </cell>
          <cell r="B21">
            <v>2491875.85445</v>
          </cell>
          <cell r="C21">
            <v>52827</v>
          </cell>
          <cell r="D21">
            <v>47.170497178526134</v>
          </cell>
          <cell r="E21">
            <v>47.888829622869174</v>
          </cell>
          <cell r="F21">
            <v>6.8412613746955966</v>
          </cell>
        </row>
        <row r="22">
          <cell r="A22">
            <v>36</v>
          </cell>
          <cell r="B22">
            <v>2880278.7408000003</v>
          </cell>
          <cell r="C22">
            <v>62057</v>
          </cell>
          <cell r="D22">
            <v>46.413438303495177</v>
          </cell>
          <cell r="E22">
            <v>47.120241932482415</v>
          </cell>
          <cell r="F22">
            <v>6.7314631332117738</v>
          </cell>
        </row>
        <row r="23">
          <cell r="A23">
            <v>37</v>
          </cell>
          <cell r="B23">
            <v>2521431.3854</v>
          </cell>
          <cell r="C23">
            <v>46190</v>
          </cell>
          <cell r="D23">
            <v>54.588252552500542</v>
          </cell>
          <cell r="E23">
            <v>55.419545738579231</v>
          </cell>
          <cell r="F23">
            <v>7.9170779626541758</v>
          </cell>
        </row>
        <row r="24">
          <cell r="A24">
            <v>38</v>
          </cell>
          <cell r="B24">
            <v>2255344.9316000002</v>
          </cell>
          <cell r="C24">
            <v>36953</v>
          </cell>
          <cell r="D24">
            <v>61.032796568614195</v>
          </cell>
          <cell r="E24">
            <v>61.962230018897664</v>
          </cell>
          <cell r="F24">
            <v>8.8517471455568089</v>
          </cell>
        </row>
        <row r="25">
          <cell r="A25">
            <v>39</v>
          </cell>
          <cell r="B25">
            <v>2901064.4720999999</v>
          </cell>
          <cell r="C25">
            <v>47106</v>
          </cell>
          <cell r="D25">
            <v>61.585880187237294</v>
          </cell>
          <cell r="E25">
            <v>62.523736230697757</v>
          </cell>
          <cell r="F25">
            <v>8.9319623186711077</v>
          </cell>
        </row>
        <row r="26">
          <cell r="A26">
            <v>40</v>
          </cell>
          <cell r="B26">
            <v>3895649.0889999997</v>
          </cell>
          <cell r="C26">
            <v>64173</v>
          </cell>
          <cell r="D26">
            <v>60.705422669970233</v>
          </cell>
          <cell r="E26">
            <v>61.62987073093425</v>
          </cell>
          <cell r="F26">
            <v>8.8042672472763215</v>
          </cell>
        </row>
        <row r="27">
          <cell r="A27">
            <v>41</v>
          </cell>
          <cell r="B27">
            <v>3973646.6829000004</v>
          </cell>
          <cell r="C27">
            <v>65404</v>
          </cell>
          <cell r="D27">
            <v>60.75540766466883</v>
          </cell>
          <cell r="E27">
            <v>61.680616918445516</v>
          </cell>
          <cell r="F27">
            <v>8.8115167026350729</v>
          </cell>
        </row>
        <row r="28">
          <cell r="A28">
            <v>42</v>
          </cell>
          <cell r="B28">
            <v>3834522.2600999996</v>
          </cell>
          <cell r="C28">
            <v>70059</v>
          </cell>
          <cell r="D28">
            <v>54.732757534363884</v>
          </cell>
          <cell r="E28">
            <v>55.566251303922726</v>
          </cell>
          <cell r="F28">
            <v>7.9380359005603891</v>
          </cell>
        </row>
        <row r="29">
          <cell r="A29">
            <v>43</v>
          </cell>
          <cell r="B29">
            <v>4023054.4259000001</v>
          </cell>
          <cell r="C29">
            <v>73444</v>
          </cell>
          <cell r="D29">
            <v>54.777169352159468</v>
          </cell>
          <cell r="E29">
            <v>55.611339443816718</v>
          </cell>
          <cell r="F29">
            <v>7.9444770634023882</v>
          </cell>
        </row>
        <row r="30">
          <cell r="A30">
            <v>44</v>
          </cell>
          <cell r="B30">
            <v>6172524.0968000013</v>
          </cell>
          <cell r="C30">
            <v>119534</v>
          </cell>
          <cell r="D30">
            <v>51.638229263640483</v>
          </cell>
          <cell r="E30">
            <v>52.42459823719846</v>
          </cell>
          <cell r="F30">
            <v>7.4892283195997802</v>
          </cell>
        </row>
        <row r="31">
          <cell r="A31">
            <v>45</v>
          </cell>
          <cell r="B31">
            <v>5632594.4112999998</v>
          </cell>
          <cell r="C31">
            <v>112225</v>
          </cell>
          <cell r="D31">
            <v>50.190193016707504</v>
          </cell>
          <cell r="E31">
            <v>50.954510676860409</v>
          </cell>
          <cell r="F31">
            <v>7.279215810980058</v>
          </cell>
        </row>
        <row r="32">
          <cell r="A32">
            <v>46</v>
          </cell>
          <cell r="B32">
            <v>3887583.4876000001</v>
          </cell>
          <cell r="C32">
            <v>75959</v>
          </cell>
          <cell r="D32">
            <v>51.180024586948221</v>
          </cell>
          <cell r="E32">
            <v>51.959415824312913</v>
          </cell>
          <cell r="F32">
            <v>7.4227736891875589</v>
          </cell>
        </row>
        <row r="33">
          <cell r="A33">
            <v>47</v>
          </cell>
          <cell r="B33">
            <v>3561971.6817999994</v>
          </cell>
          <cell r="C33">
            <v>68862</v>
          </cell>
          <cell r="D33">
            <v>51.726230458017476</v>
          </cell>
          <cell r="E33">
            <v>52.513939551286775</v>
          </cell>
          <cell r="F33">
            <v>7.5019913644695393</v>
          </cell>
        </row>
        <row r="34">
          <cell r="A34">
            <v>48</v>
          </cell>
          <cell r="B34">
            <v>4584517.5910999998</v>
          </cell>
          <cell r="C34">
            <v>104837</v>
          </cell>
          <cell r="D34">
            <v>43.729957849804933</v>
          </cell>
          <cell r="E34">
            <v>44.395896294218204</v>
          </cell>
          <cell r="F34">
            <v>6.3422708991740295</v>
          </cell>
        </row>
        <row r="35">
          <cell r="A35">
            <v>49</v>
          </cell>
          <cell r="B35">
            <v>4616396.3924000002</v>
          </cell>
          <cell r="C35">
            <v>107918</v>
          </cell>
          <cell r="D35">
            <v>42.776889790396417</v>
          </cell>
          <cell r="E35">
            <v>43.428314508016669</v>
          </cell>
          <cell r="F35">
            <v>6.2040449297166669</v>
          </cell>
        </row>
        <row r="36">
          <cell r="A36">
            <v>50</v>
          </cell>
          <cell r="B36">
            <v>3991380.4967999998</v>
          </cell>
          <cell r="C36">
            <v>87942</v>
          </cell>
          <cell r="D36">
            <v>45.386510390939478</v>
          </cell>
          <cell r="E36">
            <v>46.077675523796422</v>
          </cell>
          <cell r="F36">
            <v>6.5825250748280606</v>
          </cell>
        </row>
        <row r="37">
          <cell r="A37">
            <v>51</v>
          </cell>
          <cell r="B37">
            <v>2845136.0641999999</v>
          </cell>
          <cell r="C37">
            <v>59289</v>
          </cell>
          <cell r="D37">
            <v>47.987587312992289</v>
          </cell>
          <cell r="E37">
            <v>48.718362754306895</v>
          </cell>
          <cell r="F37">
            <v>6.9597661077581279</v>
          </cell>
        </row>
        <row r="38">
          <cell r="A38">
            <v>52</v>
          </cell>
          <cell r="B38">
            <v>2166642.3997999998</v>
          </cell>
          <cell r="C38">
            <v>43309</v>
          </cell>
          <cell r="D38">
            <v>50.02753237895125</v>
          </cell>
          <cell r="E38">
            <v>50.78937297355457</v>
          </cell>
          <cell r="F38">
            <v>7.2556247105077958</v>
          </cell>
        </row>
        <row r="39">
          <cell r="A39">
            <v>53</v>
          </cell>
          <cell r="B39">
            <v>3023034.2412999999</v>
          </cell>
          <cell r="C39">
            <v>73399</v>
          </cell>
          <cell r="D39">
            <v>41.186313727707457</v>
          </cell>
          <cell r="E39">
            <v>41.813516474829903</v>
          </cell>
          <cell r="F39">
            <v>5.9733594964042718</v>
          </cell>
        </row>
        <row r="40">
          <cell r="A40">
            <v>1</v>
          </cell>
          <cell r="B40">
            <v>3107143.5800999999</v>
          </cell>
          <cell r="C40">
            <v>81699</v>
          </cell>
          <cell r="D40">
            <v>38.031598674402382</v>
          </cell>
          <cell r="E40">
            <v>38.61076007553541</v>
          </cell>
          <cell r="F40">
            <v>5.5158228679336299</v>
          </cell>
        </row>
        <row r="41">
          <cell r="A41">
            <v>2</v>
          </cell>
          <cell r="B41">
            <v>2536205.5592999998</v>
          </cell>
          <cell r="C41">
            <v>51616</v>
          </cell>
          <cell r="D41">
            <v>49.136034549364538</v>
          </cell>
          <cell r="E41">
            <v>49.88429903488786</v>
          </cell>
          <cell r="F41">
            <v>7.1263284335554085</v>
          </cell>
        </row>
        <row r="42">
          <cell r="A42">
            <v>3</v>
          </cell>
          <cell r="B42">
            <v>2452300.9279999998</v>
          </cell>
          <cell r="C42">
            <v>45526</v>
          </cell>
          <cell r="D42">
            <v>53.865943153362913</v>
          </cell>
          <cell r="E42">
            <v>54.686236703921743</v>
          </cell>
          <cell r="F42">
            <v>7.8123195291316776</v>
          </cell>
        </row>
        <row r="43">
          <cell r="A43">
            <v>4</v>
          </cell>
          <cell r="B43">
            <v>3210495.6485000001</v>
          </cell>
          <cell r="C43">
            <v>59233</v>
          </cell>
          <cell r="D43">
            <v>54.201131945030646</v>
          </cell>
          <cell r="E43">
            <v>55.026529893432127</v>
          </cell>
          <cell r="F43">
            <v>7.8609328419188751</v>
          </cell>
        </row>
        <row r="44">
          <cell r="A44">
            <v>5</v>
          </cell>
          <cell r="B44">
            <v>2933157.5671000001</v>
          </cell>
          <cell r="C44">
            <v>54579</v>
          </cell>
          <cell r="D44">
            <v>53.741504371644773</v>
          </cell>
          <cell r="E44">
            <v>54.559902915375403</v>
          </cell>
          <cell r="F44">
            <v>7.794271845053629</v>
          </cell>
        </row>
        <row r="45">
          <cell r="A45">
            <v>6</v>
          </cell>
          <cell r="B45">
            <v>2620038.3785999999</v>
          </cell>
          <cell r="C45">
            <v>52612</v>
          </cell>
          <cell r="D45">
            <v>49.799254516079984</v>
          </cell>
          <cell r="E45">
            <v>50.557618798050747</v>
          </cell>
          <cell r="F45">
            <v>7.2225169711501067</v>
          </cell>
        </row>
        <row r="46">
          <cell r="A46">
            <v>7</v>
          </cell>
          <cell r="B46">
            <v>2354929.4691999997</v>
          </cell>
          <cell r="C46">
            <v>46770</v>
          </cell>
          <cell r="D46">
            <v>50.351282215095139</v>
          </cell>
          <cell r="E46">
            <v>51.118053010248872</v>
          </cell>
          <cell r="F46">
            <v>7.3025790014641245</v>
          </cell>
        </row>
        <row r="47">
          <cell r="A47">
            <v>8</v>
          </cell>
          <cell r="B47">
            <v>4942060.1569999997</v>
          </cell>
          <cell r="C47">
            <v>151807</v>
          </cell>
          <cell r="D47">
            <v>32.554889807452881</v>
          </cell>
          <cell r="E47">
            <v>33.050649550713587</v>
          </cell>
          <cell r="F47">
            <v>4.7215213643876552</v>
          </cell>
        </row>
        <row r="48">
          <cell r="A48">
            <v>9</v>
          </cell>
          <cell r="B48">
            <v>5328859.4813999999</v>
          </cell>
          <cell r="C48">
            <v>147548</v>
          </cell>
          <cell r="D48">
            <v>36.11610785235991</v>
          </cell>
          <cell r="E48">
            <v>36.666099342497368</v>
          </cell>
          <cell r="F48">
            <v>5.2380141917853384</v>
          </cell>
        </row>
        <row r="49">
          <cell r="A49">
            <v>10</v>
          </cell>
          <cell r="B49">
            <v>4073972.1436999999</v>
          </cell>
          <cell r="C49">
            <v>96336</v>
          </cell>
          <cell r="D49">
            <v>42.289197638473674</v>
          </cell>
          <cell r="E49">
            <v>42.933195572054494</v>
          </cell>
          <cell r="F49">
            <v>6.1333136531506423</v>
          </cell>
        </row>
        <row r="50">
          <cell r="A50">
            <v>11</v>
          </cell>
          <cell r="B50">
            <v>2908407.3145499998</v>
          </cell>
          <cell r="C50">
            <v>59653</v>
          </cell>
          <cell r="D50">
            <v>48.755424111947427</v>
          </cell>
          <cell r="E50">
            <v>49.497892499439011</v>
          </cell>
          <cell r="F50">
            <v>7.071127499919859</v>
          </cell>
        </row>
        <row r="51">
          <cell r="A51">
            <v>12</v>
          </cell>
          <cell r="B51">
            <v>3333925.7753999997</v>
          </cell>
          <cell r="C51">
            <v>64385</v>
          </cell>
          <cell r="D51">
            <v>51.781094593461205</v>
          </cell>
          <cell r="E51">
            <v>52.569639181178886</v>
          </cell>
          <cell r="F51">
            <v>7.5099484544541264</v>
          </cell>
        </row>
        <row r="52">
          <cell r="A52">
            <v>13</v>
          </cell>
          <cell r="B52">
            <v>3837329.9960499997</v>
          </cell>
          <cell r="C52">
            <v>72238</v>
          </cell>
          <cell r="D52">
            <v>53.120656663390456</v>
          </cell>
          <cell r="E52">
            <v>53.92960067349285</v>
          </cell>
          <cell r="F52">
            <v>7.7042286676418357</v>
          </cell>
        </row>
        <row r="53">
          <cell r="A53">
            <v>14</v>
          </cell>
          <cell r="B53">
            <v>3721630.0391499996</v>
          </cell>
          <cell r="C53">
            <v>70295</v>
          </cell>
          <cell r="D53">
            <v>52.943026376698192</v>
          </cell>
          <cell r="E53">
            <v>53.749265357054</v>
          </cell>
          <cell r="F53">
            <v>7.6784664795791429</v>
          </cell>
        </row>
        <row r="54">
          <cell r="A54">
            <v>15</v>
          </cell>
          <cell r="B54">
            <v>3600087.7160499999</v>
          </cell>
          <cell r="C54">
            <v>65706</v>
          </cell>
          <cell r="D54">
            <v>54.790851916872128</v>
          </cell>
          <cell r="E54">
            <v>55.625230372459015</v>
          </cell>
          <cell r="F54">
            <v>7.9464614817798589</v>
          </cell>
        </row>
        <row r="55">
          <cell r="A55">
            <v>16</v>
          </cell>
          <cell r="B55">
            <v>3736018.5810500002</v>
          </cell>
          <cell r="C55">
            <v>75953</v>
          </cell>
          <cell r="D55">
            <v>49.188558464445123</v>
          </cell>
          <cell r="E55">
            <v>49.937622806543274</v>
          </cell>
          <cell r="F55">
            <v>7.1339461152204677</v>
          </cell>
        </row>
        <row r="56">
          <cell r="A56">
            <v>17</v>
          </cell>
          <cell r="B56">
            <v>4632820.4102000007</v>
          </cell>
          <cell r="C56">
            <v>102736</v>
          </cell>
          <cell r="D56">
            <v>45.094420750272548</v>
          </cell>
          <cell r="E56">
            <v>45.78113781753558</v>
          </cell>
          <cell r="F56">
            <v>6.5401625453622261</v>
          </cell>
        </row>
        <row r="57">
          <cell r="A57">
            <v>18</v>
          </cell>
          <cell r="B57">
            <v>3450794.4852000005</v>
          </cell>
          <cell r="C57">
            <v>73252</v>
          </cell>
          <cell r="D57">
            <v>47.108536083656425</v>
          </cell>
          <cell r="E57">
            <v>47.825924958026825</v>
          </cell>
          <cell r="F57">
            <v>6.8322749940038321</v>
          </cell>
        </row>
        <row r="58">
          <cell r="A58">
            <v>19</v>
          </cell>
          <cell r="B58">
            <v>6009797.7241500001</v>
          </cell>
          <cell r="C58">
            <v>147180</v>
          </cell>
          <cell r="D58">
            <v>40.832978150224214</v>
          </cell>
          <cell r="E58">
            <v>41.454800152511893</v>
          </cell>
          <cell r="F58">
            <v>5.9221143075016993</v>
          </cell>
        </row>
        <row r="59">
          <cell r="A59">
            <v>20</v>
          </cell>
          <cell r="B59">
            <v>5772676.7877000002</v>
          </cell>
          <cell r="C59">
            <v>130528</v>
          </cell>
          <cell r="D59">
            <v>44.22558215631895</v>
          </cell>
          <cell r="E59">
            <v>44.899068179004011</v>
          </cell>
          <cell r="F59">
            <v>6.4141525970005731</v>
          </cell>
        </row>
        <row r="60">
          <cell r="A60">
            <v>21</v>
          </cell>
          <cell r="B60">
            <v>6961369.1308500003</v>
          </cell>
          <cell r="C60">
            <v>137210</v>
          </cell>
          <cell r="D60">
            <v>50.735144164783911</v>
          </cell>
          <cell r="E60">
            <v>51.50776057338468</v>
          </cell>
          <cell r="F60">
            <v>7.3582515104835258</v>
          </cell>
        </row>
        <row r="61">
          <cell r="A61">
            <v>22</v>
          </cell>
          <cell r="B61">
            <v>0</v>
          </cell>
          <cell r="D61" t="e">
            <v>#DIV/0!</v>
          </cell>
          <cell r="E61" t="e">
            <v>#DIV/0!</v>
          </cell>
          <cell r="F61" t="e">
            <v>#DIV/0!</v>
          </cell>
        </row>
        <row r="62">
          <cell r="A62">
            <v>23</v>
          </cell>
          <cell r="B62">
            <v>0</v>
          </cell>
          <cell r="D62" t="e">
            <v>#DIV/0!</v>
          </cell>
          <cell r="E62" t="e">
            <v>#DIV/0!</v>
          </cell>
          <cell r="F62" t="e">
            <v>#DIV/0!</v>
          </cell>
        </row>
        <row r="63">
          <cell r="A63">
            <v>24</v>
          </cell>
          <cell r="B63">
            <v>0</v>
          </cell>
          <cell r="D63" t="e">
            <v>#DIV/0!</v>
          </cell>
          <cell r="E63" t="e">
            <v>#DIV/0!</v>
          </cell>
          <cell r="F63" t="e">
            <v>#DIV/0!</v>
          </cell>
        </row>
        <row r="64">
          <cell r="A64">
            <v>25</v>
          </cell>
          <cell r="B64">
            <v>0</v>
          </cell>
          <cell r="D64" t="e">
            <v>#DIV/0!</v>
          </cell>
          <cell r="E64" t="e">
            <v>#DIV/0!</v>
          </cell>
          <cell r="F64" t="e">
            <v>#DIV/0!</v>
          </cell>
        </row>
        <row r="65">
          <cell r="A65">
            <v>26</v>
          </cell>
          <cell r="B65">
            <v>0</v>
          </cell>
          <cell r="D65" t="e">
            <v>#DIV/0!</v>
          </cell>
          <cell r="E65" t="e">
            <v>#DIV/0!</v>
          </cell>
          <cell r="F65" t="e">
            <v>#DIV/0!</v>
          </cell>
        </row>
        <row r="66">
          <cell r="A66">
            <v>27</v>
          </cell>
          <cell r="B66">
            <v>0</v>
          </cell>
          <cell r="D66" t="e">
            <v>#DIV/0!</v>
          </cell>
          <cell r="E66" t="e">
            <v>#DIV/0!</v>
          </cell>
          <cell r="F66" t="e">
            <v>#DIV/0!</v>
          </cell>
        </row>
        <row r="67">
          <cell r="A67">
            <v>28</v>
          </cell>
          <cell r="B67">
            <v>0</v>
          </cell>
          <cell r="D67" t="e">
            <v>#DIV/0!</v>
          </cell>
          <cell r="E67" t="e">
            <v>#DIV/0!</v>
          </cell>
          <cell r="F67" t="e">
            <v>#DIV/0!</v>
          </cell>
        </row>
        <row r="68">
          <cell r="A68">
            <v>29</v>
          </cell>
          <cell r="B68">
            <v>0</v>
          </cell>
          <cell r="D68" t="e">
            <v>#DIV/0!</v>
          </cell>
          <cell r="E68" t="e">
            <v>#DIV/0!</v>
          </cell>
          <cell r="F68" t="e">
            <v>#DIV/0!</v>
          </cell>
        </row>
        <row r="69">
          <cell r="A69">
            <v>30</v>
          </cell>
          <cell r="B69">
            <v>0</v>
          </cell>
          <cell r="D69" t="e">
            <v>#DIV/0!</v>
          </cell>
          <cell r="E69" t="e">
            <v>#DIV/0!</v>
          </cell>
          <cell r="F69" t="e">
            <v>#DIV/0!</v>
          </cell>
        </row>
        <row r="70">
          <cell r="A70">
            <v>31</v>
          </cell>
          <cell r="B70">
            <v>0</v>
          </cell>
          <cell r="D70" t="e">
            <v>#DIV/0!</v>
          </cell>
          <cell r="E70" t="e">
            <v>#DIV/0!</v>
          </cell>
          <cell r="F70" t="e">
            <v>#DIV/0!</v>
          </cell>
        </row>
        <row r="71">
          <cell r="A71">
            <v>32</v>
          </cell>
          <cell r="B71">
            <v>0</v>
          </cell>
          <cell r="D71" t="e">
            <v>#DIV/0!</v>
          </cell>
          <cell r="E71" t="e">
            <v>#DIV/0!</v>
          </cell>
          <cell r="F71" t="e">
            <v>#DIV/0!</v>
          </cell>
        </row>
        <row r="72">
          <cell r="A72">
            <v>33</v>
          </cell>
          <cell r="B72">
            <v>0</v>
          </cell>
          <cell r="D72" t="e">
            <v>#DIV/0!</v>
          </cell>
          <cell r="E72" t="e">
            <v>#DIV/0!</v>
          </cell>
          <cell r="F72" t="e">
            <v>#DIV/0!</v>
          </cell>
        </row>
        <row r="73">
          <cell r="A73">
            <v>34</v>
          </cell>
          <cell r="B73">
            <v>0</v>
          </cell>
          <cell r="D73" t="e">
            <v>#DIV/0!</v>
          </cell>
          <cell r="E73" t="e">
            <v>#DIV/0!</v>
          </cell>
          <cell r="F73" t="e">
            <v>#DIV/0!</v>
          </cell>
        </row>
        <row r="74">
          <cell r="A74">
            <v>35</v>
          </cell>
          <cell r="B74">
            <v>0</v>
          </cell>
          <cell r="D74" t="e">
            <v>#DIV/0!</v>
          </cell>
          <cell r="E74" t="e">
            <v>#DIV/0!</v>
          </cell>
          <cell r="F74" t="e">
            <v>#DIV/0!</v>
          </cell>
        </row>
      </sheetData>
      <sheetData sheetId="2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G1" t="str">
            <v>SS CODED</v>
          </cell>
          <cell r="H1" t="str">
            <v>AW CODED</v>
          </cell>
          <cell r="I1" t="str">
            <v>Y CODED</v>
          </cell>
        </row>
        <row r="2">
          <cell r="A2">
            <v>30</v>
          </cell>
          <cell r="B2">
            <v>37.340000000000003</v>
          </cell>
          <cell r="C2">
            <v>14.813000000000001</v>
          </cell>
          <cell r="D2">
            <v>15.839</v>
          </cell>
          <cell r="E2">
            <v>6.6879999999999997</v>
          </cell>
          <cell r="G2">
            <v>14813</v>
          </cell>
          <cell r="H2">
            <v>15839</v>
          </cell>
          <cell r="I2">
            <v>6688</v>
          </cell>
        </row>
        <row r="3">
          <cell r="A3">
            <v>31</v>
          </cell>
          <cell r="B3">
            <v>54.745999999999995</v>
          </cell>
          <cell r="C3">
            <v>22.664999999999999</v>
          </cell>
          <cell r="D3">
            <v>23.495000000000001</v>
          </cell>
          <cell r="E3">
            <v>8.5860000000000003</v>
          </cell>
          <cell r="G3">
            <v>22665</v>
          </cell>
          <cell r="H3">
            <v>23495</v>
          </cell>
          <cell r="I3">
            <v>8586</v>
          </cell>
        </row>
        <row r="4">
          <cell r="A4">
            <v>32</v>
          </cell>
          <cell r="B4">
            <v>79.588238000000004</v>
          </cell>
          <cell r="C4">
            <v>30.196999999999999</v>
          </cell>
          <cell r="D4">
            <v>37.923237999999998</v>
          </cell>
          <cell r="E4">
            <v>11.468</v>
          </cell>
          <cell r="G4">
            <v>30197</v>
          </cell>
          <cell r="H4">
            <v>37923.237999999998</v>
          </cell>
          <cell r="I4">
            <v>11468</v>
          </cell>
        </row>
        <row r="5">
          <cell r="A5">
            <v>33</v>
          </cell>
          <cell r="B5">
            <v>94.215000000000018</v>
          </cell>
          <cell r="C5">
            <v>32.962000000000003</v>
          </cell>
          <cell r="D5">
            <v>48.642000000000003</v>
          </cell>
          <cell r="E5">
            <v>12.611000000000001</v>
          </cell>
          <cell r="G5">
            <v>32962</v>
          </cell>
          <cell r="H5">
            <v>48642</v>
          </cell>
          <cell r="I5">
            <v>12611</v>
          </cell>
        </row>
        <row r="6">
          <cell r="A6">
            <v>34</v>
          </cell>
          <cell r="B6">
            <v>58.646005000000002</v>
          </cell>
          <cell r="C6">
            <v>17.747005000000001</v>
          </cell>
          <cell r="D6">
            <v>32.500999999999998</v>
          </cell>
          <cell r="E6">
            <v>8.3979999999999997</v>
          </cell>
          <cell r="G6">
            <v>17747.005000000001</v>
          </cell>
          <cell r="H6">
            <v>32501</v>
          </cell>
          <cell r="I6">
            <v>8398</v>
          </cell>
        </row>
        <row r="7">
          <cell r="A7">
            <v>35</v>
          </cell>
          <cell r="B7">
            <v>52.826999999999998</v>
          </cell>
          <cell r="C7">
            <v>14.445</v>
          </cell>
          <cell r="D7">
            <v>30.364000000000001</v>
          </cell>
          <cell r="E7">
            <v>8.0180000000000007</v>
          </cell>
          <cell r="G7">
            <v>14445</v>
          </cell>
          <cell r="H7">
            <v>30364</v>
          </cell>
          <cell r="I7">
            <v>8018</v>
          </cell>
        </row>
        <row r="8">
          <cell r="A8">
            <v>36</v>
          </cell>
          <cell r="B8">
            <v>62.057000000000002</v>
          </cell>
          <cell r="C8">
            <v>15.068</v>
          </cell>
          <cell r="D8">
            <v>38.061</v>
          </cell>
          <cell r="E8">
            <v>8.9280000000000008</v>
          </cell>
          <cell r="G8">
            <v>15068</v>
          </cell>
          <cell r="H8">
            <v>38061</v>
          </cell>
          <cell r="I8">
            <v>8928</v>
          </cell>
        </row>
        <row r="9">
          <cell r="A9">
            <v>37</v>
          </cell>
          <cell r="B9">
            <v>46.190000000000005</v>
          </cell>
          <cell r="C9">
            <v>10.06</v>
          </cell>
          <cell r="D9">
            <v>29.201000000000001</v>
          </cell>
          <cell r="E9">
            <v>6.9290000000000003</v>
          </cell>
          <cell r="G9">
            <v>10060</v>
          </cell>
          <cell r="H9">
            <v>29201</v>
          </cell>
          <cell r="I9">
            <v>6929</v>
          </cell>
        </row>
        <row r="10">
          <cell r="A10">
            <v>38</v>
          </cell>
          <cell r="B10">
            <v>36.952999999999996</v>
          </cell>
          <cell r="C10">
            <v>6.67</v>
          </cell>
          <cell r="D10">
            <v>24.824999999999999</v>
          </cell>
          <cell r="E10">
            <v>5.4580000000000002</v>
          </cell>
          <cell r="G10">
            <v>6670</v>
          </cell>
          <cell r="H10">
            <v>24825</v>
          </cell>
          <cell r="I10">
            <v>5458</v>
          </cell>
        </row>
        <row r="11">
          <cell r="A11">
            <v>39</v>
          </cell>
          <cell r="B11">
            <v>47.106000000000002</v>
          </cell>
          <cell r="C11">
            <v>7.4960000000000004</v>
          </cell>
          <cell r="D11">
            <v>32.932000000000002</v>
          </cell>
          <cell r="E11">
            <v>6.6779999999999999</v>
          </cell>
          <cell r="G11">
            <v>7496</v>
          </cell>
          <cell r="H11">
            <v>32932</v>
          </cell>
          <cell r="I11">
            <v>6678</v>
          </cell>
        </row>
        <row r="12">
          <cell r="A12">
            <v>40</v>
          </cell>
          <cell r="B12">
            <v>64.173000000000002</v>
          </cell>
          <cell r="C12">
            <v>14.545</v>
          </cell>
          <cell r="D12">
            <v>41.006999999999998</v>
          </cell>
          <cell r="E12">
            <v>8.6210000000000004</v>
          </cell>
          <cell r="G12">
            <v>14545</v>
          </cell>
          <cell r="H12">
            <v>41007</v>
          </cell>
          <cell r="I12">
            <v>8621</v>
          </cell>
        </row>
        <row r="13">
          <cell r="A13">
            <v>41</v>
          </cell>
          <cell r="B13">
            <v>65.403999999999996</v>
          </cell>
          <cell r="C13">
            <v>14.042</v>
          </cell>
          <cell r="D13">
            <v>42.491</v>
          </cell>
          <cell r="E13">
            <v>8.8710000000000004</v>
          </cell>
          <cell r="G13">
            <v>14042</v>
          </cell>
          <cell r="H13">
            <v>42491</v>
          </cell>
          <cell r="I13">
            <v>8871</v>
          </cell>
        </row>
        <row r="14">
          <cell r="A14">
            <v>42</v>
          </cell>
          <cell r="B14">
            <v>70.058999999999997</v>
          </cell>
          <cell r="C14">
            <v>16.456</v>
          </cell>
          <cell r="D14">
            <v>44.523000000000003</v>
          </cell>
          <cell r="E14">
            <v>9.08</v>
          </cell>
          <cell r="G14">
            <v>16456</v>
          </cell>
          <cell r="H14">
            <v>44523</v>
          </cell>
          <cell r="I14">
            <v>9080</v>
          </cell>
        </row>
        <row r="15">
          <cell r="A15">
            <v>43</v>
          </cell>
          <cell r="B15">
            <v>73.444000000000003</v>
          </cell>
          <cell r="C15">
            <v>16.945</v>
          </cell>
          <cell r="D15">
            <v>46.921999999999997</v>
          </cell>
          <cell r="E15">
            <v>9.577</v>
          </cell>
          <cell r="G15">
            <v>16945</v>
          </cell>
          <cell r="H15">
            <v>46922</v>
          </cell>
          <cell r="I15">
            <v>9577</v>
          </cell>
        </row>
        <row r="16">
          <cell r="A16">
            <v>44</v>
          </cell>
          <cell r="B16">
            <v>119.534009</v>
          </cell>
          <cell r="C16">
            <v>31.835008999999999</v>
          </cell>
          <cell r="D16">
            <v>73.123000000000005</v>
          </cell>
          <cell r="E16">
            <v>14.576000000000001</v>
          </cell>
          <cell r="G16">
            <v>31835.008999999998</v>
          </cell>
          <cell r="H16">
            <v>73123</v>
          </cell>
          <cell r="I16">
            <v>14576</v>
          </cell>
        </row>
        <row r="17">
          <cell r="A17">
            <v>45</v>
          </cell>
          <cell r="B17">
            <v>112.225194</v>
          </cell>
          <cell r="C17">
            <v>32.760193999999998</v>
          </cell>
          <cell r="D17">
            <v>64.748000000000005</v>
          </cell>
          <cell r="E17">
            <v>14.717000000000001</v>
          </cell>
          <cell r="G17">
            <v>32760.194</v>
          </cell>
          <cell r="H17">
            <v>64748</v>
          </cell>
          <cell r="I17">
            <v>14717</v>
          </cell>
        </row>
        <row r="18">
          <cell r="A18">
            <v>46</v>
          </cell>
          <cell r="B18">
            <v>75.959000000000003</v>
          </cell>
          <cell r="C18">
            <v>22.672000000000001</v>
          </cell>
          <cell r="D18">
            <v>42.478000000000002</v>
          </cell>
          <cell r="E18">
            <v>10.808999999999999</v>
          </cell>
          <cell r="G18">
            <v>22672</v>
          </cell>
          <cell r="H18">
            <v>42478</v>
          </cell>
          <cell r="I18">
            <v>10809</v>
          </cell>
        </row>
        <row r="19">
          <cell r="A19">
            <v>47</v>
          </cell>
          <cell r="B19">
            <v>68.810999999999993</v>
          </cell>
          <cell r="C19">
            <v>21.271999999999998</v>
          </cell>
          <cell r="D19">
            <v>37.594999999999999</v>
          </cell>
          <cell r="E19">
            <v>9.9440000000000008</v>
          </cell>
          <cell r="G19">
            <v>21272</v>
          </cell>
          <cell r="H19">
            <v>37595</v>
          </cell>
          <cell r="I19">
            <v>9944</v>
          </cell>
        </row>
        <row r="20">
          <cell r="A20">
            <v>48</v>
          </cell>
          <cell r="B20">
            <v>104.836595</v>
          </cell>
          <cell r="C20">
            <v>33.650095</v>
          </cell>
          <cell r="D20">
            <v>60.079000000000001</v>
          </cell>
          <cell r="E20">
            <v>11.1075</v>
          </cell>
          <cell r="G20">
            <v>33650.095000000001</v>
          </cell>
          <cell r="H20">
            <v>60079</v>
          </cell>
          <cell r="I20">
            <v>11107.5</v>
          </cell>
        </row>
        <row r="21">
          <cell r="A21">
            <v>49</v>
          </cell>
          <cell r="B21">
            <v>107.918167</v>
          </cell>
          <cell r="C21">
            <v>38.354999999999997</v>
          </cell>
          <cell r="D21">
            <v>60.448166999999998</v>
          </cell>
          <cell r="E21">
            <v>9.1150000000000002</v>
          </cell>
          <cell r="G21">
            <v>38355</v>
          </cell>
          <cell r="H21">
            <v>60448.167000000001</v>
          </cell>
          <cell r="I21">
            <v>9115</v>
          </cell>
        </row>
        <row r="22">
          <cell r="A22">
            <v>50</v>
          </cell>
          <cell r="B22">
            <v>87.942000000000007</v>
          </cell>
          <cell r="C22">
            <v>33.637999999999998</v>
          </cell>
          <cell r="D22">
            <v>46.637</v>
          </cell>
          <cell r="E22">
            <v>7.6669999999999998</v>
          </cell>
          <cell r="G22">
            <v>33638</v>
          </cell>
          <cell r="H22">
            <v>46637</v>
          </cell>
          <cell r="I22">
            <v>7667</v>
          </cell>
        </row>
        <row r="23">
          <cell r="A23">
            <v>51</v>
          </cell>
          <cell r="B23">
            <v>59.289000000000001</v>
          </cell>
          <cell r="C23">
            <v>23.535</v>
          </cell>
          <cell r="D23">
            <v>29.552</v>
          </cell>
          <cell r="E23">
            <v>6.202</v>
          </cell>
          <cell r="G23">
            <v>23535</v>
          </cell>
          <cell r="H23">
            <v>29552</v>
          </cell>
          <cell r="I23">
            <v>6202</v>
          </cell>
        </row>
        <row r="24">
          <cell r="A24">
            <v>52</v>
          </cell>
          <cell r="B24">
            <v>43.078000000000003</v>
          </cell>
          <cell r="C24">
            <v>17.21</v>
          </cell>
          <cell r="D24">
            <v>20.533999999999999</v>
          </cell>
          <cell r="E24">
            <v>5.3339999999999996</v>
          </cell>
          <cell r="G24">
            <v>17210</v>
          </cell>
          <cell r="H24">
            <v>20534</v>
          </cell>
          <cell r="I24">
            <v>5334</v>
          </cell>
          <cell r="J24">
            <v>79</v>
          </cell>
          <cell r="K24">
            <v>104</v>
          </cell>
          <cell r="L24">
            <v>48</v>
          </cell>
        </row>
        <row r="25">
          <cell r="A25">
            <v>53</v>
          </cell>
          <cell r="B25">
            <v>73.399199999999993</v>
          </cell>
          <cell r="C25">
            <v>32.353000000000002</v>
          </cell>
          <cell r="D25">
            <v>31.6662</v>
          </cell>
          <cell r="E25">
            <v>9.3800000000000008</v>
          </cell>
          <cell r="G25">
            <v>32353</v>
          </cell>
          <cell r="H25">
            <v>31666.2</v>
          </cell>
          <cell r="I25">
            <v>9380</v>
          </cell>
        </row>
        <row r="26">
          <cell r="A26">
            <v>1</v>
          </cell>
          <cell r="B26">
            <v>81.699167000000003</v>
          </cell>
          <cell r="C26">
            <v>39.901000000000003</v>
          </cell>
          <cell r="D26">
            <v>31.394167000000003</v>
          </cell>
          <cell r="E26">
            <v>10.404</v>
          </cell>
          <cell r="G26">
            <v>39901</v>
          </cell>
          <cell r="H26">
            <v>31394.167000000001</v>
          </cell>
          <cell r="I26">
            <v>10404</v>
          </cell>
        </row>
        <row r="27">
          <cell r="A27">
            <v>2</v>
          </cell>
          <cell r="B27">
            <v>51.616</v>
          </cell>
          <cell r="C27">
            <v>27.145</v>
          </cell>
          <cell r="D27">
            <v>17.306000000000001</v>
          </cell>
          <cell r="E27">
            <v>7.165</v>
          </cell>
          <cell r="G27">
            <v>27145</v>
          </cell>
          <cell r="H27">
            <v>17306</v>
          </cell>
          <cell r="I27">
            <v>7165</v>
          </cell>
        </row>
        <row r="28">
          <cell r="A28">
            <v>3</v>
          </cell>
          <cell r="B28">
            <v>45.525799999999997</v>
          </cell>
          <cell r="C28">
            <v>25.213999999999999</v>
          </cell>
          <cell r="D28">
            <v>13.847799999999999</v>
          </cell>
          <cell r="E28">
            <v>6.4640000000000004</v>
          </cell>
          <cell r="G28">
            <v>25214</v>
          </cell>
          <cell r="H28">
            <v>13847.8</v>
          </cell>
          <cell r="I28">
            <v>6464</v>
          </cell>
        </row>
        <row r="29">
          <cell r="A29">
            <v>4</v>
          </cell>
          <cell r="B29">
            <v>59.233000000000004</v>
          </cell>
          <cell r="C29">
            <v>33.531999999999996</v>
          </cell>
          <cell r="D29">
            <v>17.361000000000001</v>
          </cell>
          <cell r="E29">
            <v>8.34</v>
          </cell>
          <cell r="G29">
            <v>33532</v>
          </cell>
          <cell r="H29">
            <v>17361</v>
          </cell>
          <cell r="I29">
            <v>8340</v>
          </cell>
        </row>
        <row r="30">
          <cell r="A30">
            <v>5</v>
          </cell>
          <cell r="B30">
            <v>54.579000000000008</v>
          </cell>
          <cell r="C30">
            <v>32.441000000000003</v>
          </cell>
          <cell r="D30">
            <v>14.557</v>
          </cell>
          <cell r="E30">
            <v>7.5810000000000004</v>
          </cell>
          <cell r="G30">
            <v>32441</v>
          </cell>
          <cell r="H30">
            <v>14557</v>
          </cell>
          <cell r="I30">
            <v>7581</v>
          </cell>
        </row>
        <row r="31">
          <cell r="A31">
            <v>6</v>
          </cell>
          <cell r="B31">
            <v>52.612000000000002</v>
          </cell>
          <cell r="C31">
            <v>32.162999999999997</v>
          </cell>
          <cell r="D31">
            <v>13.194000000000001</v>
          </cell>
          <cell r="E31">
            <v>7.2549999999999999</v>
          </cell>
          <cell r="G31">
            <v>32163</v>
          </cell>
          <cell r="H31">
            <v>13194</v>
          </cell>
          <cell r="I31">
            <v>7255</v>
          </cell>
        </row>
        <row r="32">
          <cell r="A32">
            <v>7</v>
          </cell>
          <cell r="B32">
            <v>46.77</v>
          </cell>
          <cell r="C32">
            <v>30.027999999999999</v>
          </cell>
          <cell r="D32">
            <v>10.288</v>
          </cell>
          <cell r="E32">
            <v>6.4539999999999997</v>
          </cell>
          <cell r="G32">
            <v>30028</v>
          </cell>
          <cell r="H32">
            <v>10288</v>
          </cell>
          <cell r="I32">
            <v>6454</v>
          </cell>
        </row>
        <row r="33">
          <cell r="A33">
            <v>8</v>
          </cell>
          <cell r="B33">
            <v>151.80700000000002</v>
          </cell>
          <cell r="C33">
            <v>85.444000000000003</v>
          </cell>
          <cell r="D33">
            <v>58.625</v>
          </cell>
          <cell r="E33">
            <v>7.7380000000000004</v>
          </cell>
          <cell r="G33">
            <v>85444</v>
          </cell>
          <cell r="H33">
            <v>58625</v>
          </cell>
          <cell r="I33">
            <v>7738</v>
          </cell>
        </row>
        <row r="34">
          <cell r="A34">
            <v>9</v>
          </cell>
          <cell r="B34">
            <v>147.548</v>
          </cell>
          <cell r="C34">
            <v>87.195999999999998</v>
          </cell>
          <cell r="D34">
            <v>51.081000000000003</v>
          </cell>
          <cell r="E34">
            <v>9.2710000000000008</v>
          </cell>
          <cell r="G34">
            <v>87196</v>
          </cell>
          <cell r="H34">
            <v>51081</v>
          </cell>
          <cell r="I34">
            <v>9271</v>
          </cell>
        </row>
        <row r="35">
          <cell r="A35">
            <v>10</v>
          </cell>
          <cell r="B35">
            <v>96.335999999999999</v>
          </cell>
          <cell r="C35">
            <v>61.798999999999999</v>
          </cell>
          <cell r="D35">
            <v>27.102</v>
          </cell>
          <cell r="E35">
            <v>7.4349999999999996</v>
          </cell>
          <cell r="G35">
            <v>61799</v>
          </cell>
          <cell r="H35">
            <v>27102</v>
          </cell>
          <cell r="I35">
            <v>7435</v>
          </cell>
        </row>
        <row r="36">
          <cell r="A36">
            <v>11</v>
          </cell>
          <cell r="B36">
            <v>59.653000000000006</v>
          </cell>
          <cell r="C36">
            <v>43.119</v>
          </cell>
          <cell r="D36">
            <v>10.627000000000001</v>
          </cell>
          <cell r="E36">
            <v>5.907</v>
          </cell>
          <cell r="G36">
            <v>43119</v>
          </cell>
          <cell r="H36">
            <v>10627</v>
          </cell>
          <cell r="I36">
            <v>5907</v>
          </cell>
        </row>
        <row r="37">
          <cell r="A37">
            <v>12</v>
          </cell>
          <cell r="B37">
            <v>64.384999999999991</v>
          </cell>
          <cell r="C37">
            <v>49.97</v>
          </cell>
          <cell r="D37">
            <v>7.7329999999999997</v>
          </cell>
          <cell r="E37">
            <v>6.6820000000000004</v>
          </cell>
          <cell r="G37">
            <v>49970</v>
          </cell>
          <cell r="H37">
            <v>7733</v>
          </cell>
          <cell r="I37">
            <v>6682</v>
          </cell>
        </row>
        <row r="38">
          <cell r="A38">
            <v>13</v>
          </cell>
          <cell r="B38">
            <v>72.237999999999985</v>
          </cell>
          <cell r="C38">
            <v>57.451999999999998</v>
          </cell>
          <cell r="D38">
            <v>6.8019999999999996</v>
          </cell>
          <cell r="E38">
            <v>7.984</v>
          </cell>
          <cell r="G38">
            <v>57452</v>
          </cell>
          <cell r="H38">
            <v>6802</v>
          </cell>
          <cell r="I38">
            <v>7984</v>
          </cell>
        </row>
        <row r="39">
          <cell r="A39">
            <v>14</v>
          </cell>
          <cell r="B39">
            <v>70.295000000000002</v>
          </cell>
          <cell r="C39">
            <v>56.499000000000002</v>
          </cell>
          <cell r="D39">
            <v>5.9489999999999998</v>
          </cell>
          <cell r="E39">
            <v>7.8470000000000004</v>
          </cell>
          <cell r="G39">
            <v>56499</v>
          </cell>
          <cell r="H39">
            <v>5949</v>
          </cell>
          <cell r="I39">
            <v>7847</v>
          </cell>
        </row>
        <row r="40">
          <cell r="A40">
            <v>15</v>
          </cell>
          <cell r="B40">
            <v>65.706000000000003</v>
          </cell>
          <cell r="C40">
            <v>53.634999999999998</v>
          </cell>
          <cell r="D40">
            <v>4.8979999999999997</v>
          </cell>
          <cell r="E40">
            <v>7.173</v>
          </cell>
          <cell r="G40">
            <v>53635</v>
          </cell>
          <cell r="H40">
            <v>4898</v>
          </cell>
          <cell r="I40">
            <v>7173</v>
          </cell>
        </row>
        <row r="41">
          <cell r="A41">
            <v>16</v>
          </cell>
          <cell r="B41">
            <v>75.953000000000003</v>
          </cell>
          <cell r="C41">
            <v>61.970999999999997</v>
          </cell>
          <cell r="D41">
            <v>5.1749999999999998</v>
          </cell>
          <cell r="E41">
            <v>8.8070000000000004</v>
          </cell>
          <cell r="G41">
            <v>61971</v>
          </cell>
          <cell r="H41">
            <v>5175</v>
          </cell>
          <cell r="I41">
            <v>8807</v>
          </cell>
        </row>
        <row r="42">
          <cell r="A42">
            <v>17</v>
          </cell>
          <cell r="B42">
            <v>102.73599999999999</v>
          </cell>
          <cell r="C42">
            <v>74.558999999999997</v>
          </cell>
          <cell r="D42">
            <v>16.361999999999998</v>
          </cell>
          <cell r="E42">
            <v>11.815</v>
          </cell>
          <cell r="G42">
            <v>74559</v>
          </cell>
          <cell r="H42">
            <v>16362</v>
          </cell>
          <cell r="I42">
            <v>11815</v>
          </cell>
        </row>
        <row r="43">
          <cell r="A43">
            <v>18</v>
          </cell>
          <cell r="B43">
            <v>73.251999999999995</v>
          </cell>
          <cell r="C43">
            <v>52.735999999999997</v>
          </cell>
          <cell r="D43">
            <v>12.282</v>
          </cell>
          <cell r="E43">
            <v>8.234</v>
          </cell>
          <cell r="G43">
            <v>52736</v>
          </cell>
          <cell r="H43">
            <v>12282</v>
          </cell>
          <cell r="I43">
            <v>8234</v>
          </cell>
        </row>
        <row r="44">
          <cell r="A44">
            <v>19</v>
          </cell>
          <cell r="B44">
            <v>147.18</v>
          </cell>
          <cell r="C44">
            <v>99.572999999999993</v>
          </cell>
          <cell r="D44">
            <v>38.591999999999999</v>
          </cell>
          <cell r="E44">
            <v>9.0150000000000006</v>
          </cell>
          <cell r="G44">
            <v>99573</v>
          </cell>
          <cell r="H44">
            <v>38592</v>
          </cell>
          <cell r="I44">
            <v>9015</v>
          </cell>
        </row>
        <row r="45">
          <cell r="A45">
            <v>20</v>
          </cell>
          <cell r="B45">
            <v>130.528569</v>
          </cell>
          <cell r="C45">
            <v>88.627444999999994</v>
          </cell>
          <cell r="D45">
            <v>32.749040999999998</v>
          </cell>
          <cell r="E45">
            <v>9.1520830000000011</v>
          </cell>
          <cell r="G45">
            <v>88627.444999999992</v>
          </cell>
          <cell r="H45">
            <v>32749.041000000001</v>
          </cell>
          <cell r="I45">
            <v>9152.0830000000005</v>
          </cell>
        </row>
        <row r="46">
          <cell r="A46">
            <v>21</v>
          </cell>
          <cell r="B46">
            <v>137.209596</v>
          </cell>
          <cell r="C46">
            <v>94.042679000000007</v>
          </cell>
          <cell r="D46">
            <v>31.027999999999999</v>
          </cell>
          <cell r="E46">
            <v>12.138916999999999</v>
          </cell>
          <cell r="G46">
            <v>94042.679000000004</v>
          </cell>
          <cell r="H46">
            <v>31028</v>
          </cell>
          <cell r="I46">
            <v>12138.916999999999</v>
          </cell>
        </row>
        <row r="47">
          <cell r="A47">
            <v>22</v>
          </cell>
          <cell r="B47">
            <v>77.571035000000009</v>
          </cell>
          <cell r="C47">
            <v>52.024035000000005</v>
          </cell>
          <cell r="D47">
            <v>17.89</v>
          </cell>
          <cell r="E47">
            <v>7.657</v>
          </cell>
          <cell r="G47">
            <v>52024.035000000003</v>
          </cell>
          <cell r="H47">
            <v>17890</v>
          </cell>
          <cell r="I47">
            <v>7657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</sheetData>
      <sheetData sheetId="3">
        <row r="1">
          <cell r="A1" t="str">
            <v>WEEK</v>
          </cell>
          <cell r="B1" t="str">
            <v>PLAN</v>
          </cell>
          <cell r="C1" t="str">
            <v>SS CODED</v>
          </cell>
          <cell r="D1" t="str">
            <v>AW CODED</v>
          </cell>
          <cell r="E1" t="str">
            <v>Y CODED</v>
          </cell>
          <cell r="F1" t="str">
            <v>AVE. SP (GBP)</v>
          </cell>
          <cell r="G1" t="str">
            <v>AVE. SP (GBP) ACTUAL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TOTAL</v>
          </cell>
          <cell r="N1" t="str">
            <v>PLAN</v>
          </cell>
          <cell r="O1" t="str">
            <v>SS CODED</v>
          </cell>
          <cell r="P1" t="str">
            <v>AW CODED</v>
          </cell>
          <cell r="Q1" t="str">
            <v>Y CODED</v>
          </cell>
        </row>
        <row r="2">
          <cell r="A2">
            <v>30</v>
          </cell>
          <cell r="C2">
            <v>0</v>
          </cell>
          <cell r="D2">
            <v>0</v>
          </cell>
          <cell r="E2">
            <v>0</v>
          </cell>
          <cell r="F2">
            <v>8.2631789938333604</v>
          </cell>
          <cell r="G2">
            <v>8.2631789938333604</v>
          </cell>
          <cell r="I2">
            <v>14813</v>
          </cell>
          <cell r="J2">
            <v>15839</v>
          </cell>
          <cell r="K2">
            <v>6688</v>
          </cell>
          <cell r="L2">
            <v>37340</v>
          </cell>
          <cell r="N2">
            <v>1</v>
          </cell>
          <cell r="O2">
            <v>0.39670594536689879</v>
          </cell>
          <cell r="P2">
            <v>0.42418318157471879</v>
          </cell>
          <cell r="Q2">
            <v>0.17911087305838244</v>
          </cell>
        </row>
        <row r="3">
          <cell r="A3">
            <v>31</v>
          </cell>
          <cell r="C3">
            <v>0</v>
          </cell>
          <cell r="D3">
            <v>0</v>
          </cell>
          <cell r="E3">
            <v>0</v>
          </cell>
          <cell r="F3">
            <v>7.8964417129560642</v>
          </cell>
          <cell r="G3">
            <v>7.8964417129560642</v>
          </cell>
          <cell r="I3">
            <v>22665</v>
          </cell>
          <cell r="J3">
            <v>23495</v>
          </cell>
          <cell r="K3">
            <v>8586</v>
          </cell>
          <cell r="L3">
            <v>54746</v>
          </cell>
          <cell r="N3">
            <v>1</v>
          </cell>
          <cell r="O3">
            <v>0.6</v>
          </cell>
          <cell r="P3">
            <v>0.3</v>
          </cell>
          <cell r="Q3">
            <v>0.1</v>
          </cell>
        </row>
        <row r="4">
          <cell r="A4">
            <v>32</v>
          </cell>
          <cell r="C4">
            <v>0</v>
          </cell>
          <cell r="D4">
            <v>0</v>
          </cell>
          <cell r="E4">
            <v>0</v>
          </cell>
          <cell r="F4">
            <v>7.7524018727578774</v>
          </cell>
          <cell r="G4">
            <v>7.7524018727578774</v>
          </cell>
          <cell r="I4">
            <v>30197</v>
          </cell>
          <cell r="J4">
            <v>37923.237999999998</v>
          </cell>
          <cell r="K4">
            <v>11468</v>
          </cell>
          <cell r="L4">
            <v>79588.237999999998</v>
          </cell>
          <cell r="N4">
            <v>1</v>
          </cell>
          <cell r="O4">
            <v>0.7</v>
          </cell>
          <cell r="P4">
            <v>0.25</v>
          </cell>
          <cell r="Q4">
            <v>0.05</v>
          </cell>
        </row>
        <row r="5">
          <cell r="A5">
            <v>33</v>
          </cell>
          <cell r="B5">
            <v>104.71254362283155</v>
          </cell>
          <cell r="C5">
            <v>52.356271811415773</v>
          </cell>
          <cell r="D5">
            <v>41.885017449132619</v>
          </cell>
          <cell r="E5">
            <v>10.471254362283155</v>
          </cell>
          <cell r="F5">
            <v>7.7896079022111238</v>
          </cell>
          <cell r="G5">
            <v>8.2691100285634747</v>
          </cell>
          <cell r="I5">
            <v>32962</v>
          </cell>
          <cell r="J5">
            <v>48642</v>
          </cell>
          <cell r="K5">
            <v>12611</v>
          </cell>
          <cell r="L5">
            <v>94215</v>
          </cell>
          <cell r="N5">
            <v>1</v>
          </cell>
          <cell r="O5">
            <v>0.5</v>
          </cell>
          <cell r="P5">
            <v>0.4</v>
          </cell>
          <cell r="Q5">
            <v>0.1</v>
          </cell>
        </row>
        <row r="6">
          <cell r="A6">
            <v>34</v>
          </cell>
          <cell r="B6">
            <v>74.264027505575598</v>
          </cell>
          <cell r="C6">
            <v>22.473211388594798</v>
          </cell>
          <cell r="D6">
            <v>41.156344033301366</v>
          </cell>
          <cell r="E6">
            <v>10.634472083679421</v>
          </cell>
          <cell r="F6">
            <v>8.0757887795431351</v>
          </cell>
          <cell r="G6">
            <v>8.6709973906790054</v>
          </cell>
          <cell r="I6">
            <v>17747.005000000001</v>
          </cell>
          <cell r="J6">
            <v>32501</v>
          </cell>
          <cell r="K6">
            <v>8398</v>
          </cell>
          <cell r="L6">
            <v>58646.005000000005</v>
          </cell>
          <cell r="N6">
            <v>0.99999999999999989</v>
          </cell>
          <cell r="O6">
            <v>0.3026123433301211</v>
          </cell>
          <cell r="P6">
            <v>0.55418949679522067</v>
          </cell>
          <cell r="Q6">
            <v>0.14319815987465812</v>
          </cell>
        </row>
        <row r="7">
          <cell r="A7">
            <v>35</v>
          </cell>
          <cell r="B7">
            <v>72.63198946143271</v>
          </cell>
          <cell r="C7">
            <v>19.860470739780709</v>
          </cell>
          <cell r="D7">
            <v>41.747548185718337</v>
          </cell>
          <cell r="E7">
            <v>11.02397053593366</v>
          </cell>
          <cell r="F7">
            <v>6.3776778474723619</v>
          </cell>
          <cell r="G7">
            <v>6.8504246525362698</v>
          </cell>
          <cell r="I7">
            <v>14445</v>
          </cell>
          <cell r="J7">
            <v>30364</v>
          </cell>
          <cell r="K7">
            <v>8018</v>
          </cell>
          <cell r="L7">
            <v>52827</v>
          </cell>
          <cell r="N7">
            <v>1</v>
          </cell>
          <cell r="O7">
            <v>0.27343971832585612</v>
          </cell>
          <cell r="P7">
            <v>0.5747818350464724</v>
          </cell>
          <cell r="Q7">
            <v>0.15177844662767145</v>
          </cell>
        </row>
        <row r="8">
          <cell r="A8">
            <v>36</v>
          </cell>
          <cell r="B8">
            <v>78.724288315338384</v>
          </cell>
          <cell r="C8">
            <v>19.114968115370043</v>
          </cell>
          <cell r="D8">
            <v>48.283435189746427</v>
          </cell>
          <cell r="E8">
            <v>11.32588501022191</v>
          </cell>
          <cell r="F8">
            <v>6.2329699155340199</v>
          </cell>
          <cell r="G8">
            <v>6.2329699155340199</v>
          </cell>
          <cell r="I8">
            <v>15068</v>
          </cell>
          <cell r="J8">
            <v>38061</v>
          </cell>
          <cell r="K8">
            <v>8928</v>
          </cell>
          <cell r="L8">
            <v>62057</v>
          </cell>
          <cell r="N8">
            <v>1</v>
          </cell>
          <cell r="O8">
            <v>0.24280903040752858</v>
          </cell>
          <cell r="P8">
            <v>0.61332323509032016</v>
          </cell>
          <cell r="Q8">
            <v>0.14386773450215123</v>
          </cell>
        </row>
        <row r="9">
          <cell r="A9">
            <v>37</v>
          </cell>
          <cell r="B9">
            <v>60.417865774768821</v>
          </cell>
          <cell r="C9">
            <v>13.158773104441964</v>
          </cell>
          <cell r="D9">
            <v>38.195758789543717</v>
          </cell>
          <cell r="E9">
            <v>9.0633338807831372</v>
          </cell>
          <cell r="F9">
            <v>8.0757887795431351</v>
          </cell>
          <cell r="G9">
            <v>8.0757887795431351</v>
          </cell>
          <cell r="I9">
            <v>10060</v>
          </cell>
          <cell r="J9">
            <v>29201</v>
          </cell>
          <cell r="K9">
            <v>6929</v>
          </cell>
          <cell r="L9">
            <v>46190</v>
          </cell>
          <cell r="N9">
            <v>1</v>
          </cell>
          <cell r="O9">
            <v>0.21779605975319333</v>
          </cell>
          <cell r="P9">
            <v>0.63219311539294221</v>
          </cell>
          <cell r="Q9">
            <v>0.15001082485386447</v>
          </cell>
        </row>
        <row r="10">
          <cell r="A10">
            <v>38</v>
          </cell>
          <cell r="B10">
            <v>59.594142677047358</v>
          </cell>
          <cell r="C10">
            <v>10.756716143639377</v>
          </cell>
          <cell r="D10">
            <v>40.035304087833211</v>
          </cell>
          <cell r="E10">
            <v>8.8021224455747706</v>
          </cell>
          <cell r="F10">
            <v>8.0757887795431351</v>
          </cell>
          <cell r="G10">
            <v>8.0757887795431351</v>
          </cell>
          <cell r="I10">
            <v>6670</v>
          </cell>
          <cell r="J10">
            <v>24825</v>
          </cell>
          <cell r="K10">
            <v>5458</v>
          </cell>
          <cell r="L10">
            <v>36953</v>
          </cell>
          <cell r="N10">
            <v>1</v>
          </cell>
          <cell r="O10">
            <v>0.1804995534868617</v>
          </cell>
          <cell r="P10">
            <v>0.67179931264038106</v>
          </cell>
          <cell r="Q10">
            <v>0.1477011338727573</v>
          </cell>
        </row>
        <row r="11">
          <cell r="A11">
            <v>39</v>
          </cell>
          <cell r="B11">
            <v>64.698368424215701</v>
          </cell>
          <cell r="C11">
            <v>10.295481885702902</v>
          </cell>
          <cell r="D11">
            <v>45.230897740123794</v>
          </cell>
          <cell r="E11">
            <v>9.1719887983890036</v>
          </cell>
          <cell r="F11">
            <v>7.3745562609384905</v>
          </cell>
          <cell r="G11">
            <v>7.3745562609384905</v>
          </cell>
          <cell r="I11">
            <v>7496</v>
          </cell>
          <cell r="J11">
            <v>32932</v>
          </cell>
          <cell r="K11">
            <v>6678</v>
          </cell>
          <cell r="L11">
            <v>47106</v>
          </cell>
          <cell r="N11">
            <v>1</v>
          </cell>
          <cell r="O11">
            <v>0.15913047170211864</v>
          </cell>
          <cell r="P11">
            <v>0.6991041480915382</v>
          </cell>
          <cell r="Q11">
            <v>0.14176538020634313</v>
          </cell>
        </row>
        <row r="12">
          <cell r="A12">
            <v>40</v>
          </cell>
          <cell r="B12">
            <v>72.591454086338516</v>
          </cell>
          <cell r="C12">
            <v>16.453067484546363</v>
          </cell>
          <cell r="D12">
            <v>46.386451587404103</v>
          </cell>
          <cell r="E12">
            <v>9.7519350143880512</v>
          </cell>
          <cell r="F12">
            <v>7.2158763660282359</v>
          </cell>
          <cell r="G12">
            <v>7.2158763660282359</v>
          </cell>
          <cell r="I12">
            <v>14545</v>
          </cell>
          <cell r="J12">
            <v>41007</v>
          </cell>
          <cell r="K12">
            <v>8621</v>
          </cell>
          <cell r="L12">
            <v>64173</v>
          </cell>
          <cell r="N12">
            <v>1</v>
          </cell>
          <cell r="O12">
            <v>0.22665295373443661</v>
          </cell>
          <cell r="P12">
            <v>0.63900705904352295</v>
          </cell>
          <cell r="Q12">
            <v>0.13433998722204044</v>
          </cell>
        </row>
        <row r="13">
          <cell r="A13">
            <v>41</v>
          </cell>
          <cell r="B13">
            <v>86.474268790156344</v>
          </cell>
          <cell r="C13">
            <v>18.565709778474947</v>
          </cell>
          <cell r="D13">
            <v>56.179716151344465</v>
          </cell>
          <cell r="E13">
            <v>11.728842860336934</v>
          </cell>
          <cell r="F13">
            <v>7.1014872418801502</v>
          </cell>
          <cell r="G13">
            <v>7.1014872418801502</v>
          </cell>
          <cell r="I13">
            <v>14042</v>
          </cell>
          <cell r="J13">
            <v>42491</v>
          </cell>
          <cell r="K13">
            <v>8871</v>
          </cell>
          <cell r="L13">
            <v>65404</v>
          </cell>
          <cell r="N13">
            <v>1</v>
          </cell>
          <cell r="O13">
            <v>0.21469634884716532</v>
          </cell>
          <cell r="P13">
            <v>0.64966974496972663</v>
          </cell>
          <cell r="Q13">
            <v>0.13563390618310806</v>
          </cell>
        </row>
        <row r="14">
          <cell r="A14">
            <v>42</v>
          </cell>
          <cell r="B14">
            <v>83.67129796307573</v>
          </cell>
          <cell r="C14">
            <v>19.653361870428842</v>
          </cell>
          <cell r="D14">
            <v>53.173713572988781</v>
          </cell>
          <cell r="E14">
            <v>10.844222519658112</v>
          </cell>
          <cell r="F14">
            <v>7.4565846821969757</v>
          </cell>
          <cell r="G14">
            <v>7.4565846821969757</v>
          </cell>
          <cell r="I14">
            <v>16456</v>
          </cell>
          <cell r="J14">
            <v>44523</v>
          </cell>
          <cell r="K14">
            <v>9080</v>
          </cell>
          <cell r="L14">
            <v>70059</v>
          </cell>
          <cell r="N14">
            <v>1</v>
          </cell>
          <cell r="O14">
            <v>0.23488773747841105</v>
          </cell>
          <cell r="P14">
            <v>0.63550721534706467</v>
          </cell>
          <cell r="Q14">
            <v>0.12960504717452434</v>
          </cell>
        </row>
        <row r="15">
          <cell r="A15">
            <v>43</v>
          </cell>
          <cell r="B15">
            <v>74.745702699635984</v>
          </cell>
          <cell r="C15">
            <v>17.245328852531614</v>
          </cell>
          <cell r="D15">
            <v>47.753633544909313</v>
          </cell>
          <cell r="E15">
            <v>9.7467403021950574</v>
          </cell>
          <cell r="F15">
            <v>8.3690416955598756</v>
          </cell>
          <cell r="G15">
            <v>8.3690416955598756</v>
          </cell>
          <cell r="I15">
            <v>16945</v>
          </cell>
          <cell r="J15">
            <v>46922</v>
          </cell>
          <cell r="K15">
            <v>9577</v>
          </cell>
          <cell r="L15">
            <v>73444</v>
          </cell>
          <cell r="N15">
            <v>1</v>
          </cell>
          <cell r="O15">
            <v>0.23072000435706116</v>
          </cell>
          <cell r="P15">
            <v>0.6388813245465933</v>
          </cell>
          <cell r="Q15">
            <v>0.13039867109634551</v>
          </cell>
        </row>
        <row r="16">
          <cell r="A16">
            <v>44</v>
          </cell>
          <cell r="B16">
            <v>123.14060450401786</v>
          </cell>
          <cell r="C16">
            <v>32.795538988831616</v>
          </cell>
          <cell r="D16">
            <v>75.329276567201035</v>
          </cell>
          <cell r="E16">
            <v>15.015788947985209</v>
          </cell>
          <cell r="F16">
            <v>6.2145773602942338</v>
          </cell>
          <cell r="G16">
            <v>6.2145773602942338</v>
          </cell>
          <cell r="I16">
            <v>31835.008999999998</v>
          </cell>
          <cell r="J16">
            <v>73123</v>
          </cell>
          <cell r="K16">
            <v>14576</v>
          </cell>
          <cell r="L16">
            <v>119534.00899999999</v>
          </cell>
          <cell r="N16">
            <v>1</v>
          </cell>
          <cell r="O16">
            <v>0.26632595414749288</v>
          </cell>
          <cell r="P16">
            <v>0.61173385391934776</v>
          </cell>
          <cell r="Q16">
            <v>0.12194019193315939</v>
          </cell>
        </row>
        <row r="17">
          <cell r="A17">
            <v>45</v>
          </cell>
          <cell r="B17">
            <v>114.76538097825484</v>
          </cell>
          <cell r="C17">
            <v>33.501712149693752</v>
          </cell>
          <cell r="D17">
            <v>66.213553505463693</v>
          </cell>
          <cell r="E17">
            <v>15.050115323097382</v>
          </cell>
          <cell r="F17">
            <v>6.2197556377602865</v>
          </cell>
          <cell r="G17">
            <v>6.2197556377602865</v>
          </cell>
          <cell r="I17">
            <v>32760.194</v>
          </cell>
          <cell r="J17">
            <v>64748</v>
          </cell>
          <cell r="K17">
            <v>14717</v>
          </cell>
          <cell r="L17">
            <v>112225.194</v>
          </cell>
          <cell r="N17">
            <v>0.99999999999999989</v>
          </cell>
          <cell r="O17">
            <v>0.29191479054159619</v>
          </cell>
          <cell r="P17">
            <v>0.57694709799298716</v>
          </cell>
          <cell r="Q17">
            <v>0.13113811146541657</v>
          </cell>
        </row>
        <row r="18">
          <cell r="A18">
            <v>46</v>
          </cell>
          <cell r="B18">
            <v>92.671926855292995</v>
          </cell>
          <cell r="C18">
            <v>27.660421091157108</v>
          </cell>
          <cell r="D18">
            <v>51.824248725748575</v>
          </cell>
          <cell r="E18">
            <v>13.187257038387314</v>
          </cell>
          <cell r="F18">
            <v>6.2777040819950374</v>
          </cell>
          <cell r="G18">
            <v>6.2777040819950374</v>
          </cell>
          <cell r="I18">
            <v>22672</v>
          </cell>
          <cell r="J18">
            <v>42478</v>
          </cell>
          <cell r="K18">
            <v>10809</v>
          </cell>
          <cell r="L18">
            <v>75959</v>
          </cell>
          <cell r="N18">
            <v>1</v>
          </cell>
          <cell r="O18">
            <v>0.29847680985794967</v>
          </cell>
          <cell r="P18">
            <v>0.55922273858265648</v>
          </cell>
          <cell r="Q18">
            <v>0.14230045155939389</v>
          </cell>
        </row>
        <row r="19">
          <cell r="A19">
            <v>47</v>
          </cell>
          <cell r="B19">
            <v>91.177806373404863</v>
          </cell>
          <cell r="C19">
            <v>28.186398935854271</v>
          </cell>
          <cell r="D19">
            <v>49.815140466032403</v>
          </cell>
          <cell r="E19">
            <v>13.176266971518189</v>
          </cell>
          <cell r="F19">
            <v>6.5854654970340585</v>
          </cell>
          <cell r="G19">
            <v>6.5854654970340585</v>
          </cell>
          <cell r="I19">
            <v>21272</v>
          </cell>
          <cell r="J19">
            <v>37595</v>
          </cell>
          <cell r="K19">
            <v>9944</v>
          </cell>
          <cell r="L19">
            <v>68811</v>
          </cell>
          <cell r="N19">
            <v>1</v>
          </cell>
          <cell r="O19">
            <v>0.30913662059845082</v>
          </cell>
          <cell r="P19">
            <v>0.54635160076150613</v>
          </cell>
          <cell r="Q19">
            <v>0.14451177864004303</v>
          </cell>
        </row>
        <row r="20">
          <cell r="A20">
            <v>48</v>
          </cell>
          <cell r="B20">
            <v>154.93555769903674</v>
          </cell>
          <cell r="C20">
            <v>49.730690275190334</v>
          </cell>
          <cell r="D20">
            <v>88.789352334463246</v>
          </cell>
          <cell r="E20">
            <v>16.415515089383153</v>
          </cell>
          <cell r="F20">
            <v>4.6467969351281777</v>
          </cell>
          <cell r="G20">
            <v>4.6467969351281777</v>
          </cell>
          <cell r="I20">
            <v>33650.095000000001</v>
          </cell>
          <cell r="J20">
            <v>60079</v>
          </cell>
          <cell r="K20">
            <v>11107.5</v>
          </cell>
          <cell r="L20">
            <v>104836.595</v>
          </cell>
          <cell r="N20">
            <v>1</v>
          </cell>
          <cell r="O20">
            <v>0.32097661126823129</v>
          </cell>
          <cell r="P20">
            <v>0.57307279008823209</v>
          </cell>
          <cell r="Q20">
            <v>0.10595059864353663</v>
          </cell>
        </row>
        <row r="21">
          <cell r="A21">
            <v>49</v>
          </cell>
          <cell r="B21">
            <v>115.22625292542746</v>
          </cell>
          <cell r="C21">
            <v>40.95235356392562</v>
          </cell>
          <cell r="D21">
            <v>64.541642739544287</v>
          </cell>
          <cell r="E21">
            <v>9.7322566219575535</v>
          </cell>
          <cell r="F21">
            <v>5.5630902572177492</v>
          </cell>
          <cell r="G21">
            <v>5.5630902572177492</v>
          </cell>
          <cell r="I21">
            <v>38355</v>
          </cell>
          <cell r="J21">
            <v>60448.167000000001</v>
          </cell>
          <cell r="K21">
            <v>9115</v>
          </cell>
          <cell r="L21">
            <v>107918.167</v>
          </cell>
          <cell r="N21">
            <v>1</v>
          </cell>
          <cell r="O21">
            <v>0.35540818627877546</v>
          </cell>
          <cell r="P21">
            <v>0.56012966751001247</v>
          </cell>
          <cell r="Q21">
            <v>8.446214621121205E-2</v>
          </cell>
        </row>
        <row r="22">
          <cell r="A22">
            <v>50</v>
          </cell>
          <cell r="B22">
            <v>94.6</v>
          </cell>
          <cell r="C22">
            <v>36.18469900616315</v>
          </cell>
          <cell r="D22">
            <v>50.167840167383048</v>
          </cell>
          <cell r="E22">
            <v>8.2474608264537981</v>
          </cell>
          <cell r="F22">
            <v>7.1618575886908529</v>
          </cell>
          <cell r="G22">
            <v>7.1618575886908529</v>
          </cell>
          <cell r="I22">
            <v>33638</v>
          </cell>
          <cell r="J22">
            <v>46637</v>
          </cell>
          <cell r="K22">
            <v>7667</v>
          </cell>
          <cell r="L22">
            <v>87942</v>
          </cell>
          <cell r="N22">
            <v>1</v>
          </cell>
          <cell r="O22">
            <v>0.38250210365922993</v>
          </cell>
          <cell r="P22">
            <v>0.53031543517318236</v>
          </cell>
          <cell r="Q22">
            <v>8.7182461167587724E-2</v>
          </cell>
        </row>
        <row r="23">
          <cell r="A23">
            <v>51</v>
          </cell>
          <cell r="B23">
            <v>70.84</v>
          </cell>
          <cell r="C23">
            <v>28.120214542326572</v>
          </cell>
          <cell r="D23">
            <v>35.309478655399822</v>
          </cell>
          <cell r="E23">
            <v>7.4103068022736096</v>
          </cell>
          <cell r="F23">
            <v>7.1618575886908529</v>
          </cell>
          <cell r="G23">
            <v>7.1618575886908529</v>
          </cell>
          <cell r="I23">
            <v>23535</v>
          </cell>
          <cell r="J23">
            <v>29552</v>
          </cell>
          <cell r="K23">
            <v>6202</v>
          </cell>
          <cell r="L23">
            <v>59289</v>
          </cell>
          <cell r="N23">
            <v>1</v>
          </cell>
          <cell r="O23">
            <v>0.3969539037595507</v>
          </cell>
          <cell r="P23">
            <v>0.49843984550253839</v>
          </cell>
          <cell r="Q23">
            <v>0.10460625073791091</v>
          </cell>
        </row>
        <row r="24">
          <cell r="A24">
            <v>52</v>
          </cell>
          <cell r="B24">
            <v>86.54</v>
          </cell>
          <cell r="C24">
            <v>34.573411021867315</v>
          </cell>
          <cell r="D24">
            <v>41.251041366822975</v>
          </cell>
          <cell r="E24">
            <v>10.715547611309718</v>
          </cell>
          <cell r="F24">
            <v>6.6904397990328164</v>
          </cell>
          <cell r="G24">
            <v>6.6904397990328164</v>
          </cell>
          <cell r="I24">
            <v>17210</v>
          </cell>
          <cell r="J24">
            <v>20534</v>
          </cell>
          <cell r="K24">
            <v>5334</v>
          </cell>
          <cell r="L24">
            <v>43078</v>
          </cell>
          <cell r="N24">
            <v>1</v>
          </cell>
          <cell r="O24">
            <v>0.39950786944612099</v>
          </cell>
          <cell r="P24">
            <v>0.47667022610149035</v>
          </cell>
          <cell r="Q24">
            <v>0.12382190445238869</v>
          </cell>
        </row>
        <row r="25">
          <cell r="A25">
            <v>53</v>
          </cell>
          <cell r="B25">
            <v>87.23</v>
          </cell>
          <cell r="C25">
            <v>38.44935898483908</v>
          </cell>
          <cell r="D25">
            <v>37.633143494751991</v>
          </cell>
          <cell r="E25">
            <v>11.147497520408944</v>
          </cell>
          <cell r="F25">
            <v>6.6465868078040975</v>
          </cell>
          <cell r="G25">
            <v>6.6465868078040975</v>
          </cell>
          <cell r="I25">
            <v>32353</v>
          </cell>
          <cell r="J25">
            <v>31666.2</v>
          </cell>
          <cell r="K25">
            <v>9380</v>
          </cell>
          <cell r="L25">
            <v>73399.199999999997</v>
          </cell>
          <cell r="N25">
            <v>1</v>
          </cell>
          <cell r="O25">
            <v>0.44078137091412445</v>
          </cell>
          <cell r="P25">
            <v>0.43142432070104308</v>
          </cell>
          <cell r="Q25">
            <v>0.12779430838483255</v>
          </cell>
        </row>
        <row r="26">
          <cell r="A26">
            <v>1</v>
          </cell>
          <cell r="B26">
            <v>74.25</v>
          </cell>
          <cell r="C26">
            <v>36.262906450441534</v>
          </cell>
          <cell r="D26">
            <v>28.531709506291538</v>
          </cell>
          <cell r="E26">
            <v>9.4553840432669283</v>
          </cell>
          <cell r="F26">
            <v>7.9174135609363052</v>
          </cell>
          <cell r="G26">
            <v>7.9174135609363052</v>
          </cell>
          <cell r="I26">
            <v>39901</v>
          </cell>
          <cell r="J26">
            <v>31394.167000000001</v>
          </cell>
          <cell r="K26">
            <v>10404</v>
          </cell>
          <cell r="L26">
            <v>81699.167000000001</v>
          </cell>
          <cell r="N26">
            <v>1</v>
          </cell>
          <cell r="O26">
            <v>0.48838931246385903</v>
          </cell>
          <cell r="P26">
            <v>0.38426544789618233</v>
          </cell>
          <cell r="Q26">
            <v>0.12734523963995864</v>
          </cell>
        </row>
        <row r="27">
          <cell r="A27">
            <v>2</v>
          </cell>
          <cell r="B27">
            <v>66.540000000000006</v>
          </cell>
          <cell r="C27">
            <v>34.993573698078116</v>
          </cell>
          <cell r="D27">
            <v>22.309772938623684</v>
          </cell>
          <cell r="E27">
            <v>9.2366533632982026</v>
          </cell>
          <cell r="F27">
            <v>8.2179033722857664</v>
          </cell>
          <cell r="G27">
            <v>8.2179033722857664</v>
          </cell>
          <cell r="I27">
            <v>27145</v>
          </cell>
          <cell r="J27">
            <v>17306</v>
          </cell>
          <cell r="K27">
            <v>7165</v>
          </cell>
          <cell r="L27">
            <v>51616</v>
          </cell>
          <cell r="N27">
            <v>1</v>
          </cell>
          <cell r="O27">
            <v>0.52590282083075013</v>
          </cell>
          <cell r="P27">
            <v>0.33528363298202107</v>
          </cell>
          <cell r="Q27">
            <v>0.13881354618722877</v>
          </cell>
        </row>
        <row r="28">
          <cell r="A28">
            <v>3</v>
          </cell>
          <cell r="B28">
            <v>75.790000000000006</v>
          </cell>
          <cell r="C28">
            <v>41.97551849720378</v>
          </cell>
          <cell r="D28">
            <v>23.053406244371324</v>
          </cell>
          <cell r="E28">
            <v>10.761075258424892</v>
          </cell>
          <cell r="F28">
            <v>6.6465868078040975</v>
          </cell>
          <cell r="G28">
            <v>6.6465868078040975</v>
          </cell>
          <cell r="I28">
            <v>25214</v>
          </cell>
          <cell r="J28">
            <v>13847.8</v>
          </cell>
          <cell r="K28">
            <v>6464</v>
          </cell>
          <cell r="L28">
            <v>45525.8</v>
          </cell>
          <cell r="N28">
            <v>0.99999999999999989</v>
          </cell>
          <cell r="O28">
            <v>0.55383980072837813</v>
          </cell>
          <cell r="P28">
            <v>0.30417477562173534</v>
          </cell>
          <cell r="Q28">
            <v>0.14198542364988642</v>
          </cell>
        </row>
        <row r="29">
          <cell r="A29">
            <v>4</v>
          </cell>
          <cell r="B29">
            <v>106.22</v>
          </cell>
          <cell r="C29">
            <v>60.131498320193138</v>
          </cell>
          <cell r="D29">
            <v>31.132737156652542</v>
          </cell>
          <cell r="E29">
            <v>14.955764523154322</v>
          </cell>
          <cell r="F29">
            <v>6.952028576794592</v>
          </cell>
          <cell r="G29">
            <v>6.952028576794592</v>
          </cell>
          <cell r="I29">
            <v>33532</v>
          </cell>
          <cell r="J29">
            <v>17361</v>
          </cell>
          <cell r="K29">
            <v>8340</v>
          </cell>
          <cell r="L29">
            <v>59233</v>
          </cell>
          <cell r="N29">
            <v>1</v>
          </cell>
          <cell r="O29">
            <v>0.56610335454898453</v>
          </cell>
          <cell r="P29">
            <v>0.29309675349889419</v>
          </cell>
          <cell r="Q29">
            <v>0.14079989195212128</v>
          </cell>
        </row>
        <row r="30">
          <cell r="A30">
            <v>5</v>
          </cell>
          <cell r="B30">
            <v>99.18</v>
          </cell>
          <cell r="C30">
            <v>58.951215302588913</v>
          </cell>
          <cell r="D30">
            <v>26.452724674325292</v>
          </cell>
          <cell r="E30">
            <v>13.776060023085803</v>
          </cell>
          <cell r="F30">
            <v>6.7993076922993447</v>
          </cell>
          <cell r="G30">
            <v>6.7993076922993447</v>
          </cell>
          <cell r="I30">
            <v>32441</v>
          </cell>
          <cell r="J30">
            <v>14557</v>
          </cell>
          <cell r="K30">
            <v>7581</v>
          </cell>
          <cell r="L30">
            <v>54579</v>
          </cell>
          <cell r="N30">
            <v>1</v>
          </cell>
          <cell r="O30">
            <v>0.5943861192033566</v>
          </cell>
          <cell r="P30">
            <v>0.26671430403635099</v>
          </cell>
          <cell r="Q30">
            <v>0.13889957676029241</v>
          </cell>
        </row>
        <row r="31">
          <cell r="A31">
            <v>6</v>
          </cell>
          <cell r="B31">
            <v>75.680000000000007</v>
          </cell>
          <cell r="C31">
            <v>46.265031551737245</v>
          </cell>
          <cell r="D31">
            <v>18.978976659317269</v>
          </cell>
          <cell r="E31">
            <v>10.43599178894549</v>
          </cell>
          <cell r="F31">
            <v>7.9174135609363052</v>
          </cell>
          <cell r="G31">
            <v>7.9174135609363052</v>
          </cell>
          <cell r="I31">
            <v>32163</v>
          </cell>
          <cell r="J31">
            <v>13194</v>
          </cell>
          <cell r="K31">
            <v>7255</v>
          </cell>
          <cell r="L31">
            <v>52612</v>
          </cell>
          <cell r="N31">
            <v>1</v>
          </cell>
          <cell r="O31">
            <v>0.61132441268151749</v>
          </cell>
          <cell r="P31">
            <v>0.25077928989584125</v>
          </cell>
          <cell r="Q31">
            <v>0.13789629742264123</v>
          </cell>
        </row>
        <row r="32">
          <cell r="A32">
            <v>7</v>
          </cell>
          <cell r="B32">
            <v>51.57</v>
          </cell>
          <cell r="C32">
            <v>33.109770365618985</v>
          </cell>
          <cell r="D32">
            <v>11.343856318152662</v>
          </cell>
          <cell r="E32">
            <v>7.1163733162283513</v>
          </cell>
          <cell r="F32">
            <v>8.2179033722857664</v>
          </cell>
          <cell r="G32">
            <v>8.2179033722857664</v>
          </cell>
          <cell r="I32">
            <v>30028</v>
          </cell>
          <cell r="J32">
            <v>10288</v>
          </cell>
          <cell r="K32">
            <v>6454</v>
          </cell>
          <cell r="L32">
            <v>46770</v>
          </cell>
          <cell r="N32">
            <v>1</v>
          </cell>
          <cell r="O32">
            <v>0.64203549283728889</v>
          </cell>
          <cell r="P32">
            <v>0.21997006628180457</v>
          </cell>
          <cell r="Q32">
            <v>0.13799444088090657</v>
          </cell>
        </row>
        <row r="33">
          <cell r="A33">
            <v>8</v>
          </cell>
          <cell r="B33">
            <v>78.569999999999993</v>
          </cell>
          <cell r="C33">
            <v>44.222829513790529</v>
          </cell>
          <cell r="D33">
            <v>30.342252004189525</v>
          </cell>
          <cell r="E33">
            <v>4.0049184820199324</v>
          </cell>
          <cell r="F33">
            <v>7.1865887608301966</v>
          </cell>
          <cell r="G33">
            <v>7.1865887608301966</v>
          </cell>
          <cell r="I33">
            <v>85444</v>
          </cell>
          <cell r="J33">
            <v>58625</v>
          </cell>
          <cell r="K33">
            <v>7738</v>
          </cell>
          <cell r="L33">
            <v>151807</v>
          </cell>
          <cell r="N33">
            <v>1</v>
          </cell>
          <cell r="O33">
            <v>0.56284624556179885</v>
          </cell>
          <cell r="P33">
            <v>0.38618113789219205</v>
          </cell>
          <cell r="Q33">
            <v>5.0972616546009077E-2</v>
          </cell>
        </row>
        <row r="34">
          <cell r="A34">
            <v>9</v>
          </cell>
          <cell r="B34">
            <v>98.9</v>
          </cell>
          <cell r="C34">
            <v>58.446637026594743</v>
          </cell>
          <cell r="D34">
            <v>34.239101173855289</v>
          </cell>
          <cell r="E34">
            <v>6.2142617995499769</v>
          </cell>
          <cell r="F34">
            <v>7.197515165710576</v>
          </cell>
          <cell r="G34">
            <v>7.197515165710576</v>
          </cell>
          <cell r="I34">
            <v>87196</v>
          </cell>
          <cell r="J34">
            <v>51081</v>
          </cell>
          <cell r="K34">
            <v>9271</v>
          </cell>
          <cell r="L34">
            <v>147548</v>
          </cell>
          <cell r="N34">
            <v>1</v>
          </cell>
          <cell r="O34">
            <v>0.59096700734676177</v>
          </cell>
          <cell r="P34">
            <v>0.34619920297123646</v>
          </cell>
          <cell r="Q34">
            <v>6.2833789682001789E-2</v>
          </cell>
        </row>
        <row r="35">
          <cell r="A35">
            <v>10</v>
          </cell>
          <cell r="B35">
            <v>105.34</v>
          </cell>
          <cell r="C35">
            <v>67.575015155289819</v>
          </cell>
          <cell r="D35">
            <v>29.635075984055803</v>
          </cell>
          <cell r="E35">
            <v>8.1299088606543766</v>
          </cell>
          <cell r="F35">
            <v>5.9387954638744445</v>
          </cell>
          <cell r="G35">
            <v>5.9387954638744445</v>
          </cell>
          <cell r="I35">
            <v>61799</v>
          </cell>
          <cell r="J35">
            <v>27102</v>
          </cell>
          <cell r="K35">
            <v>7435</v>
          </cell>
          <cell r="L35">
            <v>96336</v>
          </cell>
          <cell r="N35">
            <v>1</v>
          </cell>
          <cell r="O35">
            <v>0.64149435309749214</v>
          </cell>
          <cell r="P35">
            <v>0.2813278525161933</v>
          </cell>
          <cell r="Q35">
            <v>7.7177794386314572E-2</v>
          </cell>
        </row>
        <row r="36">
          <cell r="A36">
            <v>11</v>
          </cell>
          <cell r="B36">
            <v>100.36</v>
          </cell>
          <cell r="C36">
            <v>72.543255829547547</v>
          </cell>
          <cell r="D36">
            <v>17.878827887951989</v>
          </cell>
          <cell r="E36">
            <v>9.9379162825004617</v>
          </cell>
          <cell r="F36">
            <v>7.9174135609363052</v>
          </cell>
          <cell r="G36">
            <v>7.9174135609363052</v>
          </cell>
          <cell r="I36">
            <v>43119</v>
          </cell>
          <cell r="J36">
            <v>10627</v>
          </cell>
          <cell r="K36">
            <v>5907</v>
          </cell>
          <cell r="L36">
            <v>59653</v>
          </cell>
          <cell r="N36">
            <v>1</v>
          </cell>
          <cell r="O36">
            <v>0.72283036896719355</v>
          </cell>
          <cell r="P36">
            <v>0.1781469498600238</v>
          </cell>
          <cell r="Q36">
            <v>9.9022681172782595E-2</v>
          </cell>
        </row>
        <row r="37">
          <cell r="A37">
            <v>12</v>
          </cell>
          <cell r="B37">
            <v>81.430000000000007</v>
          </cell>
          <cell r="C37">
            <v>63.198836685563414</v>
          </cell>
          <cell r="D37">
            <v>9.7802002019103842</v>
          </cell>
          <cell r="E37">
            <v>8.4509631125262104</v>
          </cell>
          <cell r="F37">
            <v>8.2179033722857664</v>
          </cell>
          <cell r="G37">
            <v>8.2179033722857664</v>
          </cell>
          <cell r="I37">
            <v>49970</v>
          </cell>
          <cell r="J37">
            <v>7733</v>
          </cell>
          <cell r="K37">
            <v>6682</v>
          </cell>
          <cell r="L37">
            <v>64385</v>
          </cell>
          <cell r="N37">
            <v>1</v>
          </cell>
          <cell r="O37">
            <v>0.77611244855168127</v>
          </cell>
          <cell r="P37">
            <v>0.12010561466180011</v>
          </cell>
          <cell r="Q37">
            <v>0.10378193678651861</v>
          </cell>
        </row>
        <row r="38">
          <cell r="A38">
            <v>13</v>
          </cell>
          <cell r="B38">
            <v>93.31</v>
          </cell>
          <cell r="C38">
            <v>74.210887898336054</v>
          </cell>
          <cell r="D38">
            <v>8.7861599158337711</v>
          </cell>
          <cell r="E38">
            <v>10.312952185830174</v>
          </cell>
          <cell r="F38">
            <v>7.4892570677830648</v>
          </cell>
          <cell r="G38">
            <v>7.4892570677830648</v>
          </cell>
          <cell r="I38">
            <v>57452</v>
          </cell>
          <cell r="J38">
            <v>6802</v>
          </cell>
          <cell r="K38">
            <v>7984</v>
          </cell>
          <cell r="L38">
            <v>72238</v>
          </cell>
          <cell r="N38">
            <v>1</v>
          </cell>
          <cell r="O38">
            <v>0.79531548492483184</v>
          </cell>
          <cell r="P38">
            <v>9.4160967911625454E-2</v>
          </cell>
          <cell r="Q38">
            <v>0.11052354716354273</v>
          </cell>
        </row>
        <row r="39">
          <cell r="A39">
            <v>14</v>
          </cell>
          <cell r="B39">
            <v>101.25</v>
          </cell>
          <cell r="C39">
            <v>81.378814282665914</v>
          </cell>
          <cell r="D39">
            <v>8.5686926523934837</v>
          </cell>
          <cell r="E39">
            <v>11.302493064940608</v>
          </cell>
          <cell r="F39">
            <v>7.1363113395705726</v>
          </cell>
          <cell r="G39">
            <v>7.1363113395705726</v>
          </cell>
          <cell r="I39">
            <v>56499</v>
          </cell>
          <cell r="J39">
            <v>5949</v>
          </cell>
          <cell r="K39">
            <v>7847</v>
          </cell>
          <cell r="L39">
            <v>70295</v>
          </cell>
          <cell r="N39">
            <v>1</v>
          </cell>
          <cell r="O39">
            <v>0.80374137563126824</v>
          </cell>
          <cell r="P39">
            <v>8.4629063233515892E-2</v>
          </cell>
          <cell r="Q39">
            <v>0.11162956113521588</v>
          </cell>
        </row>
        <row r="40">
          <cell r="A40">
            <v>15</v>
          </cell>
          <cell r="B40">
            <v>84.97</v>
          </cell>
          <cell r="C40">
            <v>69.328082761707904</v>
          </cell>
          <cell r="D40">
            <v>5.7893664503047937</v>
          </cell>
          <cell r="E40">
            <v>9.8525507879873082</v>
          </cell>
          <cell r="F40">
            <v>7.2351191568736271</v>
          </cell>
          <cell r="G40">
            <v>7.2351191568736271</v>
          </cell>
          <cell r="I40">
            <v>61971</v>
          </cell>
          <cell r="J40">
            <v>5175</v>
          </cell>
          <cell r="K40">
            <v>8807</v>
          </cell>
          <cell r="L40">
            <v>75953</v>
          </cell>
          <cell r="N40">
            <v>1</v>
          </cell>
          <cell r="O40">
            <v>0.81591247218674712</v>
          </cell>
          <cell r="P40">
            <v>6.813424091214304E-2</v>
          </cell>
          <cell r="Q40">
            <v>0.1159532869011099</v>
          </cell>
        </row>
        <row r="41">
          <cell r="A41">
            <v>16</v>
          </cell>
          <cell r="B41">
            <v>91.97</v>
          </cell>
          <cell r="C41">
            <v>66.211569923005513</v>
          </cell>
          <cell r="D41">
            <v>15.420405449680555</v>
          </cell>
          <cell r="E41">
            <v>10.33802462731393</v>
          </cell>
          <cell r="F41">
            <v>7.1653885635610219</v>
          </cell>
          <cell r="G41">
            <v>7.1653885635610219</v>
          </cell>
          <cell r="I41">
            <v>52736</v>
          </cell>
          <cell r="J41">
            <v>12282</v>
          </cell>
          <cell r="K41">
            <v>8234</v>
          </cell>
          <cell r="L41">
            <v>73252</v>
          </cell>
          <cell r="N41">
            <v>1</v>
          </cell>
          <cell r="O41">
            <v>0.71992573581608699</v>
          </cell>
          <cell r="P41">
            <v>0.16766777698902419</v>
          </cell>
          <cell r="Q41">
            <v>0.11240648719488888</v>
          </cell>
        </row>
        <row r="42">
          <cell r="A42">
            <v>17</v>
          </cell>
          <cell r="B42">
            <v>97.78</v>
          </cell>
          <cell r="C42">
            <v>70.962262692726995</v>
          </cell>
          <cell r="D42">
            <v>15.572694673726835</v>
          </cell>
          <cell r="E42">
            <v>11.245042633546177</v>
          </cell>
          <cell r="F42">
            <v>7.4585923386238075</v>
          </cell>
          <cell r="G42">
            <v>7.4585923386238075</v>
          </cell>
          <cell r="I42">
            <v>74559</v>
          </cell>
          <cell r="J42">
            <v>16362</v>
          </cell>
          <cell r="K42">
            <v>11815</v>
          </cell>
          <cell r="L42">
            <v>102736</v>
          </cell>
          <cell r="N42">
            <v>1</v>
          </cell>
          <cell r="O42">
            <v>0.72573391995016356</v>
          </cell>
          <cell r="P42">
            <v>0.15926257592275347</v>
          </cell>
          <cell r="Q42">
            <v>0.115003504127083</v>
          </cell>
        </row>
        <row r="43">
          <cell r="A43">
            <v>18</v>
          </cell>
          <cell r="B43">
            <v>77.53</v>
          </cell>
          <cell r="C43">
            <v>55.815842297821227</v>
          </cell>
          <cell r="D43">
            <v>12.999282749959045</v>
          </cell>
          <cell r="E43">
            <v>8.714874952219736</v>
          </cell>
          <cell r="F43">
            <v>7.9522490822015843</v>
          </cell>
          <cell r="G43">
            <v>7.9522490822015843</v>
          </cell>
          <cell r="I43">
            <v>52736</v>
          </cell>
          <cell r="J43">
            <v>12282</v>
          </cell>
          <cell r="K43">
            <v>8234</v>
          </cell>
          <cell r="L43">
            <v>73252</v>
          </cell>
          <cell r="N43">
            <v>1</v>
          </cell>
          <cell r="O43">
            <v>0.71992573581608699</v>
          </cell>
          <cell r="P43">
            <v>0.16766777698902419</v>
          </cell>
          <cell r="Q43">
            <v>0.11240648719488888</v>
          </cell>
        </row>
        <row r="44">
          <cell r="A44">
            <v>19</v>
          </cell>
          <cell r="B44">
            <v>109.67</v>
          </cell>
          <cell r="C44">
            <v>74.196024663677136</v>
          </cell>
          <cell r="D44">
            <v>28.756520179372199</v>
          </cell>
          <cell r="E44">
            <v>6.7174551569506731</v>
          </cell>
          <cell r="F44">
            <v>7.128252249575814</v>
          </cell>
          <cell r="G44">
            <v>7.128252249575814</v>
          </cell>
          <cell r="I44">
            <v>99573</v>
          </cell>
          <cell r="J44">
            <v>38592</v>
          </cell>
          <cell r="K44">
            <v>9015</v>
          </cell>
          <cell r="L44">
            <v>147180</v>
          </cell>
          <cell r="N44">
            <v>1</v>
          </cell>
          <cell r="O44">
            <v>0.67653893192009784</v>
          </cell>
          <cell r="P44">
            <v>0.26220953933958419</v>
          </cell>
          <cell r="Q44">
            <v>6.125152874031798E-2</v>
          </cell>
        </row>
        <row r="45">
          <cell r="A45">
            <v>20</v>
          </cell>
          <cell r="B45">
            <v>134.25</v>
          </cell>
          <cell r="C45">
            <v>91.154255213278248</v>
          </cell>
          <cell r="D45">
            <v>33.682731588438706</v>
          </cell>
          <cell r="E45">
            <v>9.4130131982830534</v>
          </cell>
          <cell r="F45">
            <v>7.1692082082462374</v>
          </cell>
          <cell r="G45">
            <v>7.1692082082462374</v>
          </cell>
          <cell r="I45">
            <v>88627.444999999992</v>
          </cell>
          <cell r="J45">
            <v>32749.041000000001</v>
          </cell>
          <cell r="K45">
            <v>9152.0830000000005</v>
          </cell>
          <cell r="L45">
            <v>130528.56899999999</v>
          </cell>
          <cell r="N45">
            <v>1</v>
          </cell>
          <cell r="O45">
            <v>0.67898886564825511</v>
          </cell>
          <cell r="P45">
            <v>0.25089557980215049</v>
          </cell>
          <cell r="Q45">
            <v>7.0115554549594436E-2</v>
          </cell>
        </row>
        <row r="46">
          <cell r="A46">
            <v>21</v>
          </cell>
          <cell r="B46">
            <v>119.41</v>
          </cell>
          <cell r="C46">
            <v>81.842936840875183</v>
          </cell>
          <cell r="D46">
            <v>27.002874347068264</v>
          </cell>
          <cell r="E46">
            <v>10.564188812056557</v>
          </cell>
          <cell r="F46">
            <v>6.7949984800594248</v>
          </cell>
          <cell r="G46">
            <v>6.7949984800594248</v>
          </cell>
          <cell r="I46">
            <v>94042.679000000004</v>
          </cell>
          <cell r="J46">
            <v>31028</v>
          </cell>
          <cell r="K46">
            <v>12138.916999999999</v>
          </cell>
          <cell r="L46">
            <v>137209.59599999999</v>
          </cell>
          <cell r="N46">
            <v>1</v>
          </cell>
          <cell r="O46">
            <v>0.68539432912549358</v>
          </cell>
          <cell r="P46">
            <v>0.22613578717919994</v>
          </cell>
          <cell r="Q46">
            <v>8.8469883695306561E-2</v>
          </cell>
        </row>
        <row r="47">
          <cell r="A47">
            <v>22</v>
          </cell>
          <cell r="B47">
            <v>85.16</v>
          </cell>
          <cell r="C47">
            <v>56.672328144304423</v>
          </cell>
          <cell r="D47">
            <v>18.284744913928012</v>
          </cell>
          <cell r="E47">
            <v>10.202926941767565</v>
          </cell>
          <cell r="F47">
            <v>6.8160179434405688</v>
          </cell>
          <cell r="G47">
            <v>6.8160179434405688</v>
          </cell>
          <cell r="I47">
            <v>40398</v>
          </cell>
          <cell r="J47">
            <v>13034</v>
          </cell>
          <cell r="K47">
            <v>7273</v>
          </cell>
          <cell r="L47">
            <v>60705</v>
          </cell>
          <cell r="N47">
            <v>1</v>
          </cell>
          <cell r="O47">
            <v>0.66548060291574007</v>
          </cell>
          <cell r="P47">
            <v>0.21471048513302035</v>
          </cell>
          <cell r="Q47">
            <v>0.11980891195123961</v>
          </cell>
        </row>
        <row r="48">
          <cell r="A48">
            <v>23</v>
          </cell>
          <cell r="B48">
            <v>68.75103708609943</v>
          </cell>
          <cell r="C48">
            <v>48.454423629601131</v>
          </cell>
          <cell r="D48">
            <v>11.590291330386428</v>
          </cell>
          <cell r="E48">
            <v>8.7063221261118713</v>
          </cell>
          <cell r="F48">
            <v>7.9174135609363052</v>
          </cell>
          <cell r="G48">
            <v>7.9174135609363052</v>
          </cell>
          <cell r="I48">
            <v>28495</v>
          </cell>
          <cell r="J48">
            <v>6816</v>
          </cell>
          <cell r="K48">
            <v>5120</v>
          </cell>
          <cell r="L48">
            <v>40431</v>
          </cell>
          <cell r="N48">
            <v>1</v>
          </cell>
          <cell r="O48">
            <v>0.70478098488783358</v>
          </cell>
          <cell r="P48">
            <v>0.16858351265118349</v>
          </cell>
          <cell r="Q48">
            <v>0.1266355024609829</v>
          </cell>
        </row>
        <row r="49">
          <cell r="A49">
            <v>24</v>
          </cell>
          <cell r="B49">
            <v>66.368050491574436</v>
          </cell>
          <cell r="C49">
            <v>46.876497243461735</v>
          </cell>
          <cell r="D49">
            <v>11.049532366867378</v>
          </cell>
          <cell r="E49">
            <v>8.4420208812453232</v>
          </cell>
          <cell r="F49">
            <v>8.2179033722857664</v>
          </cell>
          <cell r="G49">
            <v>8.2179033722857664</v>
          </cell>
          <cell r="I49">
            <v>23155</v>
          </cell>
          <cell r="J49">
            <v>5458</v>
          </cell>
          <cell r="K49">
            <v>4170</v>
          </cell>
          <cell r="L49">
            <v>32783</v>
          </cell>
          <cell r="N49">
            <v>1</v>
          </cell>
          <cell r="O49">
            <v>0.7063111978769484</v>
          </cell>
          <cell r="P49">
            <v>0.16648872891437635</v>
          </cell>
          <cell r="Q49">
            <v>0.12720007320867524</v>
          </cell>
          <cell r="S49">
            <v>68.75103708609943</v>
          </cell>
          <cell r="T49">
            <v>66.368050491574436</v>
          </cell>
          <cell r="U49">
            <v>75.690998953622568</v>
          </cell>
          <cell r="V49">
            <v>86.808929234358388</v>
          </cell>
        </row>
        <row r="50">
          <cell r="A50">
            <v>25</v>
          </cell>
          <cell r="B50">
            <v>75.690998953622568</v>
          </cell>
          <cell r="C50">
            <v>31.336289250061292</v>
          </cell>
          <cell r="D50">
            <v>32.483834808303115</v>
          </cell>
          <cell r="E50">
            <v>11.870874895258163</v>
          </cell>
          <cell r="F50">
            <v>7.8964417129560642</v>
          </cell>
          <cell r="G50">
            <v>7.8964417129560642</v>
          </cell>
          <cell r="I50">
            <v>22665</v>
          </cell>
          <cell r="J50">
            <v>23495</v>
          </cell>
          <cell r="K50">
            <v>8586</v>
          </cell>
          <cell r="L50">
            <v>54746</v>
          </cell>
          <cell r="N50">
            <v>1</v>
          </cell>
          <cell r="O50">
            <v>0.41400284952325284</v>
          </cell>
          <cell r="P50">
            <v>0.42916377452233956</v>
          </cell>
          <cell r="Q50">
            <v>0.15683337595440763</v>
          </cell>
        </row>
        <row r="51">
          <cell r="A51">
            <v>26</v>
          </cell>
          <cell r="B51">
            <v>86.808929234358388</v>
          </cell>
          <cell r="C51">
            <v>36.199544292151835</v>
          </cell>
          <cell r="D51">
            <v>41.848663811492003</v>
          </cell>
          <cell r="E51">
            <v>8.7607211307145487</v>
          </cell>
          <cell r="F51">
            <v>7.7524018727578774</v>
          </cell>
          <cell r="G51">
            <v>7.7524018727578774</v>
          </cell>
          <cell r="I51">
            <v>21313</v>
          </cell>
          <cell r="J51">
            <v>24639</v>
          </cell>
          <cell r="K51">
            <v>5158</v>
          </cell>
          <cell r="L51">
            <v>51110</v>
          </cell>
          <cell r="N51">
            <v>1</v>
          </cell>
          <cell r="O51">
            <v>0.41700254353355509</v>
          </cell>
          <cell r="P51">
            <v>0.48207787125807083</v>
          </cell>
          <cell r="Q51">
            <v>0.1009195852083741</v>
          </cell>
        </row>
        <row r="52">
          <cell r="A52">
            <v>27</v>
          </cell>
          <cell r="B52">
            <v>70.487546632571835</v>
          </cell>
          <cell r="C52">
            <v>27.753127471172327</v>
          </cell>
          <cell r="D52">
            <v>35.348483535905203</v>
          </cell>
          <cell r="E52">
            <v>7.3859356254943069</v>
          </cell>
          <cell r="F52">
            <v>7.7896079022111238</v>
          </cell>
          <cell r="G52">
            <v>7.7896079022111238</v>
          </cell>
          <cell r="I52">
            <v>19746</v>
          </cell>
          <cell r="J52">
            <v>25150</v>
          </cell>
          <cell r="K52">
            <v>5255</v>
          </cell>
          <cell r="L52">
            <v>50151</v>
          </cell>
          <cell r="N52">
            <v>1</v>
          </cell>
          <cell r="O52">
            <v>0.39373093258359754</v>
          </cell>
          <cell r="P52">
            <v>0.50148551374847961</v>
          </cell>
          <cell r="Q52">
            <v>0.10478355366792287</v>
          </cell>
        </row>
        <row r="53">
          <cell r="A53">
            <v>28</v>
          </cell>
          <cell r="B53">
            <v>63.501850068480834</v>
          </cell>
          <cell r="C53">
            <v>27.654915194453498</v>
          </cell>
          <cell r="D53">
            <v>23.881460606343428</v>
          </cell>
          <cell r="E53">
            <v>11.965474267683911</v>
          </cell>
          <cell r="F53">
            <v>8.1150792107239038</v>
          </cell>
          <cell r="G53">
            <v>8.1150792107239038</v>
          </cell>
          <cell r="I53">
            <v>15647</v>
          </cell>
          <cell r="J53">
            <v>13512</v>
          </cell>
          <cell r="K53">
            <v>6770</v>
          </cell>
          <cell r="L53">
            <v>35929</v>
          </cell>
          <cell r="N53">
            <v>1</v>
          </cell>
          <cell r="O53">
            <v>0.43549778730273597</v>
          </cell>
          <cell r="P53">
            <v>0.37607503687828775</v>
          </cell>
          <cell r="Q53">
            <v>0.18842717581897631</v>
          </cell>
        </row>
        <row r="54">
          <cell r="A54">
            <v>29</v>
          </cell>
          <cell r="B54">
            <v>79.205713832297988</v>
          </cell>
          <cell r="C54">
            <v>31.421377584301826</v>
          </cell>
          <cell r="D54">
            <v>33.597731692280874</v>
          </cell>
          <cell r="E54">
            <v>14.186604555715292</v>
          </cell>
          <cell r="F54">
            <v>8.2631789938333604</v>
          </cell>
          <cell r="G54">
            <v>8.2631789938333604</v>
          </cell>
          <cell r="I54">
            <v>14813</v>
          </cell>
          <cell r="J54">
            <v>15839</v>
          </cell>
          <cell r="K54">
            <v>6688</v>
          </cell>
          <cell r="L54">
            <v>37340</v>
          </cell>
          <cell r="N54">
            <v>1</v>
          </cell>
          <cell r="O54">
            <v>0.39670594536689879</v>
          </cell>
          <cell r="P54">
            <v>0.42418318157471879</v>
          </cell>
          <cell r="Q54">
            <v>0.17911087305838244</v>
          </cell>
        </row>
        <row r="55">
          <cell r="A55" t="str">
            <v>30-2</v>
          </cell>
          <cell r="B55">
            <v>85.660457044281571</v>
          </cell>
          <cell r="C55">
            <v>33.982012592312344</v>
          </cell>
          <cell r="D55">
            <v>36.335725204187888</v>
          </cell>
          <cell r="E55">
            <v>15.342719247781339</v>
          </cell>
          <cell r="F55">
            <v>8.2631789938333604</v>
          </cell>
          <cell r="G55">
            <v>8.2631789938333604</v>
          </cell>
          <cell r="I55">
            <v>14813</v>
          </cell>
          <cell r="J55">
            <v>15839</v>
          </cell>
          <cell r="K55">
            <v>6688</v>
          </cell>
          <cell r="L55">
            <v>37340</v>
          </cell>
          <cell r="N55">
            <v>1</v>
          </cell>
          <cell r="O55">
            <v>0.39670594536689879</v>
          </cell>
          <cell r="P55">
            <v>0.42418318157471879</v>
          </cell>
          <cell r="Q55">
            <v>0.17911087305838244</v>
          </cell>
        </row>
        <row r="56">
          <cell r="A56" t="str">
            <v>31-2</v>
          </cell>
          <cell r="B56">
            <v>101.56005775044292</v>
          </cell>
          <cell r="C56">
            <v>42.046153306429488</v>
          </cell>
          <cell r="D56">
            <v>43.58589772488687</v>
          </cell>
          <cell r="E56">
            <v>15.928006719126566</v>
          </cell>
          <cell r="F56">
            <v>7.8964417129560642</v>
          </cell>
          <cell r="G56">
            <v>7.8964417129560642</v>
          </cell>
          <cell r="I56">
            <v>22665</v>
          </cell>
          <cell r="J56">
            <v>23495</v>
          </cell>
          <cell r="K56">
            <v>8586</v>
          </cell>
          <cell r="L56">
            <v>54746</v>
          </cell>
          <cell r="N56">
            <v>1</v>
          </cell>
          <cell r="O56">
            <v>0.41400284952325284</v>
          </cell>
          <cell r="P56">
            <v>0.42916377452233956</v>
          </cell>
          <cell r="Q56">
            <v>0.15683337595440763</v>
          </cell>
        </row>
        <row r="57">
          <cell r="A57" t="str">
            <v>32-2</v>
          </cell>
          <cell r="B57">
            <v>89.152742530552246</v>
          </cell>
          <cell r="C57">
            <v>33.825919932981634</v>
          </cell>
          <cell r="D57">
            <v>42.480657422505757</v>
          </cell>
          <cell r="E57">
            <v>12.846165175064854</v>
          </cell>
          <cell r="F57">
            <v>7.7524018727578774</v>
          </cell>
          <cell r="G57">
            <v>7.7524018727578774</v>
          </cell>
          <cell r="I57">
            <v>30197</v>
          </cell>
          <cell r="J57">
            <v>37923.237999999998</v>
          </cell>
          <cell r="K57">
            <v>11468</v>
          </cell>
          <cell r="L57">
            <v>79588.237999999998</v>
          </cell>
          <cell r="N57">
            <v>1</v>
          </cell>
          <cell r="O57">
            <v>0.37941536034508017</v>
          </cell>
          <cell r="P57">
            <v>0.47649299636461356</v>
          </cell>
          <cell r="Q57">
            <v>0.1440916432903063</v>
          </cell>
        </row>
        <row r="58">
          <cell r="A58" t="str">
            <v>33-2</v>
          </cell>
          <cell r="B58">
            <v>47.800514735382393</v>
          </cell>
          <cell r="C58">
            <v>16.723457694716068</v>
          </cell>
          <cell r="D58">
            <v>24.678794647969752</v>
          </cell>
          <cell r="E58">
            <v>6.3982623926965694</v>
          </cell>
          <cell r="F58">
            <v>7.7896079022111238</v>
          </cell>
          <cell r="G58">
            <v>7.7896079022111238</v>
          </cell>
          <cell r="I58">
            <v>32962</v>
          </cell>
          <cell r="J58">
            <v>48642</v>
          </cell>
          <cell r="K58">
            <v>12611</v>
          </cell>
          <cell r="L58">
            <v>94215</v>
          </cell>
          <cell r="N58">
            <v>1</v>
          </cell>
          <cell r="O58">
            <v>0.34985936422013481</v>
          </cell>
          <cell r="P58">
            <v>0.51628721541155864</v>
          </cell>
          <cell r="Q58">
            <v>0.13385342036830652</v>
          </cell>
        </row>
        <row r="59">
          <cell r="A59" t="str">
            <v>34-2</v>
          </cell>
          <cell r="B59">
            <v>54.32838420315008</v>
          </cell>
          <cell r="C59">
            <v>16.44043965305438</v>
          </cell>
          <cell r="D59">
            <v>30.10821990324116</v>
          </cell>
          <cell r="E59">
            <v>7.7797246468545351</v>
          </cell>
          <cell r="F59">
            <v>8.0757887795431351</v>
          </cell>
          <cell r="G59">
            <v>8.0757887795431351</v>
          </cell>
          <cell r="I59">
            <v>17747.005000000001</v>
          </cell>
          <cell r="J59">
            <v>32501</v>
          </cell>
          <cell r="K59">
            <v>8398</v>
          </cell>
          <cell r="L59">
            <v>58646.005000000005</v>
          </cell>
          <cell r="N59">
            <v>0.99999999999999989</v>
          </cell>
          <cell r="O59">
            <v>0.3026123433301211</v>
          </cell>
          <cell r="P59">
            <v>0.55418949679522067</v>
          </cell>
          <cell r="Q59">
            <v>0.14319815987465812</v>
          </cell>
        </row>
        <row r="60">
          <cell r="A60" t="str">
            <v>35-2</v>
          </cell>
          <cell r="B60">
            <v>94.308264760529241</v>
          </cell>
          <cell r="C60">
            <v>25.787625351919377</v>
          </cell>
          <cell r="D60">
            <v>54.206677479105565</v>
          </cell>
          <cell r="E60">
            <v>14.313961929504297</v>
          </cell>
          <cell r="F60">
            <v>6.3776778474723619</v>
          </cell>
          <cell r="G60">
            <v>6.3776778474723619</v>
          </cell>
          <cell r="I60">
            <v>14445</v>
          </cell>
          <cell r="J60">
            <v>30364</v>
          </cell>
          <cell r="K60">
            <v>8018</v>
          </cell>
          <cell r="L60">
            <v>52827</v>
          </cell>
          <cell r="N60">
            <v>1</v>
          </cell>
          <cell r="O60">
            <v>0.27343971832585612</v>
          </cell>
          <cell r="P60">
            <v>0.5747818350464724</v>
          </cell>
          <cell r="Q60">
            <v>0.15177844662767145</v>
          </cell>
        </row>
        <row r="61">
          <cell r="A61" t="str">
            <v>36-2</v>
          </cell>
          <cell r="B61">
            <v>78.790000000000006</v>
          </cell>
          <cell r="C61">
            <v>19.130923505809179</v>
          </cell>
          <cell r="D61">
            <v>48.323737692766329</v>
          </cell>
          <cell r="E61">
            <v>11.335338801424497</v>
          </cell>
          <cell r="F61">
            <v>6.2329699155340199</v>
          </cell>
          <cell r="G61">
            <v>6.2329699155340199</v>
          </cell>
          <cell r="I61">
            <v>15068</v>
          </cell>
          <cell r="J61">
            <v>38061</v>
          </cell>
          <cell r="K61">
            <v>8928</v>
          </cell>
          <cell r="L61">
            <v>62057</v>
          </cell>
          <cell r="N61">
            <v>1</v>
          </cell>
          <cell r="O61">
            <v>0.24280903040752858</v>
          </cell>
          <cell r="P61">
            <v>0.61332323509032016</v>
          </cell>
          <cell r="Q61">
            <v>0.14386773450215123</v>
          </cell>
        </row>
        <row r="62">
          <cell r="A62" t="str">
            <v>37-2</v>
          </cell>
          <cell r="B62">
            <v>46.29</v>
          </cell>
          <cell r="C62">
            <v>10.081779605975319</v>
          </cell>
          <cell r="D62">
            <v>29.264219311539293</v>
          </cell>
          <cell r="E62">
            <v>6.9440010824853857</v>
          </cell>
          <cell r="F62">
            <v>8.0757887795431351</v>
          </cell>
          <cell r="G62">
            <v>8.0757887795431351</v>
          </cell>
          <cell r="I62">
            <v>10060</v>
          </cell>
          <cell r="J62">
            <v>29201</v>
          </cell>
          <cell r="K62">
            <v>6929</v>
          </cell>
          <cell r="L62">
            <v>46190</v>
          </cell>
          <cell r="N62">
            <v>1</v>
          </cell>
          <cell r="O62">
            <v>0.21779605975319333</v>
          </cell>
          <cell r="P62">
            <v>0.63219311539294221</v>
          </cell>
          <cell r="Q62">
            <v>0.15001082485386447</v>
          </cell>
        </row>
        <row r="63">
          <cell r="A63" t="str">
            <v>38-2</v>
          </cell>
          <cell r="B63">
            <v>52.22</v>
          </cell>
          <cell r="C63">
            <v>9.4256866830839172</v>
          </cell>
          <cell r="D63">
            <v>35.081360106080702</v>
          </cell>
          <cell r="E63">
            <v>7.7129532108353862</v>
          </cell>
          <cell r="F63">
            <v>7.3745562609384905</v>
          </cell>
          <cell r="G63">
            <v>7.3745562609384905</v>
          </cell>
          <cell r="I63">
            <v>6670</v>
          </cell>
          <cell r="J63">
            <v>24825</v>
          </cell>
          <cell r="K63">
            <v>5458</v>
          </cell>
          <cell r="L63">
            <v>36953</v>
          </cell>
          <cell r="N63">
            <v>1</v>
          </cell>
          <cell r="O63">
            <v>0.1804995534868617</v>
          </cell>
          <cell r="P63">
            <v>0.67179931264038106</v>
          </cell>
          <cell r="Q63">
            <v>0.1477011338727573</v>
          </cell>
        </row>
        <row r="64">
          <cell r="A64" t="str">
            <v>39-2</v>
          </cell>
          <cell r="B64">
            <v>76.400000000000006</v>
          </cell>
          <cell r="C64">
            <v>12.157568038041864</v>
          </cell>
          <cell r="D64">
            <v>53.411556914193525</v>
          </cell>
          <cell r="E64">
            <v>10.830875047764616</v>
          </cell>
          <cell r="F64">
            <v>7.2158763660282359</v>
          </cell>
          <cell r="G64">
            <v>7.2158763660282359</v>
          </cell>
          <cell r="I64">
            <v>7496</v>
          </cell>
          <cell r="J64">
            <v>32932</v>
          </cell>
          <cell r="K64">
            <v>6678</v>
          </cell>
          <cell r="L64">
            <v>47106</v>
          </cell>
          <cell r="N64">
            <v>1</v>
          </cell>
          <cell r="O64">
            <v>0.15913047170211864</v>
          </cell>
          <cell r="P64">
            <v>0.6991041480915382</v>
          </cell>
          <cell r="Q64">
            <v>0.14176538020634313</v>
          </cell>
        </row>
        <row r="65">
          <cell r="A65" t="str">
            <v>40-2</v>
          </cell>
          <cell r="B65">
            <v>87.37</v>
          </cell>
          <cell r="C65">
            <v>19.802668567777729</v>
          </cell>
          <cell r="D65">
            <v>55.830046748632604</v>
          </cell>
          <cell r="E65">
            <v>11.737284683589673</v>
          </cell>
          <cell r="F65">
            <v>7.1014872418801502</v>
          </cell>
          <cell r="G65">
            <v>7.1014872418801502</v>
          </cell>
          <cell r="I65">
            <v>14545</v>
          </cell>
          <cell r="J65">
            <v>41007</v>
          </cell>
          <cell r="K65">
            <v>8621</v>
          </cell>
          <cell r="L65">
            <v>64173</v>
          </cell>
          <cell r="N65">
            <v>1</v>
          </cell>
          <cell r="O65">
            <v>0.22665295373443661</v>
          </cell>
          <cell r="P65">
            <v>0.63900705904352295</v>
          </cell>
          <cell r="Q65">
            <v>0.13433998722204044</v>
          </cell>
        </row>
        <row r="66">
          <cell r="A66" t="str">
            <v>41-2</v>
          </cell>
          <cell r="B66">
            <v>79.64</v>
          </cell>
          <cell r="C66">
            <v>17.098417222188246</v>
          </cell>
          <cell r="D66">
            <v>51.739698489389028</v>
          </cell>
          <cell r="E66">
            <v>10.801884288422725</v>
          </cell>
          <cell r="F66">
            <v>7.4565846821969757</v>
          </cell>
          <cell r="G66">
            <v>7.4565846821969757</v>
          </cell>
          <cell r="I66">
            <v>14042</v>
          </cell>
          <cell r="J66">
            <v>42491</v>
          </cell>
          <cell r="K66">
            <v>8871</v>
          </cell>
          <cell r="L66">
            <v>65404</v>
          </cell>
          <cell r="N66">
            <v>1</v>
          </cell>
          <cell r="O66">
            <v>0.21469634884716532</v>
          </cell>
          <cell r="P66">
            <v>0.64966974496972663</v>
          </cell>
          <cell r="Q66">
            <v>0.13563390618310806</v>
          </cell>
        </row>
        <row r="67">
          <cell r="A67" t="str">
            <v>42-2</v>
          </cell>
          <cell r="B67">
            <v>94.7</v>
          </cell>
          <cell r="C67">
            <v>22.243868739205528</v>
          </cell>
          <cell r="D67">
            <v>60.182533293367023</v>
          </cell>
          <cell r="E67">
            <v>12.273597967427456</v>
          </cell>
          <cell r="F67">
            <v>8.3690416955598756</v>
          </cell>
          <cell r="G67">
            <v>8.3690416955598756</v>
          </cell>
          <cell r="I67">
            <v>16456</v>
          </cell>
          <cell r="J67">
            <v>44523</v>
          </cell>
          <cell r="K67">
            <v>9080</v>
          </cell>
          <cell r="L67">
            <v>70059</v>
          </cell>
          <cell r="N67">
            <v>1</v>
          </cell>
          <cell r="O67">
            <v>0.23488773747841105</v>
          </cell>
          <cell r="P67">
            <v>0.63550721534706467</v>
          </cell>
          <cell r="Q67">
            <v>0.12960504717452434</v>
          </cell>
        </row>
        <row r="68">
          <cell r="A68" t="str">
            <v>43-2</v>
          </cell>
          <cell r="B68">
            <v>145.38</v>
          </cell>
          <cell r="C68">
            <v>33.542074233429553</v>
          </cell>
          <cell r="D68">
            <v>92.880566962583728</v>
          </cell>
          <cell r="E68">
            <v>18.957358803986711</v>
          </cell>
          <cell r="F68">
            <v>6.2145773602942338</v>
          </cell>
          <cell r="G68">
            <v>6.2145773602942338</v>
          </cell>
          <cell r="I68">
            <v>16945</v>
          </cell>
          <cell r="J68">
            <v>46922</v>
          </cell>
          <cell r="K68">
            <v>9577</v>
          </cell>
          <cell r="L68">
            <v>73444</v>
          </cell>
          <cell r="N68">
            <v>1</v>
          </cell>
          <cell r="O68">
            <v>0.23072000435706116</v>
          </cell>
          <cell r="P68">
            <v>0.6388813245465933</v>
          </cell>
          <cell r="Q68">
            <v>0.13039867109634551</v>
          </cell>
        </row>
        <row r="69">
          <cell r="A69" t="str">
            <v>44-2</v>
          </cell>
          <cell r="B69">
            <v>135.97999999999999</v>
          </cell>
          <cell r="C69">
            <v>36.215003244976081</v>
          </cell>
          <cell r="D69">
            <v>83.183569455952906</v>
          </cell>
          <cell r="E69">
            <v>16.581427299071013</v>
          </cell>
          <cell r="F69">
            <v>6.2197556377602865</v>
          </cell>
          <cell r="G69">
            <v>6.2197556377602865</v>
          </cell>
          <cell r="I69">
            <v>31835.008999999998</v>
          </cell>
          <cell r="J69">
            <v>73123</v>
          </cell>
          <cell r="K69">
            <v>14576</v>
          </cell>
          <cell r="L69">
            <v>119534.00899999999</v>
          </cell>
          <cell r="N69">
            <v>1</v>
          </cell>
          <cell r="O69">
            <v>0.26632595414749288</v>
          </cell>
          <cell r="P69">
            <v>0.61173385391934776</v>
          </cell>
          <cell r="Q69">
            <v>0.12194019193315939</v>
          </cell>
        </row>
        <row r="70">
          <cell r="A70" t="str">
            <v>45-2</v>
          </cell>
          <cell r="B70">
            <v>141.41999999999999</v>
          </cell>
          <cell r="C70">
            <v>41.282589678392533</v>
          </cell>
          <cell r="D70">
            <v>81.59185859816823</v>
          </cell>
          <cell r="E70">
            <v>18.54555172343921</v>
          </cell>
          <cell r="F70">
            <v>6.2777040819950374</v>
          </cell>
          <cell r="G70">
            <v>6.2777040819950374</v>
          </cell>
          <cell r="I70">
            <v>32760.194</v>
          </cell>
          <cell r="J70">
            <v>64748</v>
          </cell>
          <cell r="K70">
            <v>14717</v>
          </cell>
          <cell r="L70">
            <v>112225.194</v>
          </cell>
          <cell r="N70">
            <v>0.99999999999999989</v>
          </cell>
          <cell r="O70">
            <v>0.29191479054159619</v>
          </cell>
          <cell r="P70">
            <v>0.57694709799298716</v>
          </cell>
          <cell r="Q70">
            <v>0.13113811146541657</v>
          </cell>
        </row>
        <row r="71">
          <cell r="A71" t="str">
            <v>46-2</v>
          </cell>
          <cell r="B71">
            <v>90.78</v>
          </cell>
          <cell r="C71">
            <v>27.095724798904669</v>
          </cell>
          <cell r="D71">
            <v>50.766240208533553</v>
          </cell>
          <cell r="E71">
            <v>12.918034992561777</v>
          </cell>
          <cell r="F71">
            <v>6.5854654970340585</v>
          </cell>
          <cell r="G71">
            <v>6.5854654970340585</v>
          </cell>
          <cell r="I71">
            <v>22672</v>
          </cell>
          <cell r="J71">
            <v>42478</v>
          </cell>
          <cell r="K71">
            <v>10809</v>
          </cell>
          <cell r="L71">
            <v>75959</v>
          </cell>
          <cell r="N71">
            <v>1</v>
          </cell>
          <cell r="O71">
            <v>0.29847680985794967</v>
          </cell>
          <cell r="P71">
            <v>0.55922273858265648</v>
          </cell>
          <cell r="Q71">
            <v>0.14230045155939389</v>
          </cell>
        </row>
        <row r="72">
          <cell r="A72" t="str">
            <v>47-2</v>
          </cell>
          <cell r="B72">
            <v>92.17</v>
          </cell>
          <cell r="C72">
            <v>28.493122320559213</v>
          </cell>
          <cell r="D72">
            <v>50.357227042188022</v>
          </cell>
          <cell r="E72">
            <v>13.319650637252765</v>
          </cell>
          <cell r="F72">
            <v>4.6467969351281777</v>
          </cell>
          <cell r="G72">
            <v>4.6467969351281777</v>
          </cell>
          <cell r="I72">
            <v>21272</v>
          </cell>
          <cell r="J72">
            <v>37595</v>
          </cell>
          <cell r="K72">
            <v>9944</v>
          </cell>
          <cell r="L72">
            <v>68811</v>
          </cell>
          <cell r="N72">
            <v>1</v>
          </cell>
          <cell r="O72">
            <v>0.30913662059845082</v>
          </cell>
          <cell r="P72">
            <v>0.54635160076150613</v>
          </cell>
          <cell r="Q72">
            <v>0.14451177864004303</v>
          </cell>
        </row>
        <row r="73">
          <cell r="A73" t="str">
            <v>48-2</v>
          </cell>
          <cell r="B73">
            <v>159.86000000000001</v>
          </cell>
          <cell r="C73">
            <v>51.311321077339457</v>
          </cell>
          <cell r="D73">
            <v>91.61141622350479</v>
          </cell>
          <cell r="E73">
            <v>16.937262699155767</v>
          </cell>
          <cell r="F73">
            <v>5.5630902572177492</v>
          </cell>
          <cell r="G73">
            <v>5.5630902572177492</v>
          </cell>
          <cell r="I73">
            <v>33650.095000000001</v>
          </cell>
          <cell r="J73">
            <v>60079</v>
          </cell>
          <cell r="K73">
            <v>11107.5</v>
          </cell>
          <cell r="L73">
            <v>104836.595</v>
          </cell>
          <cell r="N73">
            <v>1</v>
          </cell>
          <cell r="O73">
            <v>0.32097661126823129</v>
          </cell>
          <cell r="P73">
            <v>0.57307279008823209</v>
          </cell>
          <cell r="Q73">
            <v>0.10595059864353663</v>
          </cell>
        </row>
        <row r="74">
          <cell r="A74" t="str">
            <v>49-2</v>
          </cell>
          <cell r="B74">
            <v>145.06</v>
          </cell>
          <cell r="C74">
            <v>51.55551150159917</v>
          </cell>
          <cell r="D74">
            <v>81.25240956900241</v>
          </cell>
          <cell r="E74">
            <v>12.25207892939842</v>
          </cell>
          <cell r="F74">
            <v>8.0757887795431351</v>
          </cell>
          <cell r="G74">
            <v>8.0757887795431351</v>
          </cell>
          <cell r="I74">
            <v>38355</v>
          </cell>
          <cell r="J74">
            <v>60448.167000000001</v>
          </cell>
          <cell r="K74">
            <v>9115</v>
          </cell>
          <cell r="L74">
            <v>107918.167</v>
          </cell>
          <cell r="N74">
            <v>1</v>
          </cell>
          <cell r="O74">
            <v>0.35540818627877546</v>
          </cell>
          <cell r="P74">
            <v>0.56012966751001247</v>
          </cell>
          <cell r="Q74">
            <v>8.446214621121205E-2</v>
          </cell>
        </row>
      </sheetData>
      <sheetData sheetId="4">
        <row r="1">
          <cell r="A1" t="str">
            <v>WEEK</v>
          </cell>
          <cell r="B1" t="str">
            <v>S</v>
          </cell>
          <cell r="C1" t="str">
            <v>W</v>
          </cell>
          <cell r="D1" t="str">
            <v>Y</v>
          </cell>
          <cell r="E1" t="str">
            <v>TOTAL</v>
          </cell>
          <cell r="G1" t="str">
            <v>S</v>
          </cell>
          <cell r="H1" t="str">
            <v>W</v>
          </cell>
          <cell r="I1" t="str">
            <v>Y</v>
          </cell>
        </row>
        <row r="2">
          <cell r="A2">
            <v>30</v>
          </cell>
        </row>
        <row r="3">
          <cell r="A3">
            <v>31</v>
          </cell>
          <cell r="B3">
            <v>-0.32900000000000001</v>
          </cell>
          <cell r="C3">
            <v>-0.627</v>
          </cell>
          <cell r="D3">
            <v>-0.114</v>
          </cell>
          <cell r="E3">
            <v>-1.07</v>
          </cell>
          <cell r="G3">
            <v>-329</v>
          </cell>
          <cell r="H3">
            <v>-627</v>
          </cell>
          <cell r="I3">
            <v>-114</v>
          </cell>
        </row>
        <row r="4">
          <cell r="A4">
            <v>32</v>
          </cell>
          <cell r="B4">
            <v>-0.31900000000000001</v>
          </cell>
          <cell r="C4">
            <v>-5.5E-2</v>
          </cell>
          <cell r="D4">
            <v>-3.7999999999999999E-2</v>
          </cell>
          <cell r="E4">
            <v>-0.41199999999999998</v>
          </cell>
          <cell r="G4">
            <v>-319</v>
          </cell>
          <cell r="H4">
            <v>-55</v>
          </cell>
          <cell r="I4">
            <v>-38</v>
          </cell>
        </row>
        <row r="5">
          <cell r="A5">
            <v>33</v>
          </cell>
          <cell r="B5">
            <v>2.9569999999999999</v>
          </cell>
          <cell r="C5">
            <v>1.655238</v>
          </cell>
          <cell r="D5">
            <v>0.73399999999999999</v>
          </cell>
          <cell r="E5">
            <v>5.3462379999999996</v>
          </cell>
          <cell r="G5">
            <v>2957</v>
          </cell>
          <cell r="H5">
            <v>1655.2380000000001</v>
          </cell>
          <cell r="I5">
            <v>734</v>
          </cell>
        </row>
        <row r="6">
          <cell r="A6">
            <v>34</v>
          </cell>
          <cell r="B6">
            <v>3.1E-2</v>
          </cell>
          <cell r="C6">
            <v>-8.2000000000000003E-2</v>
          </cell>
          <cell r="D6">
            <v>0.13900000000000001</v>
          </cell>
          <cell r="E6">
            <v>8.8000000000000009E-2</v>
          </cell>
          <cell r="G6">
            <v>31</v>
          </cell>
          <cell r="H6">
            <v>-82</v>
          </cell>
          <cell r="I6">
            <v>139</v>
          </cell>
        </row>
        <row r="7">
          <cell r="A7">
            <v>35</v>
          </cell>
          <cell r="B7">
            <v>-0.25900000000000001</v>
          </cell>
          <cell r="C7">
            <v>-0.83299999999999996</v>
          </cell>
          <cell r="D7">
            <v>-8.1000000000000003E-2</v>
          </cell>
          <cell r="E7">
            <v>-1.173</v>
          </cell>
          <cell r="G7">
            <v>-259</v>
          </cell>
          <cell r="H7">
            <v>-833</v>
          </cell>
          <cell r="I7">
            <v>-81</v>
          </cell>
        </row>
        <row r="8">
          <cell r="A8">
            <v>36</v>
          </cell>
          <cell r="B8">
            <v>-0.21099999999999999</v>
          </cell>
          <cell r="C8">
            <v>-1.704</v>
          </cell>
          <cell r="D8">
            <v>-3.1E-2</v>
          </cell>
          <cell r="E8">
            <v>-1.946</v>
          </cell>
          <cell r="G8">
            <v>-211</v>
          </cell>
          <cell r="H8">
            <v>-1704</v>
          </cell>
          <cell r="I8">
            <v>-31</v>
          </cell>
        </row>
        <row r="9">
          <cell r="A9">
            <v>37</v>
          </cell>
          <cell r="B9">
            <v>-0.41599999999999998</v>
          </cell>
          <cell r="C9">
            <v>-0.63400000000000001</v>
          </cell>
          <cell r="D9">
            <v>5.0000000000000001E-3</v>
          </cell>
          <cell r="E9">
            <v>-1.0450000000000002</v>
          </cell>
          <cell r="G9">
            <v>-416</v>
          </cell>
          <cell r="H9">
            <v>-634</v>
          </cell>
          <cell r="I9">
            <v>5</v>
          </cell>
        </row>
        <row r="10">
          <cell r="A10">
            <v>38</v>
          </cell>
          <cell r="B10">
            <v>-0.42499999999999999</v>
          </cell>
          <cell r="C10">
            <v>-0.32500000000000001</v>
          </cell>
          <cell r="D10">
            <v>-1.7000000000000001E-2</v>
          </cell>
          <cell r="E10">
            <v>-0.76700000000000002</v>
          </cell>
          <cell r="G10">
            <v>-425</v>
          </cell>
          <cell r="H10">
            <v>-325</v>
          </cell>
          <cell r="I10">
            <v>-17</v>
          </cell>
        </row>
        <row r="11">
          <cell r="A11">
            <v>39</v>
          </cell>
          <cell r="B11">
            <v>-0.39800000000000002</v>
          </cell>
          <cell r="C11">
            <v>-0.36099999999999999</v>
          </cell>
          <cell r="D11">
            <v>-0.04</v>
          </cell>
          <cell r="E11">
            <v>-0.79900000000000004</v>
          </cell>
          <cell r="G11">
            <v>-398</v>
          </cell>
          <cell r="H11">
            <v>-361</v>
          </cell>
          <cell r="I11">
            <v>-40</v>
          </cell>
        </row>
        <row r="12">
          <cell r="A12">
            <v>40</v>
          </cell>
          <cell r="B12">
            <v>-0.89700000000000002</v>
          </cell>
          <cell r="C12">
            <v>-0.73599999999999999</v>
          </cell>
          <cell r="D12">
            <v>5.0000000000000001E-3</v>
          </cell>
          <cell r="E12">
            <v>-1.6280000000000001</v>
          </cell>
          <cell r="G12">
            <v>-897</v>
          </cell>
          <cell r="H12">
            <v>-736</v>
          </cell>
          <cell r="I12">
            <v>5</v>
          </cell>
        </row>
        <row r="13">
          <cell r="A13">
            <v>41</v>
          </cell>
          <cell r="B13">
            <v>0.19400000000000001</v>
          </cell>
          <cell r="C13">
            <v>1.4E-2</v>
          </cell>
          <cell r="D13">
            <v>-4.9000000000000002E-2</v>
          </cell>
          <cell r="E13">
            <v>0.15900000000000003</v>
          </cell>
          <cell r="G13">
            <v>194</v>
          </cell>
          <cell r="H13">
            <v>14</v>
          </cell>
          <cell r="I13">
            <v>-49</v>
          </cell>
        </row>
        <row r="14">
          <cell r="A14">
            <v>42</v>
          </cell>
          <cell r="B14">
            <v>-0.06</v>
          </cell>
          <cell r="C14">
            <v>-0.35099999999999998</v>
          </cell>
          <cell r="D14">
            <v>-0.11</v>
          </cell>
          <cell r="E14">
            <v>-0.52100000000000002</v>
          </cell>
          <cell r="G14">
            <v>-60</v>
          </cell>
          <cell r="H14">
            <v>-351</v>
          </cell>
          <cell r="I14">
            <v>-110</v>
          </cell>
        </row>
        <row r="15">
          <cell r="A15">
            <v>43</v>
          </cell>
          <cell r="B15">
            <v>-0.19700000000000001</v>
          </cell>
          <cell r="C15">
            <v>-0.249</v>
          </cell>
          <cell r="D15">
            <v>-0.159</v>
          </cell>
          <cell r="E15">
            <v>-0.60499999999999998</v>
          </cell>
          <cell r="G15">
            <v>-197</v>
          </cell>
          <cell r="H15">
            <v>-249</v>
          </cell>
          <cell r="I15">
            <v>-159</v>
          </cell>
        </row>
        <row r="16">
          <cell r="A16">
            <v>44</v>
          </cell>
          <cell r="B16">
            <v>0.10299999999999999</v>
          </cell>
          <cell r="C16">
            <v>0.122</v>
          </cell>
          <cell r="D16">
            <v>-1.4E-2</v>
          </cell>
          <cell r="E16">
            <v>0.21099999999999997</v>
          </cell>
          <cell r="G16">
            <v>103</v>
          </cell>
          <cell r="H16">
            <v>122</v>
          </cell>
          <cell r="I16">
            <v>-14</v>
          </cell>
        </row>
        <row r="17">
          <cell r="A17">
            <v>45</v>
          </cell>
          <cell r="B17">
            <v>0.28121199999999996</v>
          </cell>
          <cell r="C17">
            <v>0.08</v>
          </cell>
          <cell r="D17">
            <v>0.02</v>
          </cell>
          <cell r="E17">
            <v>0.381212</v>
          </cell>
          <cell r="G17">
            <v>281.21199999999999</v>
          </cell>
          <cell r="H17">
            <v>80</v>
          </cell>
          <cell r="I17">
            <v>20</v>
          </cell>
        </row>
        <row r="18">
          <cell r="A18">
            <v>46</v>
          </cell>
          <cell r="B18">
            <v>-0.11900900000000002</v>
          </cell>
          <cell r="C18">
            <v>-0.13500000000000001</v>
          </cell>
          <cell r="D18">
            <v>-0.217</v>
          </cell>
          <cell r="E18">
            <v>-0.47100900000000001</v>
          </cell>
          <cell r="G18">
            <v>-119.00900000000001</v>
          </cell>
          <cell r="H18">
            <v>-135</v>
          </cell>
          <cell r="I18">
            <v>-217</v>
          </cell>
        </row>
        <row r="19">
          <cell r="A19">
            <v>47</v>
          </cell>
          <cell r="B19">
            <v>-0.38400000000000001</v>
          </cell>
          <cell r="C19">
            <v>-0.502</v>
          </cell>
          <cell r="D19">
            <v>-0.17199999999999999</v>
          </cell>
          <cell r="E19">
            <v>-1.0580000000000001</v>
          </cell>
          <cell r="G19">
            <v>-384</v>
          </cell>
          <cell r="H19">
            <v>-502</v>
          </cell>
          <cell r="I19">
            <v>-172</v>
          </cell>
        </row>
        <row r="20">
          <cell r="A20">
            <v>48</v>
          </cell>
          <cell r="B20">
            <v>-0.12782999999999997</v>
          </cell>
          <cell r="C20">
            <v>-0.14024</v>
          </cell>
          <cell r="D20">
            <v>1.1819999999999999</v>
          </cell>
          <cell r="E20">
            <v>0.91392999999999991</v>
          </cell>
          <cell r="G20">
            <v>-127.82999999999998</v>
          </cell>
          <cell r="H20">
            <v>-140.24</v>
          </cell>
          <cell r="I20">
            <v>1182</v>
          </cell>
        </row>
        <row r="21">
          <cell r="A21">
            <v>49</v>
          </cell>
          <cell r="B21">
            <v>-5.0904999999999999E-2</v>
          </cell>
          <cell r="C21">
            <v>-0.2</v>
          </cell>
          <cell r="D21">
            <v>-0.01</v>
          </cell>
          <cell r="E21">
            <v>-0.260905</v>
          </cell>
          <cell r="G21">
            <v>-50.905000000000001</v>
          </cell>
          <cell r="H21">
            <v>-200</v>
          </cell>
          <cell r="I21">
            <v>-10</v>
          </cell>
        </row>
        <row r="22">
          <cell r="A22">
            <v>50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G22">
            <v>0</v>
          </cell>
          <cell r="H22">
            <v>0</v>
          </cell>
          <cell r="I22">
            <v>0</v>
          </cell>
        </row>
        <row r="23">
          <cell r="A23">
            <v>51</v>
          </cell>
          <cell r="B23">
            <v>2.153</v>
          </cell>
          <cell r="C23">
            <v>5.7359999999999998</v>
          </cell>
          <cell r="D23">
            <v>0.79200000000000004</v>
          </cell>
          <cell r="E23">
            <v>8.6809999999999992</v>
          </cell>
          <cell r="G23">
            <v>2153</v>
          </cell>
          <cell r="H23">
            <v>5736</v>
          </cell>
          <cell r="I23">
            <v>792</v>
          </cell>
        </row>
        <row r="24">
          <cell r="A24">
            <v>52</v>
          </cell>
          <cell r="B24">
            <v>-2.3E-2</v>
          </cell>
          <cell r="C24">
            <v>0.26700000000000002</v>
          </cell>
          <cell r="D24">
            <v>-3.5000000000000003E-2</v>
          </cell>
          <cell r="E24">
            <v>0.20900000000000002</v>
          </cell>
          <cell r="G24">
            <v>-23</v>
          </cell>
          <cell r="H24">
            <v>267</v>
          </cell>
          <cell r="I24">
            <v>-35</v>
          </cell>
        </row>
        <row r="25">
          <cell r="A25">
            <v>53</v>
          </cell>
          <cell r="B25">
            <v>-1.04</v>
          </cell>
          <cell r="C25">
            <v>-1.756</v>
          </cell>
          <cell r="D25">
            <v>-0.23599999999999999</v>
          </cell>
          <cell r="E25">
            <v>-3.032</v>
          </cell>
          <cell r="G25">
            <v>-1040</v>
          </cell>
          <cell r="H25">
            <v>-1756</v>
          </cell>
          <cell r="I25">
            <v>-236</v>
          </cell>
        </row>
        <row r="26">
          <cell r="A26">
            <v>1</v>
          </cell>
          <cell r="B26">
            <v>-0.29299999999999998</v>
          </cell>
          <cell r="C26">
            <v>-0.24299999999999999</v>
          </cell>
          <cell r="D26">
            <v>-1.0999999999999999E-2</v>
          </cell>
          <cell r="E26">
            <v>-0.54700000000000004</v>
          </cell>
          <cell r="G26">
            <v>-293</v>
          </cell>
          <cell r="H26">
            <v>-243</v>
          </cell>
          <cell r="I26">
            <v>-11</v>
          </cell>
        </row>
        <row r="27">
          <cell r="A27">
            <v>2</v>
          </cell>
          <cell r="B27">
            <v>-0.26200000000000001</v>
          </cell>
          <cell r="C27">
            <v>-0.278833</v>
          </cell>
          <cell r="D27">
            <v>-0.115</v>
          </cell>
          <cell r="E27">
            <v>-0.655833</v>
          </cell>
          <cell r="G27">
            <v>-262</v>
          </cell>
          <cell r="H27">
            <v>-278.83299999999997</v>
          </cell>
          <cell r="I27">
            <v>-115</v>
          </cell>
        </row>
        <row r="28">
          <cell r="A28">
            <v>3</v>
          </cell>
          <cell r="B28">
            <v>-0.57999999999999996</v>
          </cell>
          <cell r="C28">
            <v>-0.34499999999999997</v>
          </cell>
          <cell r="D28">
            <v>-7.9000000000000001E-2</v>
          </cell>
          <cell r="E28">
            <v>-1.004</v>
          </cell>
          <cell r="G28">
            <v>-580</v>
          </cell>
          <cell r="H28">
            <v>-345</v>
          </cell>
          <cell r="I28">
            <v>-79</v>
          </cell>
        </row>
        <row r="29">
          <cell r="A29">
            <v>4</v>
          </cell>
          <cell r="B29">
            <v>-0.49</v>
          </cell>
          <cell r="C29">
            <v>-0.52500000000000002</v>
          </cell>
          <cell r="D29">
            <v>-0.35199999999999998</v>
          </cell>
          <cell r="E29">
            <v>-1.367</v>
          </cell>
          <cell r="G29">
            <v>-490</v>
          </cell>
          <cell r="H29">
            <v>-525</v>
          </cell>
          <cell r="I29">
            <v>-352</v>
          </cell>
        </row>
        <row r="30">
          <cell r="A30">
            <v>5</v>
          </cell>
          <cell r="B30">
            <v>-5.6000000000000001E-2</v>
          </cell>
          <cell r="C30">
            <v>-0.14699999999999999</v>
          </cell>
          <cell r="D30">
            <v>-1.0999999999999999E-2</v>
          </cell>
          <cell r="E30">
            <v>-0.214</v>
          </cell>
          <cell r="G30">
            <v>-56</v>
          </cell>
          <cell r="H30">
            <v>-147</v>
          </cell>
          <cell r="I30">
            <v>-11</v>
          </cell>
        </row>
        <row r="31">
          <cell r="A31">
            <v>6</v>
          </cell>
          <cell r="B31">
            <v>-0.184</v>
          </cell>
          <cell r="C31">
            <v>-0.19</v>
          </cell>
          <cell r="D31">
            <v>-0.104</v>
          </cell>
          <cell r="E31">
            <v>-0.47799999999999998</v>
          </cell>
          <cell r="G31">
            <v>-184</v>
          </cell>
          <cell r="H31">
            <v>-190</v>
          </cell>
          <cell r="I31">
            <v>-104</v>
          </cell>
        </row>
        <row r="32">
          <cell r="A32">
            <v>7</v>
          </cell>
          <cell r="B32">
            <v>-0.68899999999999995</v>
          </cell>
          <cell r="C32">
            <v>-0.63800000000000001</v>
          </cell>
          <cell r="D32">
            <v>-0.27100000000000002</v>
          </cell>
          <cell r="E32">
            <v>-1.5979999999999999</v>
          </cell>
          <cell r="G32">
            <v>-689</v>
          </cell>
          <cell r="H32">
            <v>-638</v>
          </cell>
          <cell r="I32">
            <v>-271</v>
          </cell>
        </row>
        <row r="33">
          <cell r="A33">
            <v>8</v>
          </cell>
          <cell r="B33">
            <v>-0.33200000000000002</v>
          </cell>
          <cell r="C33">
            <v>-0.32900000000000001</v>
          </cell>
          <cell r="D33">
            <v>-9.5000000000000001E-2</v>
          </cell>
          <cell r="E33">
            <v>-0.75600000000000001</v>
          </cell>
          <cell r="G33">
            <v>-332</v>
          </cell>
          <cell r="H33">
            <v>-329</v>
          </cell>
          <cell r="I33">
            <v>-95</v>
          </cell>
        </row>
        <row r="34">
          <cell r="A34">
            <v>9</v>
          </cell>
          <cell r="B34">
            <v>-0.13600000000000001</v>
          </cell>
          <cell r="C34">
            <v>0.125</v>
          </cell>
          <cell r="D34">
            <v>-0.16800000000000001</v>
          </cell>
          <cell r="E34">
            <v>-0.17900000000000002</v>
          </cell>
          <cell r="G34">
            <v>-136</v>
          </cell>
          <cell r="H34">
            <v>125</v>
          </cell>
          <cell r="I34">
            <v>-168</v>
          </cell>
        </row>
        <row r="35">
          <cell r="A35">
            <v>10</v>
          </cell>
          <cell r="B35">
            <v>-0.158</v>
          </cell>
          <cell r="C35">
            <v>-8.7999999999999995E-2</v>
          </cell>
          <cell r="D35">
            <v>-2.9000000000000001E-2</v>
          </cell>
          <cell r="E35">
            <v>-0.27500000000000002</v>
          </cell>
          <cell r="G35">
            <v>-158</v>
          </cell>
          <cell r="H35">
            <v>-88</v>
          </cell>
          <cell r="I35">
            <v>-29</v>
          </cell>
        </row>
        <row r="36">
          <cell r="A36">
            <v>11</v>
          </cell>
          <cell r="B36">
            <v>-0.65</v>
          </cell>
          <cell r="C36">
            <v>-0.28000000000000003</v>
          </cell>
          <cell r="D36">
            <v>-0.108</v>
          </cell>
          <cell r="E36">
            <v>-1.038</v>
          </cell>
          <cell r="G36">
            <v>-650</v>
          </cell>
          <cell r="H36">
            <v>-280</v>
          </cell>
          <cell r="I36">
            <v>-108</v>
          </cell>
        </row>
        <row r="37">
          <cell r="A37">
            <v>12</v>
          </cell>
          <cell r="B37">
            <v>-0.157</v>
          </cell>
          <cell r="C37">
            <v>-8.7999999999999995E-2</v>
          </cell>
          <cell r="D37">
            <v>-0.13700000000000001</v>
          </cell>
          <cell r="E37">
            <v>-0.38200000000000001</v>
          </cell>
          <cell r="G37">
            <v>-157</v>
          </cell>
          <cell r="H37">
            <v>-88</v>
          </cell>
          <cell r="I37">
            <v>-137</v>
          </cell>
        </row>
        <row r="38">
          <cell r="A38">
            <v>13</v>
          </cell>
          <cell r="B38">
            <v>-0.248</v>
          </cell>
          <cell r="C38">
            <v>-5.1999999999999998E-2</v>
          </cell>
          <cell r="D38">
            <v>-2.1000000000000001E-2</v>
          </cell>
          <cell r="E38">
            <v>-0.32100000000000001</v>
          </cell>
          <cell r="G38">
            <v>-248</v>
          </cell>
          <cell r="H38">
            <v>-52</v>
          </cell>
          <cell r="I38">
            <v>-21</v>
          </cell>
        </row>
        <row r="39">
          <cell r="A39">
            <v>14</v>
          </cell>
          <cell r="B39">
            <v>-0.55000000000000004</v>
          </cell>
          <cell r="C39">
            <v>-0.28100000000000003</v>
          </cell>
          <cell r="D39">
            <v>-5.8999999999999997E-2</v>
          </cell>
          <cell r="E39">
            <v>-0.89000000000000012</v>
          </cell>
          <cell r="G39">
            <v>-550</v>
          </cell>
          <cell r="H39">
            <v>-281</v>
          </cell>
          <cell r="I39">
            <v>-59</v>
          </cell>
        </row>
        <row r="40">
          <cell r="A40">
            <v>15</v>
          </cell>
          <cell r="B40">
            <v>-0.47499999999999998</v>
          </cell>
          <cell r="C40">
            <v>-0.32300000000000001</v>
          </cell>
          <cell r="D40">
            <v>2.5000000000000001E-2</v>
          </cell>
          <cell r="E40">
            <v>-0.77300000000000002</v>
          </cell>
          <cell r="G40">
            <v>-475</v>
          </cell>
          <cell r="H40">
            <v>-323</v>
          </cell>
          <cell r="I40">
            <v>25</v>
          </cell>
        </row>
        <row r="41">
          <cell r="A41">
            <v>16</v>
          </cell>
          <cell r="B41">
            <v>-0.49199999999999999</v>
          </cell>
          <cell r="C41">
            <v>-0.52600000000000002</v>
          </cell>
          <cell r="D41">
            <v>-0.20799999999999999</v>
          </cell>
          <cell r="E41">
            <v>-1.226</v>
          </cell>
          <cell r="G41">
            <v>-492</v>
          </cell>
          <cell r="H41">
            <v>-526</v>
          </cell>
          <cell r="I41">
            <v>-208</v>
          </cell>
        </row>
        <row r="42">
          <cell r="A42">
            <v>17</v>
          </cell>
          <cell r="B42">
            <v>-0.75600000000000001</v>
          </cell>
          <cell r="C42">
            <v>-0.28000000000000003</v>
          </cell>
          <cell r="D42">
            <v>-0.95699999999999996</v>
          </cell>
          <cell r="E42">
            <v>-1.9929999999999999</v>
          </cell>
          <cell r="G42">
            <v>-756</v>
          </cell>
          <cell r="H42">
            <v>-280</v>
          </cell>
          <cell r="I42">
            <v>-957</v>
          </cell>
        </row>
        <row r="43">
          <cell r="A43">
            <v>18</v>
          </cell>
          <cell r="B43">
            <v>-0.58399999999999996</v>
          </cell>
          <cell r="C43">
            <v>-0.35799999999999998</v>
          </cell>
          <cell r="D43">
            <v>-3.6999999999999998E-2</v>
          </cell>
          <cell r="E43">
            <v>-0.97899999999999998</v>
          </cell>
          <cell r="G43">
            <v>-584</v>
          </cell>
          <cell r="H43">
            <v>-358</v>
          </cell>
          <cell r="I43">
            <v>-37</v>
          </cell>
        </row>
        <row r="44">
          <cell r="A44">
            <v>19</v>
          </cell>
          <cell r="B44">
            <v>-0.19800000000000001</v>
          </cell>
          <cell r="C44">
            <v>-7.0000000000000001E-3</v>
          </cell>
          <cell r="D44">
            <v>3.0000000000000001E-3</v>
          </cell>
          <cell r="E44">
            <v>-0.20200000000000001</v>
          </cell>
          <cell r="G44">
            <v>-198</v>
          </cell>
          <cell r="H44">
            <v>-7</v>
          </cell>
          <cell r="I44">
            <v>3</v>
          </cell>
        </row>
        <row r="45">
          <cell r="A45">
            <v>20</v>
          </cell>
          <cell r="B45">
            <v>-0.24299999999999999</v>
          </cell>
          <cell r="C45">
            <v>8.0000000000000002E-3</v>
          </cell>
          <cell r="D45">
            <v>-6.8000000000000005E-2</v>
          </cell>
          <cell r="E45">
            <v>-0.30299999999999999</v>
          </cell>
          <cell r="G45">
            <v>-243</v>
          </cell>
          <cell r="H45">
            <v>8</v>
          </cell>
          <cell r="I45">
            <v>-68</v>
          </cell>
        </row>
        <row r="46">
          <cell r="A46">
            <v>21</v>
          </cell>
          <cell r="B46">
            <v>0.26</v>
          </cell>
          <cell r="C46">
            <v>0.19600000000000001</v>
          </cell>
          <cell r="D46">
            <v>-3.9E-2</v>
          </cell>
          <cell r="E46">
            <v>0.41700000000000004</v>
          </cell>
          <cell r="G46">
            <v>260</v>
          </cell>
          <cell r="H46">
            <v>196</v>
          </cell>
          <cell r="I46">
            <v>-39</v>
          </cell>
        </row>
        <row r="47">
          <cell r="A47">
            <v>22</v>
          </cell>
          <cell r="B47">
            <v>0.216</v>
          </cell>
          <cell r="C47">
            <v>0.112</v>
          </cell>
          <cell r="D47">
            <v>3.6999999999999998E-2</v>
          </cell>
          <cell r="E47">
            <v>0.36499999999999999</v>
          </cell>
          <cell r="G47">
            <v>216</v>
          </cell>
          <cell r="H47">
            <v>112</v>
          </cell>
          <cell r="I47">
            <v>37</v>
          </cell>
        </row>
        <row r="48">
          <cell r="A48">
            <v>23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</row>
        <row r="49">
          <cell r="A49">
            <v>24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</row>
        <row r="50">
          <cell r="A50">
            <v>25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</row>
        <row r="51">
          <cell r="A51">
            <v>26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</row>
        <row r="52">
          <cell r="A52">
            <v>27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</row>
        <row r="53">
          <cell r="A53">
            <v>28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</row>
        <row r="54">
          <cell r="A54">
            <v>29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30-2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31-2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</row>
        <row r="57">
          <cell r="A57" t="str">
            <v>32-2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</row>
        <row r="58">
          <cell r="A58" t="str">
            <v>33-2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</row>
        <row r="59">
          <cell r="A59" t="str">
            <v>34-2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</row>
        <row r="60">
          <cell r="A60" t="str">
            <v>35-2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 t="str">
            <v>36-2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</row>
        <row r="62">
          <cell r="A62" t="str">
            <v>37-2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</row>
        <row r="63">
          <cell r="A63" t="str">
            <v>38-2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</row>
        <row r="64">
          <cell r="A64" t="str">
            <v>39-2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40-2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</row>
        <row r="66">
          <cell r="A66" t="str">
            <v>41-2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</row>
        <row r="67">
          <cell r="A67" t="str">
            <v>42-2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43-2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</row>
        <row r="69">
          <cell r="A69" t="str">
            <v>44-2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</row>
        <row r="70">
          <cell r="A70" t="str">
            <v>45-2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46-2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 t="str">
            <v>47-2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</row>
        <row r="73">
          <cell r="A73" t="str">
            <v>48-2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 t="str">
            <v>49-2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 t="str">
            <v>TOTAL</v>
          </cell>
        </row>
      </sheetData>
      <sheetData sheetId="5">
        <row r="1">
          <cell r="B1" t="str">
            <v>INTAKE WEEK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Y CODED</v>
          </cell>
          <cell r="K1" t="str">
            <v>AW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9">
          <cell r="B9">
            <v>30</v>
          </cell>
        </row>
        <row r="10">
          <cell r="B10">
            <v>31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15.01</v>
          </cell>
          <cell r="N10">
            <v>2.1190000000000002</v>
          </cell>
        </row>
        <row r="11">
          <cell r="B11">
            <v>32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17.66</v>
          </cell>
          <cell r="N11">
            <v>2.6269999999999998</v>
          </cell>
        </row>
        <row r="12">
          <cell r="B12">
            <v>33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34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35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0</v>
          </cell>
          <cell r="E15">
            <v>0</v>
          </cell>
          <cell r="G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32.67</v>
          </cell>
          <cell r="N15">
            <v>4.7460000000000004</v>
          </cell>
        </row>
        <row r="16">
          <cell r="K16">
            <v>0</v>
          </cell>
          <cell r="M16">
            <v>37.416000000000004</v>
          </cell>
        </row>
      </sheetData>
      <sheetData sheetId="6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32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33</v>
          </cell>
          <cell r="C3">
            <v>15</v>
          </cell>
          <cell r="E3">
            <v>0</v>
          </cell>
          <cell r="G3">
            <v>0</v>
          </cell>
          <cell r="I3">
            <v>49</v>
          </cell>
          <cell r="J3">
            <v>114428</v>
          </cell>
          <cell r="K3">
            <v>16747</v>
          </cell>
          <cell r="L3">
            <v>4.9000000000000002E-2</v>
          </cell>
          <cell r="M3">
            <v>114.428</v>
          </cell>
          <cell r="N3">
            <v>16.747</v>
          </cell>
        </row>
        <row r="4">
          <cell r="B4">
            <v>34</v>
          </cell>
          <cell r="C4">
            <v>6</v>
          </cell>
          <cell r="E4">
            <v>0</v>
          </cell>
          <cell r="G4">
            <v>0</v>
          </cell>
          <cell r="I4">
            <v>43</v>
          </cell>
          <cell r="J4">
            <v>77128</v>
          </cell>
          <cell r="K4">
            <v>8447</v>
          </cell>
          <cell r="L4">
            <v>4.2999999999999997E-2</v>
          </cell>
          <cell r="M4">
            <v>77.128</v>
          </cell>
          <cell r="N4">
            <v>8.4469999999999992</v>
          </cell>
        </row>
        <row r="5">
          <cell r="B5">
            <v>35</v>
          </cell>
          <cell r="C5">
            <v>7</v>
          </cell>
          <cell r="E5">
            <v>0</v>
          </cell>
          <cell r="G5">
            <v>0</v>
          </cell>
          <cell r="I5">
            <v>0</v>
          </cell>
          <cell r="J5">
            <v>29474</v>
          </cell>
          <cell r="K5">
            <v>5559</v>
          </cell>
          <cell r="L5">
            <v>0</v>
          </cell>
          <cell r="M5">
            <v>29.474</v>
          </cell>
          <cell r="N5">
            <v>5.5590000000000002</v>
          </cell>
        </row>
        <row r="6">
          <cell r="B6">
            <v>36</v>
          </cell>
          <cell r="C6">
            <v>7</v>
          </cell>
          <cell r="E6">
            <v>0</v>
          </cell>
          <cell r="G6">
            <v>0</v>
          </cell>
          <cell r="I6">
            <v>303</v>
          </cell>
          <cell r="J6">
            <v>168154</v>
          </cell>
          <cell r="K6">
            <v>32177</v>
          </cell>
          <cell r="L6">
            <v>0.30299999999999999</v>
          </cell>
          <cell r="M6">
            <v>168.154</v>
          </cell>
          <cell r="N6">
            <v>32.177</v>
          </cell>
        </row>
        <row r="7">
          <cell r="B7">
            <v>37</v>
          </cell>
          <cell r="C7">
            <v>7</v>
          </cell>
          <cell r="E7">
            <v>0</v>
          </cell>
          <cell r="G7">
            <v>0</v>
          </cell>
          <cell r="I7">
            <v>111</v>
          </cell>
          <cell r="J7">
            <v>104610</v>
          </cell>
          <cell r="K7">
            <v>13112</v>
          </cell>
          <cell r="L7">
            <v>0.111</v>
          </cell>
          <cell r="M7">
            <v>104.61</v>
          </cell>
          <cell r="N7">
            <v>13.112</v>
          </cell>
        </row>
        <row r="8">
          <cell r="B8">
            <v>38</v>
          </cell>
          <cell r="C8">
            <v>6</v>
          </cell>
          <cell r="D8">
            <v>17586.45945945946</v>
          </cell>
          <cell r="E8">
            <v>105518.75675675676</v>
          </cell>
          <cell r="F8">
            <v>10.103979581957248</v>
          </cell>
          <cell r="G8">
            <v>1066159.3637837837</v>
          </cell>
          <cell r="I8">
            <v>50</v>
          </cell>
          <cell r="J8">
            <v>84367</v>
          </cell>
          <cell r="K8">
            <v>13787</v>
          </cell>
          <cell r="L8">
            <v>0.05</v>
          </cell>
          <cell r="M8">
            <v>84.367000000000004</v>
          </cell>
          <cell r="N8">
            <v>13.787000000000001</v>
          </cell>
        </row>
        <row r="9">
          <cell r="B9">
            <v>39</v>
          </cell>
          <cell r="C9">
            <v>7</v>
          </cell>
          <cell r="D9">
            <v>17586.45945945946</v>
          </cell>
          <cell r="E9">
            <v>123105.21621621621</v>
          </cell>
          <cell r="F9">
            <v>10.103979581957248</v>
          </cell>
          <cell r="G9">
            <v>1243852.591081081</v>
          </cell>
          <cell r="I9">
            <v>70</v>
          </cell>
          <cell r="J9">
            <v>80852</v>
          </cell>
          <cell r="K9">
            <v>5565</v>
          </cell>
          <cell r="L9">
            <v>7.0000000000000007E-2</v>
          </cell>
          <cell r="M9">
            <v>80.852000000000004</v>
          </cell>
          <cell r="N9">
            <v>5.5650000000000004</v>
          </cell>
        </row>
        <row r="10">
          <cell r="B10">
            <v>40</v>
          </cell>
          <cell r="C10">
            <v>6</v>
          </cell>
          <cell r="D10">
            <v>20469.666666666668</v>
          </cell>
          <cell r="E10">
            <v>122818</v>
          </cell>
          <cell r="F10">
            <v>10.596438653129018</v>
          </cell>
          <cell r="G10">
            <v>1301433.4024999999</v>
          </cell>
          <cell r="I10">
            <v>3651</v>
          </cell>
          <cell r="J10">
            <v>44056</v>
          </cell>
          <cell r="K10">
            <v>3280</v>
          </cell>
          <cell r="L10">
            <v>3.6509999999999998</v>
          </cell>
          <cell r="M10">
            <v>44.055999999999997</v>
          </cell>
          <cell r="N10">
            <v>3.28</v>
          </cell>
        </row>
        <row r="11">
          <cell r="B11">
            <v>41</v>
          </cell>
          <cell r="C11">
            <v>3</v>
          </cell>
          <cell r="D11">
            <v>26004.277777777777</v>
          </cell>
          <cell r="E11">
            <v>78012.833333333328</v>
          </cell>
          <cell r="F11">
            <v>9.8354653401042977</v>
          </cell>
          <cell r="G11">
            <v>767292.5183333332</v>
          </cell>
          <cell r="I11">
            <v>11698</v>
          </cell>
          <cell r="J11">
            <v>56724</v>
          </cell>
          <cell r="K11">
            <v>7954</v>
          </cell>
          <cell r="L11">
            <v>11.698</v>
          </cell>
          <cell r="M11">
            <v>56.723999999999997</v>
          </cell>
          <cell r="N11">
            <v>7.9539999999999997</v>
          </cell>
        </row>
        <row r="12">
          <cell r="B12">
            <v>42</v>
          </cell>
          <cell r="C12">
            <v>4</v>
          </cell>
          <cell r="D12">
            <v>23323.8</v>
          </cell>
          <cell r="E12">
            <v>93295.2</v>
          </cell>
          <cell r="F12">
            <v>10.36984413631855</v>
          </cell>
          <cell r="G12">
            <v>967456.68266666634</v>
          </cell>
          <cell r="I12">
            <v>20295</v>
          </cell>
          <cell r="J12">
            <v>58100</v>
          </cell>
          <cell r="K12">
            <v>8389</v>
          </cell>
          <cell r="L12">
            <v>20.295000000000002</v>
          </cell>
          <cell r="M12">
            <v>58.1</v>
          </cell>
          <cell r="N12">
            <v>8.3889999999999993</v>
          </cell>
        </row>
        <row r="13">
          <cell r="B13">
            <v>43</v>
          </cell>
          <cell r="C13">
            <v>3</v>
          </cell>
          <cell r="D13">
            <v>27173.166666666668</v>
          </cell>
          <cell r="E13">
            <v>81519.5</v>
          </cell>
          <cell r="F13">
            <v>10.103040407509857</v>
          </cell>
          <cell r="G13">
            <v>823594.80249999976</v>
          </cell>
          <cell r="I13">
            <v>21366</v>
          </cell>
          <cell r="J13">
            <v>21793</v>
          </cell>
          <cell r="K13">
            <v>6319</v>
          </cell>
          <cell r="L13">
            <v>21.366</v>
          </cell>
          <cell r="M13">
            <v>21.792999999999999</v>
          </cell>
          <cell r="N13">
            <v>6.319</v>
          </cell>
        </row>
        <row r="14">
          <cell r="B14">
            <v>44</v>
          </cell>
          <cell r="C14">
            <v>2</v>
          </cell>
          <cell r="D14">
            <v>27173.166666666668</v>
          </cell>
          <cell r="E14">
            <v>54346.333333333336</v>
          </cell>
          <cell r="F14">
            <v>10.103040407509857</v>
          </cell>
          <cell r="G14">
            <v>549063.20166666654</v>
          </cell>
          <cell r="I14">
            <v>23785</v>
          </cell>
          <cell r="J14">
            <v>10574</v>
          </cell>
          <cell r="K14">
            <v>7716</v>
          </cell>
          <cell r="L14">
            <v>23.785</v>
          </cell>
          <cell r="M14">
            <v>10.574</v>
          </cell>
          <cell r="N14">
            <v>7.7160000000000002</v>
          </cell>
        </row>
        <row r="15">
          <cell r="B15">
            <v>45</v>
          </cell>
          <cell r="C15">
            <v>3</v>
          </cell>
          <cell r="D15">
            <v>23133.5</v>
          </cell>
          <cell r="E15">
            <v>69400.5</v>
          </cell>
          <cell r="F15">
            <v>10.379344068126304</v>
          </cell>
          <cell r="G15">
            <v>720331.6679999996</v>
          </cell>
          <cell r="I15">
            <v>47678</v>
          </cell>
          <cell r="J15">
            <v>18719</v>
          </cell>
          <cell r="K15">
            <v>11016</v>
          </cell>
          <cell r="L15">
            <v>47.677999999999997</v>
          </cell>
          <cell r="M15">
            <v>18.719000000000001</v>
          </cell>
          <cell r="N15">
            <v>11.016</v>
          </cell>
        </row>
        <row r="16">
          <cell r="B16">
            <v>46</v>
          </cell>
          <cell r="C16">
            <v>3</v>
          </cell>
          <cell r="D16">
            <v>27253.714285714286</v>
          </cell>
          <cell r="E16">
            <v>81761.142857142855</v>
          </cell>
          <cell r="F16">
            <v>10.107878139807935</v>
          </cell>
          <cell r="G16">
            <v>826431.66857142793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47</v>
          </cell>
          <cell r="C17">
            <v>3</v>
          </cell>
          <cell r="D17">
            <v>33173</v>
          </cell>
          <cell r="E17">
            <v>99519</v>
          </cell>
          <cell r="F17">
            <v>10.098330328881914</v>
          </cell>
          <cell r="G17">
            <v>1004975.7359999992</v>
          </cell>
          <cell r="I17">
            <v>55735</v>
          </cell>
          <cell r="J17">
            <v>13460</v>
          </cell>
          <cell r="K17">
            <v>16559</v>
          </cell>
          <cell r="L17">
            <v>55.734999999999999</v>
          </cell>
          <cell r="M17">
            <v>13.46</v>
          </cell>
          <cell r="N17">
            <v>16.559000000000001</v>
          </cell>
        </row>
        <row r="18">
          <cell r="B18">
            <v>48</v>
          </cell>
          <cell r="C18">
            <v>1</v>
          </cell>
          <cell r="D18">
            <v>68785</v>
          </cell>
          <cell r="E18">
            <v>68785</v>
          </cell>
          <cell r="F18">
            <v>10.211881660245684</v>
          </cell>
          <cell r="G18">
            <v>702424.27999999933</v>
          </cell>
          <cell r="I18">
            <v>52600</v>
          </cell>
          <cell r="J18">
            <v>1098</v>
          </cell>
          <cell r="K18">
            <v>16294</v>
          </cell>
          <cell r="L18">
            <v>52.6</v>
          </cell>
          <cell r="M18">
            <v>1.0980000000000001</v>
          </cell>
          <cell r="N18">
            <v>16.294</v>
          </cell>
        </row>
        <row r="19">
          <cell r="B19">
            <v>49</v>
          </cell>
          <cell r="C19">
            <v>1</v>
          </cell>
          <cell r="D19">
            <v>137702</v>
          </cell>
          <cell r="E19">
            <v>137702</v>
          </cell>
          <cell r="F19">
            <v>10.205665567675116</v>
          </cell>
          <cell r="G19">
            <v>1405340.5599999987</v>
          </cell>
          <cell r="I19">
            <v>33120</v>
          </cell>
          <cell r="J19">
            <v>327</v>
          </cell>
          <cell r="K19">
            <v>4932</v>
          </cell>
          <cell r="L19">
            <v>33.119999999999997</v>
          </cell>
          <cell r="M19">
            <v>0.32700000000000001</v>
          </cell>
          <cell r="N19">
            <v>4.9320000000000004</v>
          </cell>
        </row>
        <row r="20">
          <cell r="C20">
            <v>82</v>
          </cell>
          <cell r="E20">
            <v>306006</v>
          </cell>
          <cell r="G20">
            <v>1405340.5599999987</v>
          </cell>
          <cell r="I20">
            <v>33120</v>
          </cell>
          <cell r="J20">
            <v>327</v>
          </cell>
          <cell r="K20">
            <v>4932</v>
          </cell>
          <cell r="L20">
            <v>33.119999999999997</v>
          </cell>
          <cell r="M20">
            <v>0.32700000000000001</v>
          </cell>
          <cell r="N20">
            <v>4.9320000000000004</v>
          </cell>
        </row>
        <row r="21">
          <cell r="J21">
            <v>38379</v>
          </cell>
          <cell r="M21">
            <v>38.378999999999998</v>
          </cell>
        </row>
      </sheetData>
      <sheetData sheetId="7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RP/unit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44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45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46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47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48</v>
          </cell>
          <cell r="I6">
            <v>68549</v>
          </cell>
          <cell r="J6">
            <v>2069</v>
          </cell>
          <cell r="K6">
            <v>18737</v>
          </cell>
          <cell r="L6">
            <v>68.549000000000007</v>
          </cell>
          <cell r="M6">
            <v>2.069</v>
          </cell>
          <cell r="N6">
            <v>18.736999999999998</v>
          </cell>
        </row>
        <row r="7">
          <cell r="B7">
            <v>49</v>
          </cell>
          <cell r="I7">
            <v>41620</v>
          </cell>
          <cell r="J7">
            <v>2037</v>
          </cell>
          <cell r="K7">
            <v>15790</v>
          </cell>
          <cell r="L7">
            <v>41.62</v>
          </cell>
          <cell r="M7">
            <v>2.0369999999999999</v>
          </cell>
          <cell r="N7">
            <v>15.79</v>
          </cell>
        </row>
        <row r="8">
          <cell r="B8">
            <v>50</v>
          </cell>
          <cell r="C8">
            <v>0</v>
          </cell>
          <cell r="D8">
            <v>27175.15</v>
          </cell>
          <cell r="E8">
            <v>0</v>
          </cell>
          <cell r="F8">
            <v>8.1273148446282732</v>
          </cell>
          <cell r="G8">
            <v>0</v>
          </cell>
          <cell r="I8">
            <v>19270</v>
          </cell>
          <cell r="J8">
            <v>102</v>
          </cell>
          <cell r="K8">
            <v>2702</v>
          </cell>
          <cell r="L8">
            <v>19.27</v>
          </cell>
          <cell r="M8">
            <v>0.10199999999999999</v>
          </cell>
          <cell r="N8">
            <v>2.702</v>
          </cell>
        </row>
        <row r="9">
          <cell r="B9">
            <v>51</v>
          </cell>
          <cell r="C9">
            <v>3</v>
          </cell>
          <cell r="D9">
            <v>27175.15</v>
          </cell>
          <cell r="E9">
            <v>81525.450000000012</v>
          </cell>
          <cell r="F9">
            <v>8.1273148446282732</v>
          </cell>
          <cell r="G9">
            <v>662583.00000000012</v>
          </cell>
          <cell r="I9">
            <v>25300</v>
          </cell>
          <cell r="J9">
            <v>520</v>
          </cell>
          <cell r="K9">
            <v>9718</v>
          </cell>
          <cell r="L9">
            <v>25.3</v>
          </cell>
          <cell r="M9">
            <v>0.52</v>
          </cell>
          <cell r="N9">
            <v>9.718</v>
          </cell>
        </row>
        <row r="10">
          <cell r="B10">
            <v>52</v>
          </cell>
          <cell r="C10">
            <v>4</v>
          </cell>
          <cell r="D10">
            <v>27140.944444444442</v>
          </cell>
          <cell r="E10">
            <v>108563.77777777777</v>
          </cell>
          <cell r="F10">
            <v>8.0405926265564336</v>
          </cell>
          <cell r="G10">
            <v>872917.11111111112</v>
          </cell>
          <cell r="I10">
            <v>57681</v>
          </cell>
          <cell r="J10">
            <v>0</v>
          </cell>
          <cell r="K10">
            <v>3652</v>
          </cell>
          <cell r="L10">
            <v>57.680999999999997</v>
          </cell>
          <cell r="M10">
            <v>0</v>
          </cell>
          <cell r="N10">
            <v>3.6520000000000001</v>
          </cell>
        </row>
        <row r="11">
          <cell r="B11">
            <v>53</v>
          </cell>
          <cell r="C11">
            <v>3</v>
          </cell>
          <cell r="D11">
            <v>30720.799999999999</v>
          </cell>
          <cell r="E11">
            <v>92162.4</v>
          </cell>
          <cell r="F11">
            <v>7.9601854986415281</v>
          </cell>
          <cell r="G11">
            <v>733629.79999999993</v>
          </cell>
          <cell r="I11">
            <v>41563</v>
          </cell>
          <cell r="J11">
            <v>222</v>
          </cell>
          <cell r="K11">
            <v>8390</v>
          </cell>
          <cell r="L11">
            <v>41.563000000000002</v>
          </cell>
          <cell r="M11">
            <v>0.222</v>
          </cell>
          <cell r="N11">
            <v>8.39</v>
          </cell>
        </row>
        <row r="12">
          <cell r="B12">
            <v>1</v>
          </cell>
          <cell r="C12">
            <v>1</v>
          </cell>
          <cell r="D12">
            <v>42580.4</v>
          </cell>
          <cell r="E12">
            <v>42580.4</v>
          </cell>
          <cell r="F12">
            <v>7.8668800668852334</v>
          </cell>
          <cell r="G12">
            <v>334974.90000000002</v>
          </cell>
          <cell r="I12">
            <v>27723</v>
          </cell>
          <cell r="J12">
            <v>0</v>
          </cell>
          <cell r="K12">
            <v>4899</v>
          </cell>
          <cell r="L12">
            <v>27.722999999999999</v>
          </cell>
          <cell r="M12">
            <v>0</v>
          </cell>
          <cell r="N12">
            <v>4.899</v>
          </cell>
        </row>
        <row r="13">
          <cell r="B13">
            <v>2</v>
          </cell>
          <cell r="C13">
            <v>2</v>
          </cell>
          <cell r="D13">
            <v>42580.4</v>
          </cell>
          <cell r="E13">
            <v>85160.8</v>
          </cell>
          <cell r="F13">
            <v>7.8668800668852334</v>
          </cell>
          <cell r="G13">
            <v>669949.80000000005</v>
          </cell>
          <cell r="I13">
            <v>42948</v>
          </cell>
          <cell r="J13">
            <v>28</v>
          </cell>
          <cell r="K13">
            <v>12404</v>
          </cell>
          <cell r="L13">
            <v>42.948</v>
          </cell>
          <cell r="M13">
            <v>2.8000000000000001E-2</v>
          </cell>
          <cell r="N13">
            <v>12.404</v>
          </cell>
        </row>
        <row r="14">
          <cell r="B14">
            <v>3</v>
          </cell>
          <cell r="C14">
            <v>2</v>
          </cell>
          <cell r="D14">
            <v>42580.4</v>
          </cell>
          <cell r="E14">
            <v>85160.8</v>
          </cell>
          <cell r="F14">
            <v>7.8668800668852334</v>
          </cell>
          <cell r="G14">
            <v>669949.80000000005</v>
          </cell>
          <cell r="I14">
            <v>34533</v>
          </cell>
          <cell r="J14">
            <v>0</v>
          </cell>
          <cell r="K14">
            <v>7043</v>
          </cell>
          <cell r="L14">
            <v>34.533000000000001</v>
          </cell>
          <cell r="M14">
            <v>0</v>
          </cell>
          <cell r="N14">
            <v>7.0430000000000001</v>
          </cell>
        </row>
        <row r="15">
          <cell r="B15">
            <v>4</v>
          </cell>
          <cell r="C15">
            <v>2</v>
          </cell>
          <cell r="D15">
            <v>74746.166666666657</v>
          </cell>
          <cell r="E15">
            <v>149492.33333333331</v>
          </cell>
          <cell r="F15">
            <v>5.261788229942673</v>
          </cell>
          <cell r="G15">
            <v>786597</v>
          </cell>
          <cell r="I15">
            <v>28333</v>
          </cell>
          <cell r="J15">
            <v>325</v>
          </cell>
          <cell r="K15">
            <v>6488</v>
          </cell>
          <cell r="L15">
            <v>28.332999999999998</v>
          </cell>
          <cell r="M15">
            <v>0.32500000000000001</v>
          </cell>
          <cell r="N15">
            <v>6.4880000000000004</v>
          </cell>
        </row>
        <row r="16">
          <cell r="B16">
            <v>5</v>
          </cell>
        </row>
        <row r="17">
          <cell r="B17">
            <v>6</v>
          </cell>
        </row>
        <row r="18">
          <cell r="C18">
            <v>10</v>
          </cell>
          <cell r="E18">
            <v>644645.9611111111</v>
          </cell>
          <cell r="G18">
            <v>4730601.4111111108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J19">
            <v>0</v>
          </cell>
          <cell r="M19">
            <v>0</v>
          </cell>
        </row>
      </sheetData>
      <sheetData sheetId="8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5</v>
          </cell>
          <cell r="C2">
            <v>2</v>
          </cell>
          <cell r="D2">
            <v>243271</v>
          </cell>
          <cell r="E2">
            <v>486542</v>
          </cell>
          <cell r="F2">
            <v>9.251059929050319</v>
          </cell>
          <cell r="G2">
            <v>4501029.2</v>
          </cell>
          <cell r="I2">
            <v>36825</v>
          </cell>
          <cell r="J2">
            <v>9</v>
          </cell>
          <cell r="K2">
            <v>8685</v>
          </cell>
          <cell r="L2">
            <v>36.825000000000003</v>
          </cell>
          <cell r="M2">
            <v>8.9999999999999993E-3</v>
          </cell>
          <cell r="N2">
            <v>8.6850000000000005</v>
          </cell>
        </row>
        <row r="3">
          <cell r="B3">
            <v>6</v>
          </cell>
          <cell r="C3">
            <v>6</v>
          </cell>
          <cell r="D3">
            <v>243271</v>
          </cell>
          <cell r="E3">
            <v>1459626</v>
          </cell>
          <cell r="F3">
            <v>9.251059929050319</v>
          </cell>
          <cell r="G3">
            <v>13503087.600000001</v>
          </cell>
          <cell r="I3">
            <v>96162</v>
          </cell>
          <cell r="J3">
            <v>68</v>
          </cell>
          <cell r="K3">
            <v>9460</v>
          </cell>
          <cell r="L3">
            <v>96.162000000000006</v>
          </cell>
          <cell r="M3">
            <v>6.8000000000000005E-2</v>
          </cell>
          <cell r="N3">
            <v>9.4600000000000009</v>
          </cell>
        </row>
        <row r="4">
          <cell r="B4">
            <v>7</v>
          </cell>
          <cell r="C4">
            <v>6</v>
          </cell>
          <cell r="D4">
            <v>243271</v>
          </cell>
          <cell r="E4">
            <v>1459626</v>
          </cell>
          <cell r="F4">
            <v>9.251059929050319</v>
          </cell>
          <cell r="G4">
            <v>13503087.600000001</v>
          </cell>
          <cell r="I4">
            <v>74080</v>
          </cell>
          <cell r="J4">
            <v>0</v>
          </cell>
          <cell r="K4">
            <v>5698</v>
          </cell>
          <cell r="L4">
            <v>74.08</v>
          </cell>
          <cell r="M4">
            <v>0</v>
          </cell>
          <cell r="N4">
            <v>5.6980000000000004</v>
          </cell>
        </row>
        <row r="5">
          <cell r="B5">
            <v>8</v>
          </cell>
          <cell r="C5">
            <v>6</v>
          </cell>
          <cell r="D5">
            <v>243271</v>
          </cell>
          <cell r="E5">
            <v>1459626</v>
          </cell>
          <cell r="F5">
            <v>9.251059929050319</v>
          </cell>
          <cell r="G5">
            <v>13503087.600000001</v>
          </cell>
          <cell r="I5">
            <v>75278</v>
          </cell>
          <cell r="J5">
            <v>10</v>
          </cell>
          <cell r="K5">
            <v>3204</v>
          </cell>
          <cell r="L5">
            <v>75.278000000000006</v>
          </cell>
          <cell r="M5">
            <v>0.01</v>
          </cell>
          <cell r="N5">
            <v>3.2040000000000002</v>
          </cell>
        </row>
        <row r="6">
          <cell r="B6">
            <v>9</v>
          </cell>
          <cell r="C6">
            <v>6</v>
          </cell>
          <cell r="D6">
            <v>243271</v>
          </cell>
          <cell r="E6">
            <v>1459626</v>
          </cell>
          <cell r="F6">
            <v>9.251059929050319</v>
          </cell>
          <cell r="G6">
            <v>13503087.600000001</v>
          </cell>
          <cell r="I6">
            <v>89283</v>
          </cell>
          <cell r="J6">
            <v>0</v>
          </cell>
          <cell r="K6">
            <v>7511</v>
          </cell>
          <cell r="L6">
            <v>89.283000000000001</v>
          </cell>
          <cell r="M6">
            <v>0</v>
          </cell>
          <cell r="N6">
            <v>7.5110000000000001</v>
          </cell>
        </row>
        <row r="7">
          <cell r="B7">
            <v>10</v>
          </cell>
          <cell r="C7">
            <v>6</v>
          </cell>
          <cell r="D7">
            <v>243271</v>
          </cell>
          <cell r="E7">
            <v>1459626</v>
          </cell>
          <cell r="F7">
            <v>9.251059929050319</v>
          </cell>
          <cell r="G7">
            <v>13503087.600000001</v>
          </cell>
          <cell r="I7">
            <v>139482</v>
          </cell>
          <cell r="J7">
            <v>0</v>
          </cell>
          <cell r="K7">
            <v>13952</v>
          </cell>
          <cell r="L7">
            <v>139.482</v>
          </cell>
          <cell r="M7">
            <v>0</v>
          </cell>
          <cell r="N7">
            <v>13.952</v>
          </cell>
        </row>
        <row r="8">
          <cell r="B8">
            <v>11</v>
          </cell>
          <cell r="C8">
            <v>6</v>
          </cell>
          <cell r="D8">
            <v>243271</v>
          </cell>
          <cell r="E8">
            <v>1459626</v>
          </cell>
          <cell r="F8">
            <v>9.251059929050319</v>
          </cell>
          <cell r="G8">
            <v>13503087.600000001</v>
          </cell>
          <cell r="I8">
            <v>109467</v>
          </cell>
          <cell r="J8">
            <v>15</v>
          </cell>
          <cell r="K8">
            <v>16681</v>
          </cell>
          <cell r="L8">
            <v>109.467</v>
          </cell>
          <cell r="M8">
            <v>1.4999999999999999E-2</v>
          </cell>
          <cell r="N8">
            <v>16.681000000000001</v>
          </cell>
        </row>
        <row r="9">
          <cell r="B9">
            <v>12</v>
          </cell>
          <cell r="C9">
            <v>6</v>
          </cell>
          <cell r="D9">
            <v>243271</v>
          </cell>
          <cell r="E9">
            <v>1459626</v>
          </cell>
          <cell r="F9">
            <v>9.251059929050319</v>
          </cell>
          <cell r="G9">
            <v>13503087.600000001</v>
          </cell>
          <cell r="I9">
            <v>79058</v>
          </cell>
          <cell r="J9">
            <v>54</v>
          </cell>
          <cell r="K9">
            <v>17249</v>
          </cell>
          <cell r="L9">
            <v>79.058000000000007</v>
          </cell>
          <cell r="M9">
            <v>5.3999999999999999E-2</v>
          </cell>
          <cell r="N9">
            <v>17.248999999999999</v>
          </cell>
        </row>
        <row r="10">
          <cell r="B10">
            <v>13</v>
          </cell>
          <cell r="C10">
            <v>6</v>
          </cell>
          <cell r="D10">
            <v>243271</v>
          </cell>
          <cell r="E10">
            <v>1459626</v>
          </cell>
          <cell r="F10">
            <v>9.251059929050319</v>
          </cell>
          <cell r="G10">
            <v>13503087.600000001</v>
          </cell>
          <cell r="I10">
            <v>75937</v>
          </cell>
          <cell r="J10">
            <v>46</v>
          </cell>
          <cell r="K10">
            <v>9908</v>
          </cell>
          <cell r="L10">
            <v>75.936999999999998</v>
          </cell>
          <cell r="M10">
            <v>4.5999999999999999E-2</v>
          </cell>
          <cell r="N10">
            <v>9.9079999999999995</v>
          </cell>
        </row>
        <row r="11">
          <cell r="B11">
            <v>14</v>
          </cell>
          <cell r="C11">
            <v>6</v>
          </cell>
          <cell r="D11">
            <v>243271</v>
          </cell>
          <cell r="E11">
            <v>1459626</v>
          </cell>
          <cell r="F11">
            <v>9.251059929050319</v>
          </cell>
          <cell r="G11">
            <v>13503087.600000001</v>
          </cell>
          <cell r="I11">
            <v>107103</v>
          </cell>
          <cell r="J11">
            <v>0</v>
          </cell>
          <cell r="K11">
            <v>11442</v>
          </cell>
          <cell r="L11">
            <v>107.10299999999999</v>
          </cell>
          <cell r="M11">
            <v>0</v>
          </cell>
          <cell r="N11">
            <v>11.442</v>
          </cell>
        </row>
        <row r="12">
          <cell r="B12">
            <v>15</v>
          </cell>
          <cell r="C12">
            <v>6</v>
          </cell>
          <cell r="D12">
            <v>243271</v>
          </cell>
          <cell r="E12">
            <v>1459626</v>
          </cell>
          <cell r="F12">
            <v>9.251059929050319</v>
          </cell>
          <cell r="G12">
            <v>13503087.600000001</v>
          </cell>
          <cell r="I12">
            <v>83509</v>
          </cell>
          <cell r="J12">
            <v>12</v>
          </cell>
          <cell r="K12">
            <v>7057</v>
          </cell>
          <cell r="L12">
            <v>83.509</v>
          </cell>
          <cell r="M12">
            <v>1.2E-2</v>
          </cell>
          <cell r="N12">
            <v>7.0570000000000004</v>
          </cell>
        </row>
        <row r="13">
          <cell r="B13">
            <v>16</v>
          </cell>
          <cell r="C13">
            <v>4</v>
          </cell>
          <cell r="D13">
            <v>243271</v>
          </cell>
          <cell r="E13">
            <v>973084</v>
          </cell>
          <cell r="F13">
            <v>9.251059929050319</v>
          </cell>
          <cell r="G13">
            <v>9002058.4000000004</v>
          </cell>
          <cell r="I13">
            <v>78800</v>
          </cell>
          <cell r="J13">
            <v>0</v>
          </cell>
          <cell r="K13">
            <v>1826</v>
          </cell>
          <cell r="L13">
            <v>78.8</v>
          </cell>
          <cell r="M13">
            <v>0</v>
          </cell>
          <cell r="N13">
            <v>1.8260000000000001</v>
          </cell>
        </row>
        <row r="14">
          <cell r="B14">
            <v>17</v>
          </cell>
          <cell r="C14">
            <v>6</v>
          </cell>
          <cell r="D14">
            <v>243271</v>
          </cell>
          <cell r="E14">
            <v>1459626</v>
          </cell>
          <cell r="F14">
            <v>9.251059929050319</v>
          </cell>
          <cell r="G14">
            <v>13503087.600000001</v>
          </cell>
          <cell r="I14">
            <v>55140</v>
          </cell>
          <cell r="J14">
            <v>10416</v>
          </cell>
          <cell r="K14">
            <v>2470</v>
          </cell>
          <cell r="L14">
            <v>55.14</v>
          </cell>
          <cell r="M14">
            <v>10.416</v>
          </cell>
          <cell r="N14">
            <v>2.4700000000000002</v>
          </cell>
        </row>
        <row r="15">
          <cell r="B15">
            <v>18</v>
          </cell>
          <cell r="C15">
            <v>1</v>
          </cell>
          <cell r="D15">
            <v>243271</v>
          </cell>
          <cell r="E15">
            <v>243271</v>
          </cell>
          <cell r="F15">
            <v>9.251059929050319</v>
          </cell>
          <cell r="G15">
            <v>2250514.6</v>
          </cell>
          <cell r="I15">
            <v>66814</v>
          </cell>
          <cell r="J15">
            <v>16099</v>
          </cell>
          <cell r="K15">
            <v>7623</v>
          </cell>
          <cell r="L15">
            <v>66.813999999999993</v>
          </cell>
          <cell r="M15">
            <v>16.099</v>
          </cell>
          <cell r="N15">
            <v>7.6230000000000002</v>
          </cell>
        </row>
        <row r="16">
          <cell r="B16">
            <v>19</v>
          </cell>
          <cell r="C16">
            <v>1</v>
          </cell>
          <cell r="D16">
            <v>243271</v>
          </cell>
          <cell r="E16">
            <v>243271</v>
          </cell>
          <cell r="F16">
            <v>9.251059929050319</v>
          </cell>
          <cell r="G16">
            <v>2250514.6</v>
          </cell>
          <cell r="I16">
            <v>52364</v>
          </cell>
          <cell r="J16">
            <v>17028</v>
          </cell>
          <cell r="K16">
            <v>4521</v>
          </cell>
          <cell r="L16">
            <v>52.363999999999997</v>
          </cell>
          <cell r="M16">
            <v>17.027999999999999</v>
          </cell>
          <cell r="N16">
            <v>4.5209999999999999</v>
          </cell>
        </row>
        <row r="17">
          <cell r="B17">
            <v>20</v>
          </cell>
          <cell r="C17">
            <v>0</v>
          </cell>
          <cell r="D17">
            <v>243271</v>
          </cell>
          <cell r="E17">
            <v>0</v>
          </cell>
          <cell r="F17">
            <v>9.251059929050319</v>
          </cell>
          <cell r="G17">
            <v>0</v>
          </cell>
          <cell r="I17">
            <v>23850</v>
          </cell>
          <cell r="J17">
            <v>6257</v>
          </cell>
          <cell r="K17">
            <v>6396</v>
          </cell>
          <cell r="L17">
            <v>23.85</v>
          </cell>
          <cell r="M17">
            <v>6.2569999999999997</v>
          </cell>
          <cell r="N17">
            <v>6.3959999999999999</v>
          </cell>
        </row>
        <row r="18">
          <cell r="B18">
            <v>21</v>
          </cell>
          <cell r="C18">
            <v>3</v>
          </cell>
          <cell r="D18">
            <v>243271</v>
          </cell>
          <cell r="E18">
            <v>729813</v>
          </cell>
          <cell r="F18">
            <v>9.251059929050319</v>
          </cell>
          <cell r="G18">
            <v>6751543.8000000007</v>
          </cell>
          <cell r="I18">
            <v>42943</v>
          </cell>
          <cell r="J18">
            <v>18979</v>
          </cell>
          <cell r="K18">
            <v>6467</v>
          </cell>
          <cell r="L18">
            <v>42.942999999999998</v>
          </cell>
          <cell r="M18">
            <v>18.978999999999999</v>
          </cell>
          <cell r="N18">
            <v>6.4669999999999996</v>
          </cell>
        </row>
        <row r="19">
          <cell r="B19">
            <v>22</v>
          </cell>
          <cell r="C19">
            <v>1</v>
          </cell>
          <cell r="D19">
            <v>243271</v>
          </cell>
          <cell r="E19">
            <v>243271</v>
          </cell>
          <cell r="F19">
            <v>9.251059929050319</v>
          </cell>
          <cell r="G19">
            <v>2250514.6</v>
          </cell>
          <cell r="I19">
            <v>20413</v>
          </cell>
          <cell r="J19">
            <v>13236</v>
          </cell>
          <cell r="K19">
            <v>4554</v>
          </cell>
          <cell r="L19">
            <v>20.413</v>
          </cell>
          <cell r="M19">
            <v>13.236000000000001</v>
          </cell>
          <cell r="N19">
            <v>4.5540000000000003</v>
          </cell>
        </row>
        <row r="20">
          <cell r="B20">
            <v>23</v>
          </cell>
          <cell r="C20">
            <v>1</v>
          </cell>
          <cell r="D20">
            <v>243271</v>
          </cell>
          <cell r="E20">
            <v>243271</v>
          </cell>
          <cell r="F20">
            <v>9.251059929050319</v>
          </cell>
          <cell r="G20">
            <v>2250514.6</v>
          </cell>
          <cell r="I20">
            <v>15280</v>
          </cell>
          <cell r="J20">
            <v>60803</v>
          </cell>
          <cell r="K20">
            <v>11059</v>
          </cell>
          <cell r="L20">
            <v>15.28</v>
          </cell>
          <cell r="M20">
            <v>60.802999999999997</v>
          </cell>
          <cell r="N20">
            <v>11.058999999999999</v>
          </cell>
        </row>
        <row r="21">
          <cell r="B21">
            <v>24</v>
          </cell>
          <cell r="C21">
            <v>1</v>
          </cell>
          <cell r="D21">
            <v>243271</v>
          </cell>
          <cell r="E21">
            <v>243271</v>
          </cell>
          <cell r="F21">
            <v>9.251059929050319</v>
          </cell>
          <cell r="G21">
            <v>2250514.6</v>
          </cell>
          <cell r="I21">
            <v>1381.912</v>
          </cell>
          <cell r="J21">
            <v>766.80600000000004</v>
          </cell>
          <cell r="K21">
            <v>101.79659999999998</v>
          </cell>
          <cell r="L21">
            <v>150.29900000000001</v>
          </cell>
          <cell r="M21">
            <v>77.856999999999999</v>
          </cell>
          <cell r="N21">
            <v>15.115</v>
          </cell>
        </row>
        <row r="22">
          <cell r="B22">
            <v>25</v>
          </cell>
          <cell r="C22">
            <v>0</v>
          </cell>
          <cell r="D22">
            <v>243271</v>
          </cell>
          <cell r="E22">
            <v>0</v>
          </cell>
          <cell r="F22">
            <v>9.251059929050319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1</v>
          </cell>
          <cell r="E23">
            <v>1459626</v>
          </cell>
          <cell r="G23">
            <v>13503087.6</v>
          </cell>
          <cell r="I23">
            <v>103867.912</v>
          </cell>
          <cell r="J23">
            <v>100041.806</v>
          </cell>
          <cell r="K23">
            <v>28577.796600000001</v>
          </cell>
          <cell r="L23">
            <v>252.78500000000003</v>
          </cell>
          <cell r="M23">
            <v>177.13200000000001</v>
          </cell>
          <cell r="N23">
            <v>43.591000000000001</v>
          </cell>
        </row>
        <row r="24">
          <cell r="K24">
            <v>232487.51459999999</v>
          </cell>
          <cell r="N24">
            <v>473.50800000000004</v>
          </cell>
        </row>
      </sheetData>
      <sheetData sheetId="9"/>
      <sheetData sheetId="10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12</v>
          </cell>
          <cell r="C2">
            <v>0</v>
          </cell>
          <cell r="D2">
            <v>0</v>
          </cell>
          <cell r="E2">
            <v>0</v>
          </cell>
          <cell r="F2" t="e">
            <v>#DIV/0!</v>
          </cell>
          <cell r="G2" t="e">
            <v>#DIV/0!</v>
          </cell>
          <cell r="I2" t="e">
            <v>#DIV/0!</v>
          </cell>
          <cell r="J2" t="e">
            <v>#DIV/0!</v>
          </cell>
          <cell r="K2" t="e">
            <v>#DIV/0!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13</v>
          </cell>
          <cell r="C3">
            <v>3</v>
          </cell>
          <cell r="D3">
            <v>0</v>
          </cell>
          <cell r="E3">
            <v>0</v>
          </cell>
          <cell r="F3" t="e">
            <v>#DIV/0!</v>
          </cell>
          <cell r="G3" t="e">
            <v>#DIV/0!</v>
          </cell>
          <cell r="I3" t="e">
            <v>#DIV/0!</v>
          </cell>
          <cell r="J3" t="e">
            <v>#DIV/0!</v>
          </cell>
          <cell r="K3" t="e">
            <v>#DIV/0!</v>
          </cell>
          <cell r="L3">
            <v>0</v>
          </cell>
          <cell r="M3">
            <v>0</v>
          </cell>
          <cell r="N3">
            <v>0</v>
          </cell>
        </row>
        <row r="4">
          <cell r="B4">
            <v>14</v>
          </cell>
          <cell r="C4">
            <v>4</v>
          </cell>
          <cell r="D4">
            <v>0</v>
          </cell>
          <cell r="E4">
            <v>0</v>
          </cell>
          <cell r="F4" t="e">
            <v>#DIV/0!</v>
          </cell>
          <cell r="G4" t="e">
            <v>#DIV/0!</v>
          </cell>
          <cell r="I4" t="e">
            <v>#DIV/0!</v>
          </cell>
          <cell r="J4" t="e">
            <v>#DIV/0!</v>
          </cell>
          <cell r="K4" t="e">
            <v>#DIV/0!</v>
          </cell>
          <cell r="L4">
            <v>0</v>
          </cell>
          <cell r="M4">
            <v>0</v>
          </cell>
          <cell r="N4">
            <v>0</v>
          </cell>
        </row>
        <row r="5">
          <cell r="B5">
            <v>15</v>
          </cell>
          <cell r="C5">
            <v>6</v>
          </cell>
          <cell r="D5">
            <v>0</v>
          </cell>
          <cell r="E5">
            <v>0</v>
          </cell>
          <cell r="F5" t="e">
            <v>#DIV/0!</v>
          </cell>
          <cell r="G5" t="e">
            <v>#DIV/0!</v>
          </cell>
          <cell r="I5" t="e">
            <v>#DIV/0!</v>
          </cell>
          <cell r="J5" t="e">
            <v>#DIV/0!</v>
          </cell>
          <cell r="K5" t="e">
            <v>#DIV/0!</v>
          </cell>
          <cell r="L5">
            <v>0</v>
          </cell>
          <cell r="M5">
            <v>0</v>
          </cell>
          <cell r="N5">
            <v>0</v>
          </cell>
        </row>
        <row r="6">
          <cell r="B6">
            <v>16</v>
          </cell>
          <cell r="C6">
            <v>5</v>
          </cell>
          <cell r="D6">
            <v>0</v>
          </cell>
          <cell r="E6">
            <v>0</v>
          </cell>
          <cell r="F6" t="e">
            <v>#DIV/0!</v>
          </cell>
          <cell r="G6" t="e">
            <v>#DIV/0!</v>
          </cell>
          <cell r="I6" t="e">
            <v>#DIV/0!</v>
          </cell>
          <cell r="J6" t="e">
            <v>#DIV/0!</v>
          </cell>
          <cell r="K6" t="e">
            <v>#DIV/0!</v>
          </cell>
          <cell r="L6">
            <v>0</v>
          </cell>
          <cell r="M6">
            <v>0</v>
          </cell>
          <cell r="N6">
            <v>0</v>
          </cell>
        </row>
        <row r="7">
          <cell r="B7">
            <v>17</v>
          </cell>
          <cell r="C7">
            <v>6</v>
          </cell>
          <cell r="D7">
            <v>0</v>
          </cell>
          <cell r="E7">
            <v>0</v>
          </cell>
          <cell r="F7" t="e">
            <v>#DIV/0!</v>
          </cell>
          <cell r="G7" t="e">
            <v>#DIV/0!</v>
          </cell>
          <cell r="I7" t="e">
            <v>#DIV/0!</v>
          </cell>
          <cell r="J7" t="e">
            <v>#DIV/0!</v>
          </cell>
          <cell r="K7" t="e">
            <v>#DIV/0!</v>
          </cell>
          <cell r="L7">
            <v>0</v>
          </cell>
          <cell r="M7">
            <v>0</v>
          </cell>
          <cell r="N7">
            <v>0</v>
          </cell>
        </row>
        <row r="8">
          <cell r="B8">
            <v>18</v>
          </cell>
          <cell r="C8">
            <v>3</v>
          </cell>
          <cell r="D8">
            <v>0</v>
          </cell>
          <cell r="E8">
            <v>0</v>
          </cell>
          <cell r="F8" t="e">
            <v>#DIV/0!</v>
          </cell>
          <cell r="G8" t="e">
            <v>#DIV/0!</v>
          </cell>
          <cell r="I8" t="e">
            <v>#DIV/0!</v>
          </cell>
          <cell r="J8" t="e">
            <v>#DIV/0!</v>
          </cell>
          <cell r="K8" t="e">
            <v>#DIV/0!</v>
          </cell>
          <cell r="L8">
            <v>0</v>
          </cell>
          <cell r="M8">
            <v>0</v>
          </cell>
          <cell r="N8">
            <v>0</v>
          </cell>
        </row>
        <row r="9">
          <cell r="B9">
            <v>19</v>
          </cell>
          <cell r="C9">
            <v>3</v>
          </cell>
          <cell r="D9">
            <v>0</v>
          </cell>
          <cell r="E9">
            <v>0</v>
          </cell>
          <cell r="F9" t="e">
            <v>#DIV/0!</v>
          </cell>
          <cell r="G9" t="e">
            <v>#DIV/0!</v>
          </cell>
          <cell r="I9" t="e">
            <v>#DIV/0!</v>
          </cell>
          <cell r="J9" t="e">
            <v>#DIV/0!</v>
          </cell>
          <cell r="K9" t="e">
            <v>#DIV/0!</v>
          </cell>
          <cell r="L9">
            <v>0</v>
          </cell>
          <cell r="M9">
            <v>0</v>
          </cell>
          <cell r="N9">
            <v>0</v>
          </cell>
        </row>
        <row r="10">
          <cell r="B10">
            <v>20</v>
          </cell>
          <cell r="C10">
            <v>3</v>
          </cell>
          <cell r="D10">
            <v>0</v>
          </cell>
          <cell r="E10">
            <v>0</v>
          </cell>
          <cell r="F10" t="e">
            <v>#DIV/0!</v>
          </cell>
          <cell r="G10" t="e">
            <v>#DIV/0!</v>
          </cell>
          <cell r="I10" t="e">
            <v>#DIV/0!</v>
          </cell>
          <cell r="J10" t="e">
            <v>#DIV/0!</v>
          </cell>
          <cell r="K10" t="e">
            <v>#DIV/0!</v>
          </cell>
          <cell r="L10">
            <v>0</v>
          </cell>
          <cell r="M10">
            <v>0</v>
          </cell>
          <cell r="N10">
            <v>0</v>
          </cell>
        </row>
        <row r="11">
          <cell r="B11">
            <v>21</v>
          </cell>
          <cell r="C11">
            <v>0</v>
          </cell>
          <cell r="D11">
            <v>0</v>
          </cell>
          <cell r="E11">
            <v>0</v>
          </cell>
          <cell r="F11" t="e">
            <v>#DIV/0!</v>
          </cell>
          <cell r="G11" t="e">
            <v>#DIV/0!</v>
          </cell>
          <cell r="I11" t="e">
            <v>#DIV/0!</v>
          </cell>
          <cell r="J11" t="e">
            <v>#DIV/0!</v>
          </cell>
          <cell r="K11" t="e">
            <v>#DIV/0!</v>
          </cell>
          <cell r="L11">
            <v>0</v>
          </cell>
          <cell r="M11">
            <v>0</v>
          </cell>
          <cell r="N11">
            <v>0</v>
          </cell>
        </row>
        <row r="12">
          <cell r="B12">
            <v>22</v>
          </cell>
          <cell r="C12">
            <v>0</v>
          </cell>
          <cell r="D12">
            <v>0</v>
          </cell>
          <cell r="E12">
            <v>0</v>
          </cell>
          <cell r="F12" t="e">
            <v>#DIV/0!</v>
          </cell>
          <cell r="G12" t="e">
            <v>#DIV/0!</v>
          </cell>
          <cell r="I12" t="e">
            <v>#DIV/0!</v>
          </cell>
          <cell r="J12" t="e">
            <v>#DIV/0!</v>
          </cell>
          <cell r="K12" t="e">
            <v>#DIV/0!</v>
          </cell>
          <cell r="L12">
            <v>0</v>
          </cell>
          <cell r="M12">
            <v>0</v>
          </cell>
          <cell r="N12">
            <v>0</v>
          </cell>
        </row>
        <row r="13">
          <cell r="B13">
            <v>23</v>
          </cell>
          <cell r="C13">
            <v>0</v>
          </cell>
          <cell r="D13">
            <v>0</v>
          </cell>
          <cell r="E13">
            <v>0</v>
          </cell>
          <cell r="F13" t="e">
            <v>#DIV/0!</v>
          </cell>
          <cell r="G13" t="e">
            <v>#DIV/0!</v>
          </cell>
          <cell r="I13" t="e">
            <v>#DIV/0!</v>
          </cell>
          <cell r="J13" t="e">
            <v>#DIV/0!</v>
          </cell>
          <cell r="K13" t="e">
            <v>#DIV/0!</v>
          </cell>
          <cell r="L13">
            <v>0</v>
          </cell>
          <cell r="M13">
            <v>0</v>
          </cell>
          <cell r="N13">
            <v>0</v>
          </cell>
        </row>
        <row r="14">
          <cell r="B14">
            <v>24</v>
          </cell>
          <cell r="C14">
            <v>0</v>
          </cell>
          <cell r="D14">
            <v>0</v>
          </cell>
          <cell r="E14">
            <v>0</v>
          </cell>
          <cell r="F14" t="e">
            <v>#DIV/0!</v>
          </cell>
          <cell r="G14" t="e">
            <v>#DIV/0!</v>
          </cell>
          <cell r="I14" t="e">
            <v>#DIV/0!</v>
          </cell>
          <cell r="J14" t="e">
            <v>#DIV/0!</v>
          </cell>
          <cell r="K14" t="e">
            <v>#DIV/0!</v>
          </cell>
          <cell r="L14">
            <v>0</v>
          </cell>
          <cell r="M14">
            <v>0</v>
          </cell>
          <cell r="N14">
            <v>0</v>
          </cell>
        </row>
        <row r="15">
          <cell r="B15">
            <v>25</v>
          </cell>
          <cell r="C15">
            <v>0</v>
          </cell>
          <cell r="D15">
            <v>0</v>
          </cell>
          <cell r="E15">
            <v>0</v>
          </cell>
          <cell r="F15" t="e">
            <v>#DIV/0!</v>
          </cell>
          <cell r="G15" t="e">
            <v>#DIV/0!</v>
          </cell>
          <cell r="I15" t="e">
            <v>#DIV/0!</v>
          </cell>
          <cell r="J15" t="e">
            <v>#DIV/0!</v>
          </cell>
          <cell r="K15" t="e">
            <v>#DIV/0!</v>
          </cell>
          <cell r="L15">
            <v>0</v>
          </cell>
          <cell r="M15">
            <v>0</v>
          </cell>
          <cell r="N15">
            <v>0</v>
          </cell>
        </row>
        <row r="16">
          <cell r="B16">
            <v>26</v>
          </cell>
          <cell r="C16">
            <v>0</v>
          </cell>
          <cell r="D16">
            <v>0</v>
          </cell>
          <cell r="E16">
            <v>0</v>
          </cell>
          <cell r="F16" t="e">
            <v>#DIV/0!</v>
          </cell>
          <cell r="G16" t="e">
            <v>#DIV/0!</v>
          </cell>
          <cell r="I16" t="e">
            <v>#DIV/0!</v>
          </cell>
          <cell r="J16" t="e">
            <v>#DIV/0!</v>
          </cell>
          <cell r="K16" t="e">
            <v>#DIV/0!</v>
          </cell>
          <cell r="L16">
            <v>0</v>
          </cell>
          <cell r="M16">
            <v>0</v>
          </cell>
          <cell r="N16">
            <v>0</v>
          </cell>
        </row>
        <row r="17">
          <cell r="B17">
            <v>27</v>
          </cell>
          <cell r="C17">
            <v>0</v>
          </cell>
          <cell r="D17">
            <v>0</v>
          </cell>
          <cell r="E17">
            <v>0</v>
          </cell>
          <cell r="F17" t="e">
            <v>#DIV/0!</v>
          </cell>
          <cell r="G17" t="e">
            <v>#DIV/0!</v>
          </cell>
          <cell r="I17" t="e">
            <v>#DIV/0!</v>
          </cell>
          <cell r="J17" t="e">
            <v>#DIV/0!</v>
          </cell>
          <cell r="K17" t="e">
            <v>#DIV/0!</v>
          </cell>
          <cell r="L17">
            <v>0</v>
          </cell>
          <cell r="M17">
            <v>0</v>
          </cell>
          <cell r="N17">
            <v>0</v>
          </cell>
        </row>
        <row r="18">
          <cell r="C18">
            <v>33</v>
          </cell>
          <cell r="E18">
            <v>0</v>
          </cell>
          <cell r="G18" t="e">
            <v>#DIV/0!</v>
          </cell>
          <cell r="I18" t="e">
            <v>#DIV/0!</v>
          </cell>
          <cell r="J18" t="e">
            <v>#DIV/0!</v>
          </cell>
          <cell r="K18" t="e">
            <v>#DIV/0!</v>
          </cell>
          <cell r="L18">
            <v>0</v>
          </cell>
          <cell r="M18">
            <v>0</v>
          </cell>
          <cell r="N18">
            <v>0</v>
          </cell>
        </row>
        <row r="19">
          <cell r="J19" t="e">
            <v>#DIV/0!</v>
          </cell>
          <cell r="M19">
            <v>0</v>
          </cell>
        </row>
      </sheetData>
      <sheetData sheetId="11">
        <row r="1">
          <cell r="B1" t="str">
            <v>INTAKE</v>
          </cell>
          <cell r="C1" t="str">
            <v># OF CONTNR</v>
          </cell>
          <cell r="D1" t="str">
            <v>Ave. units/contnr</v>
          </cell>
          <cell r="E1" t="str">
            <v>Total Units</v>
          </cell>
          <cell r="F1" t="str">
            <v>Ave. cost/unit</v>
          </cell>
          <cell r="G1" t="str">
            <v>Total Cost</v>
          </cell>
          <cell r="I1" t="str">
            <v>SS CODED</v>
          </cell>
          <cell r="J1" t="str">
            <v>AW CODED</v>
          </cell>
          <cell r="K1" t="str">
            <v>Y CODED</v>
          </cell>
          <cell r="L1" t="str">
            <v>SS CODED</v>
          </cell>
          <cell r="M1" t="str">
            <v>AW CODED</v>
          </cell>
          <cell r="N1" t="str">
            <v>Y CODED</v>
          </cell>
        </row>
        <row r="2">
          <cell r="B2">
            <v>23</v>
          </cell>
          <cell r="C2">
            <v>0</v>
          </cell>
          <cell r="D2">
            <v>21478.013888888891</v>
          </cell>
          <cell r="E2">
            <v>0</v>
          </cell>
          <cell r="F2">
            <v>10.01995904080206</v>
          </cell>
          <cell r="G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>
            <v>24</v>
          </cell>
          <cell r="C3">
            <v>4</v>
          </cell>
          <cell r="D3">
            <v>21478.013888888891</v>
          </cell>
          <cell r="E3">
            <v>85912.055555555562</v>
          </cell>
          <cell r="F3">
            <v>10.01995904080206</v>
          </cell>
          <cell r="G3">
            <v>860835.27777777787</v>
          </cell>
          <cell r="I3">
            <v>4494</v>
          </cell>
          <cell r="J3">
            <v>43621</v>
          </cell>
          <cell r="K3">
            <v>11551</v>
          </cell>
          <cell r="L3">
            <v>4.4939999999999998</v>
          </cell>
          <cell r="M3">
            <v>43.621000000000002</v>
          </cell>
          <cell r="N3">
            <v>11.551</v>
          </cell>
        </row>
        <row r="4">
          <cell r="B4">
            <v>25</v>
          </cell>
          <cell r="C4">
            <v>4</v>
          </cell>
          <cell r="D4">
            <v>21478.013888888891</v>
          </cell>
          <cell r="E4">
            <v>85912.055555555562</v>
          </cell>
          <cell r="F4">
            <v>10.01995904080206</v>
          </cell>
          <cell r="G4">
            <v>860835.27777777787</v>
          </cell>
          <cell r="I4">
            <v>2162</v>
          </cell>
          <cell r="J4">
            <v>67265</v>
          </cell>
          <cell r="K4">
            <v>9042</v>
          </cell>
          <cell r="L4">
            <v>2.1619999999999999</v>
          </cell>
          <cell r="M4">
            <v>67.265000000000001</v>
          </cell>
          <cell r="N4">
            <v>9.0419999999999998</v>
          </cell>
        </row>
        <row r="5">
          <cell r="B5">
            <v>26</v>
          </cell>
          <cell r="C5">
            <v>6</v>
          </cell>
          <cell r="D5">
            <v>21478.013888888891</v>
          </cell>
          <cell r="E5">
            <v>128868.08333333334</v>
          </cell>
          <cell r="F5">
            <v>10.01995904080206</v>
          </cell>
          <cell r="G5">
            <v>1291252.9166666667</v>
          </cell>
          <cell r="I5">
            <v>836</v>
          </cell>
          <cell r="J5">
            <v>106306</v>
          </cell>
          <cell r="K5">
            <v>14257</v>
          </cell>
          <cell r="L5">
            <v>0.83599999999999997</v>
          </cell>
          <cell r="M5">
            <v>106.306</v>
          </cell>
          <cell r="N5">
            <v>14.257</v>
          </cell>
        </row>
        <row r="6">
          <cell r="B6">
            <v>27</v>
          </cell>
          <cell r="C6">
            <v>12</v>
          </cell>
          <cell r="D6">
            <v>21478.013888888891</v>
          </cell>
          <cell r="E6">
            <v>257736.16666666669</v>
          </cell>
          <cell r="F6">
            <v>10.01995904080206</v>
          </cell>
          <cell r="G6">
            <v>2582505.8333333335</v>
          </cell>
          <cell r="I6">
            <v>5557</v>
          </cell>
          <cell r="J6">
            <v>153353</v>
          </cell>
          <cell r="K6">
            <v>50518</v>
          </cell>
          <cell r="L6">
            <v>5.5570000000000004</v>
          </cell>
          <cell r="M6">
            <v>153.35300000000001</v>
          </cell>
          <cell r="N6">
            <v>50.518000000000001</v>
          </cell>
        </row>
        <row r="7">
          <cell r="B7">
            <v>28</v>
          </cell>
          <cell r="C7">
            <v>10</v>
          </cell>
          <cell r="D7">
            <v>21478.013888888891</v>
          </cell>
          <cell r="E7">
            <v>214780.13888888891</v>
          </cell>
          <cell r="F7">
            <v>10.01995904080206</v>
          </cell>
          <cell r="G7">
            <v>2152088.1944444445</v>
          </cell>
          <cell r="I7">
            <v>0</v>
          </cell>
          <cell r="J7">
            <v>1745.6520124787437</v>
          </cell>
          <cell r="K7">
            <v>406.43618196570088</v>
          </cell>
          <cell r="L7">
            <v>0</v>
          </cell>
          <cell r="M7">
            <v>194.27958333333333</v>
          </cell>
          <cell r="N7">
            <v>20.500555555555557</v>
          </cell>
        </row>
        <row r="8">
          <cell r="B8">
            <v>29</v>
          </cell>
          <cell r="C8">
            <v>7</v>
          </cell>
          <cell r="D8">
            <v>21478.013888888891</v>
          </cell>
          <cell r="E8">
            <v>150346.09722222225</v>
          </cell>
          <cell r="F8">
            <v>10.01995904080206</v>
          </cell>
          <cell r="G8">
            <v>1506461.7361111115</v>
          </cell>
          <cell r="I8">
            <v>0</v>
          </cell>
          <cell r="J8">
            <v>1277.1241794569323</v>
          </cell>
          <cell r="K8">
            <v>229.33755665417922</v>
          </cell>
          <cell r="L8">
            <v>0</v>
          </cell>
          <cell r="M8">
            <v>135.99570833333334</v>
          </cell>
          <cell r="N8">
            <v>14.350388888888892</v>
          </cell>
        </row>
        <row r="9">
          <cell r="B9" t="str">
            <v>30-2</v>
          </cell>
          <cell r="C9">
            <v>5</v>
          </cell>
          <cell r="D9">
            <v>21478.013888888891</v>
          </cell>
          <cell r="E9">
            <v>107390.06944444445</v>
          </cell>
          <cell r="F9">
            <v>10.01995904080206</v>
          </cell>
          <cell r="G9">
            <v>1076044.0972222222</v>
          </cell>
          <cell r="I9">
            <v>0</v>
          </cell>
          <cell r="J9">
            <v>937.26814027130035</v>
          </cell>
          <cell r="K9">
            <v>138.77595695092194</v>
          </cell>
          <cell r="L9">
            <v>0</v>
          </cell>
          <cell r="M9">
            <v>97.139791666666667</v>
          </cell>
          <cell r="N9">
            <v>10.250277777777779</v>
          </cell>
        </row>
        <row r="10">
          <cell r="B10" t="str">
            <v>31-2</v>
          </cell>
          <cell r="C10">
            <v>4</v>
          </cell>
          <cell r="D10">
            <v>21478.013888888891</v>
          </cell>
          <cell r="E10">
            <v>85912.055555555562</v>
          </cell>
          <cell r="F10">
            <v>10.01995904080206</v>
          </cell>
          <cell r="G10">
            <v>860835.27777777787</v>
          </cell>
          <cell r="I10">
            <v>0</v>
          </cell>
          <cell r="J10">
            <v>771.6962607107879</v>
          </cell>
          <cell r="K10">
            <v>89.139017066990064</v>
          </cell>
          <cell r="L10">
            <v>0</v>
          </cell>
          <cell r="M10">
            <v>77.711833333333345</v>
          </cell>
          <cell r="N10">
            <v>8.200222222222223</v>
          </cell>
        </row>
        <row r="11">
          <cell r="B11" t="str">
            <v>32-2</v>
          </cell>
          <cell r="C11">
            <v>7</v>
          </cell>
          <cell r="D11">
            <v>21478.013888888891</v>
          </cell>
          <cell r="E11">
            <v>150346.09722222225</v>
          </cell>
          <cell r="F11">
            <v>10.01995904080206</v>
          </cell>
          <cell r="G11">
            <v>1506461.7361111115</v>
          </cell>
          <cell r="I11">
            <v>0</v>
          </cell>
          <cell r="J11">
            <v>1342.4781789867363</v>
          </cell>
          <cell r="K11">
            <v>163.9835571243753</v>
          </cell>
          <cell r="L11">
            <v>0</v>
          </cell>
          <cell r="M11">
            <v>135.99570833333334</v>
          </cell>
          <cell r="N11">
            <v>14.350388888888892</v>
          </cell>
        </row>
        <row r="12">
          <cell r="B12" t="str">
            <v>33-2</v>
          </cell>
          <cell r="C12">
            <v>5</v>
          </cell>
          <cell r="D12">
            <v>21478.013888888891</v>
          </cell>
          <cell r="E12">
            <v>107390.06944444445</v>
          </cell>
          <cell r="F12">
            <v>10.01995904080206</v>
          </cell>
          <cell r="G12">
            <v>1076044.0972222222</v>
          </cell>
          <cell r="I12">
            <v>0</v>
          </cell>
          <cell r="J12">
            <v>1007.0320917218424</v>
          </cell>
          <cell r="K12">
            <v>69.012005500379829</v>
          </cell>
          <cell r="L12">
            <v>0</v>
          </cell>
          <cell r="M12">
            <v>97.139791666666667</v>
          </cell>
          <cell r="N12">
            <v>10.250277777777779</v>
          </cell>
        </row>
        <row r="13">
          <cell r="B13" t="str">
            <v>34-2</v>
          </cell>
          <cell r="C13">
            <v>7</v>
          </cell>
          <cell r="D13">
            <v>21478.013888888891</v>
          </cell>
          <cell r="E13">
            <v>150346.09722222225</v>
          </cell>
          <cell r="F13">
            <v>10.01995904080206</v>
          </cell>
          <cell r="G13">
            <v>1506461.7361111115</v>
          </cell>
          <cell r="I13">
            <v>0</v>
          </cell>
          <cell r="J13">
            <v>1415.5890400624692</v>
          </cell>
          <cell r="K13">
            <v>90.872696048642169</v>
          </cell>
          <cell r="L13">
            <v>0</v>
          </cell>
          <cell r="M13">
            <v>135.99570833333334</v>
          </cell>
          <cell r="N13">
            <v>14.350388888888892</v>
          </cell>
        </row>
        <row r="14">
          <cell r="B14" t="str">
            <v>35-2</v>
          </cell>
          <cell r="C14">
            <v>4</v>
          </cell>
          <cell r="D14">
            <v>21478.013888888891</v>
          </cell>
          <cell r="E14">
            <v>85912.055555555562</v>
          </cell>
          <cell r="F14">
            <v>10.01995904080206</v>
          </cell>
          <cell r="G14">
            <v>860835.27777777787</v>
          </cell>
          <cell r="I14">
            <v>0</v>
          </cell>
          <cell r="J14">
            <v>809.18008265091623</v>
          </cell>
          <cell r="K14">
            <v>51.655195126861727</v>
          </cell>
          <cell r="L14">
            <v>0</v>
          </cell>
          <cell r="M14">
            <v>77.711833333333345</v>
          </cell>
          <cell r="N14">
            <v>8.200222222222223</v>
          </cell>
        </row>
        <row r="15">
          <cell r="B15" t="str">
            <v>36-2</v>
          </cell>
          <cell r="C15">
            <v>4</v>
          </cell>
          <cell r="D15">
            <v>21478.013888888891</v>
          </cell>
          <cell r="E15">
            <v>85912.055555555562</v>
          </cell>
          <cell r="F15">
            <v>10.01995904080206</v>
          </cell>
          <cell r="G15">
            <v>860835.27777777787</v>
          </cell>
          <cell r="I15">
            <v>0</v>
          </cell>
          <cell r="J15">
            <v>827.45393951954247</v>
          </cell>
          <cell r="K15">
            <v>33.381338258235346</v>
          </cell>
          <cell r="L15">
            <v>0</v>
          </cell>
          <cell r="M15">
            <v>77.711833333333345</v>
          </cell>
          <cell r="N15">
            <v>8.200222222222223</v>
          </cell>
        </row>
        <row r="16">
          <cell r="B16" t="str">
            <v>37-2</v>
          </cell>
          <cell r="C16">
            <v>5</v>
          </cell>
          <cell r="D16">
            <v>21478.013888888891</v>
          </cell>
          <cell r="E16">
            <v>107390.06944444445</v>
          </cell>
          <cell r="F16">
            <v>10.01995904080206</v>
          </cell>
          <cell r="G16">
            <v>1076044.0972222222</v>
          </cell>
          <cell r="I16">
            <v>0</v>
          </cell>
          <cell r="J16">
            <v>1033.1770100295862</v>
          </cell>
          <cell r="K16">
            <v>42.867087192636156</v>
          </cell>
          <cell r="L16">
            <v>0</v>
          </cell>
          <cell r="M16">
            <v>97.139791666666667</v>
          </cell>
          <cell r="N16">
            <v>10.250277777777779</v>
          </cell>
        </row>
        <row r="17">
          <cell r="B17" t="str">
            <v>38-2</v>
          </cell>
          <cell r="C17">
            <v>3</v>
          </cell>
          <cell r="D17">
            <v>21478.013888888891</v>
          </cell>
          <cell r="E17">
            <v>64434.041666666672</v>
          </cell>
          <cell r="F17">
            <v>10.01995904080206</v>
          </cell>
          <cell r="G17">
            <v>645626.45833333337</v>
          </cell>
          <cell r="I17">
            <v>0</v>
          </cell>
          <cell r="J17">
            <v>604.21106250000003</v>
          </cell>
          <cell r="K17">
            <v>41.415395833333335</v>
          </cell>
          <cell r="L17">
            <v>0</v>
          </cell>
          <cell r="M17">
            <v>58.283875000000009</v>
          </cell>
          <cell r="N17">
            <v>6.1501666666666681</v>
          </cell>
        </row>
        <row r="18">
          <cell r="B18" t="str">
            <v>39-2</v>
          </cell>
          <cell r="C18">
            <v>2</v>
          </cell>
          <cell r="D18">
            <v>21478.013888888891</v>
          </cell>
          <cell r="E18">
            <v>42956.027777777781</v>
          </cell>
          <cell r="F18">
            <v>10.01995904080206</v>
          </cell>
          <cell r="G18">
            <v>430417.63888888893</v>
          </cell>
          <cell r="I18">
            <v>0</v>
          </cell>
          <cell r="J18">
            <v>402.80737499999998</v>
          </cell>
          <cell r="K18">
            <v>27.610263888888891</v>
          </cell>
          <cell r="L18">
            <v>0</v>
          </cell>
          <cell r="M18">
            <v>38.855916666666673</v>
          </cell>
          <cell r="N18">
            <v>4.1001111111111115</v>
          </cell>
        </row>
        <row r="19">
          <cell r="B19" t="str">
            <v>40-2</v>
          </cell>
          <cell r="C19">
            <v>2</v>
          </cell>
          <cell r="D19">
            <v>21478.013888888891</v>
          </cell>
          <cell r="E19">
            <v>42956.027777777781</v>
          </cell>
          <cell r="F19">
            <v>10.01995904080206</v>
          </cell>
          <cell r="G19">
            <v>430417.63888888893</v>
          </cell>
          <cell r="I19">
            <v>0</v>
          </cell>
          <cell r="J19">
            <v>402.80737499999998</v>
          </cell>
          <cell r="K19">
            <v>27.610263888888891</v>
          </cell>
          <cell r="L19">
            <v>0</v>
          </cell>
          <cell r="M19">
            <v>38.855916666666673</v>
          </cell>
          <cell r="N19">
            <v>4.1001111111111115</v>
          </cell>
        </row>
        <row r="20">
          <cell r="B20" t="str">
            <v>41-2</v>
          </cell>
          <cell r="C20">
            <v>4</v>
          </cell>
          <cell r="D20">
            <v>21478.013888888891</v>
          </cell>
          <cell r="E20">
            <v>85912.055555555562</v>
          </cell>
          <cell r="F20">
            <v>10.01995904080206</v>
          </cell>
          <cell r="G20">
            <v>860835.27777777787</v>
          </cell>
          <cell r="I20">
            <v>0</v>
          </cell>
          <cell r="J20">
            <v>805.61474999999996</v>
          </cell>
          <cell r="K20">
            <v>55.220527777777782</v>
          </cell>
          <cell r="L20">
            <v>0</v>
          </cell>
          <cell r="M20">
            <v>77.711833333333345</v>
          </cell>
          <cell r="N20">
            <v>8.200222222222223</v>
          </cell>
        </row>
        <row r="21">
          <cell r="B21" t="str">
            <v>42-2</v>
          </cell>
          <cell r="C21">
            <v>2</v>
          </cell>
          <cell r="D21">
            <v>21478.013888888891</v>
          </cell>
          <cell r="E21">
            <v>42956.027777777781</v>
          </cell>
          <cell r="F21">
            <v>10.01995904080206</v>
          </cell>
          <cell r="G21">
            <v>430417.63888888893</v>
          </cell>
          <cell r="I21">
            <v>0</v>
          </cell>
          <cell r="J21">
            <v>402.80737499999998</v>
          </cell>
          <cell r="K21">
            <v>27.610263888888891</v>
          </cell>
          <cell r="L21">
            <v>0</v>
          </cell>
          <cell r="M21">
            <v>38.855916666666673</v>
          </cell>
          <cell r="N21">
            <v>4.1001111111111115</v>
          </cell>
        </row>
        <row r="22">
          <cell r="B22" t="str">
            <v>43-2</v>
          </cell>
          <cell r="C22">
            <v>0</v>
          </cell>
          <cell r="D22">
            <v>21478.013888888891</v>
          </cell>
          <cell r="E22">
            <v>0</v>
          </cell>
          <cell r="F22">
            <v>10.01995904080206</v>
          </cell>
          <cell r="G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 t="str">
            <v>44-2</v>
          </cell>
          <cell r="C23">
            <v>1</v>
          </cell>
          <cell r="D23">
            <v>21478.013888888891</v>
          </cell>
          <cell r="E23">
            <v>21478.013888888891</v>
          </cell>
          <cell r="F23">
            <v>10.01995904080206</v>
          </cell>
          <cell r="G23">
            <v>215208.81944444447</v>
          </cell>
          <cell r="I23">
            <v>0</v>
          </cell>
          <cell r="J23">
            <v>201.40368749999999</v>
          </cell>
          <cell r="K23">
            <v>13.805131944444446</v>
          </cell>
          <cell r="L23">
            <v>0</v>
          </cell>
          <cell r="M23">
            <v>19.427958333333336</v>
          </cell>
          <cell r="N23">
            <v>2.0500555555555557</v>
          </cell>
        </row>
        <row r="24">
          <cell r="B24" t="str">
            <v>45-2</v>
          </cell>
          <cell r="C24">
            <v>0</v>
          </cell>
          <cell r="D24">
            <v>21478.013888888891</v>
          </cell>
          <cell r="E24">
            <v>0</v>
          </cell>
          <cell r="F24">
            <v>10.01995904080206</v>
          </cell>
          <cell r="G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 t="str">
            <v>46-2</v>
          </cell>
          <cell r="C25">
            <v>0</v>
          </cell>
          <cell r="D25">
            <v>21478.013888888891</v>
          </cell>
          <cell r="E25">
            <v>0</v>
          </cell>
          <cell r="F25">
            <v>10.01995904080206</v>
          </cell>
          <cell r="G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 t="str">
            <v>47-2</v>
          </cell>
          <cell r="C26">
            <v>0</v>
          </cell>
          <cell r="D26">
            <v>21478.013888888891</v>
          </cell>
          <cell r="E26">
            <v>0</v>
          </cell>
          <cell r="F26">
            <v>10.01995904080206</v>
          </cell>
          <cell r="G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 t="str">
            <v>48-2</v>
          </cell>
          <cell r="C27">
            <v>0</v>
          </cell>
          <cell r="D27">
            <v>21478.013888888891</v>
          </cell>
          <cell r="E27">
            <v>0</v>
          </cell>
          <cell r="F27">
            <v>10.01995904080206</v>
          </cell>
          <cell r="G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</row>
        <row r="28">
          <cell r="B28" t="str">
            <v>49-2</v>
          </cell>
          <cell r="D28">
            <v>21478.013888888891</v>
          </cell>
          <cell r="E28">
            <v>0</v>
          </cell>
          <cell r="F28">
            <v>10.01995904080206</v>
          </cell>
          <cell r="G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B29" t="str">
            <v>50-2</v>
          </cell>
          <cell r="D29">
            <v>21478.013888888891</v>
          </cell>
          <cell r="E29">
            <v>0</v>
          </cell>
          <cell r="F29">
            <v>10.01995904080206</v>
          </cell>
          <cell r="G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B30" t="str">
            <v>51-2</v>
          </cell>
          <cell r="D30">
            <v>21478.013888888891</v>
          </cell>
          <cell r="E30">
            <v>0</v>
          </cell>
          <cell r="F30">
            <v>10.01995904080206</v>
          </cell>
          <cell r="G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72</v>
          </cell>
          <cell r="E31">
            <v>1804153.166666667</v>
          </cell>
          <cell r="G31">
            <v>18077540.833333332</v>
          </cell>
          <cell r="I31">
            <v>0</v>
          </cell>
          <cell r="J31">
            <v>13986.30256088886</v>
          </cell>
          <cell r="K31">
            <v>1508.7324391111451</v>
          </cell>
          <cell r="L31">
            <v>0</v>
          </cell>
          <cell r="M31">
            <v>1398.8130000000001</v>
          </cell>
          <cell r="N31">
            <v>147.60400000000004</v>
          </cell>
        </row>
        <row r="32">
          <cell r="J32">
            <v>15495.035000000005</v>
          </cell>
          <cell r="M32">
            <v>1546.4170000000001</v>
          </cell>
        </row>
      </sheetData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0400"/>
      <sheetName val="0401"/>
      <sheetName val="0402"/>
      <sheetName val="0403"/>
      <sheetName val="0404"/>
      <sheetName val="0405"/>
      <sheetName val="0406"/>
      <sheetName val="0407"/>
      <sheetName val="DC"/>
      <sheetName val="SUMMARY"/>
      <sheetName val="PHASE 5"/>
      <sheetName val="Sheet1"/>
      <sheetName val="PHASE 5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MATALAN MIDDLE EAST</v>
          </cell>
        </row>
        <row r="2">
          <cell r="A2" t="str">
            <v>SALES TARGET</v>
          </cell>
        </row>
        <row r="3">
          <cell r="A3">
            <v>2012</v>
          </cell>
        </row>
        <row r="7">
          <cell r="A7" t="str">
            <v>WEEK</v>
          </cell>
          <cell r="B7" t="str">
            <v xml:space="preserve">DATE </v>
          </cell>
          <cell r="C7" t="str">
            <v>0400</v>
          </cell>
          <cell r="D7" t="str">
            <v>↑↓</v>
          </cell>
          <cell r="E7" t="str">
            <v>Total Dispatched</v>
          </cell>
          <cell r="F7" t="str">
            <v>0400</v>
          </cell>
          <cell r="G7" t="str">
            <v>0401</v>
          </cell>
          <cell r="H7" t="str">
            <v>0402</v>
          </cell>
          <cell r="I7" t="str">
            <v>0403</v>
          </cell>
          <cell r="J7" t="str">
            <v>0404</v>
          </cell>
          <cell r="K7" t="str">
            <v>0405</v>
          </cell>
          <cell r="L7" t="str">
            <v>0406</v>
          </cell>
          <cell r="M7" t="str">
            <v>0407</v>
          </cell>
          <cell r="N7" t="str">
            <v>0400</v>
          </cell>
          <cell r="O7" t="str">
            <v>0401</v>
          </cell>
          <cell r="P7" t="str">
            <v>0402</v>
          </cell>
          <cell r="Q7" t="str">
            <v>0403</v>
          </cell>
          <cell r="R7" t="str">
            <v>0404</v>
          </cell>
          <cell r="S7" t="str">
            <v>0405</v>
          </cell>
          <cell r="T7" t="str">
            <v>0406</v>
          </cell>
          <cell r="U7" t="str">
            <v>0407</v>
          </cell>
          <cell r="V7" t="str">
            <v>TOTAL</v>
          </cell>
        </row>
        <row r="8">
          <cell r="A8">
            <v>8</v>
          </cell>
          <cell r="B8">
            <v>40650</v>
          </cell>
          <cell r="C8">
            <v>41879.069493667739</v>
          </cell>
          <cell r="D8">
            <v>18007.999882277127</v>
          </cell>
          <cell r="E8">
            <v>59887.069375944862</v>
          </cell>
          <cell r="F8">
            <v>59.803311236957541</v>
          </cell>
          <cell r="G8">
            <v>50.019261389999997</v>
          </cell>
          <cell r="H8">
            <v>40.998954060000003</v>
          </cell>
          <cell r="I8">
            <v>58.413462899999999</v>
          </cell>
          <cell r="J8">
            <v>15.235330885714284</v>
          </cell>
          <cell r="K8">
            <v>41.233425202500001</v>
          </cell>
          <cell r="L8">
            <v>49.98</v>
          </cell>
          <cell r="N8">
            <v>525.55149915038282</v>
          </cell>
          <cell r="O8">
            <v>346.63348143270002</v>
          </cell>
          <cell r="P8">
            <v>284.1227516358</v>
          </cell>
          <cell r="Q8">
            <v>404.805297897</v>
          </cell>
          <cell r="R8">
            <v>133.88808782365712</v>
          </cell>
          <cell r="S8">
            <v>285.747636653325</v>
          </cell>
          <cell r="T8">
            <v>346.3614</v>
          </cell>
          <cell r="U8">
            <v>0</v>
          </cell>
          <cell r="V8">
            <v>2327.110154592865</v>
          </cell>
        </row>
        <row r="9">
          <cell r="A9">
            <v>9</v>
          </cell>
          <cell r="B9">
            <v>40657</v>
          </cell>
          <cell r="C9">
            <v>43779.547282416606</v>
          </cell>
          <cell r="D9">
            <v>18825.205331439141</v>
          </cell>
          <cell r="E9">
            <v>62604.752613855744</v>
          </cell>
          <cell r="F9">
            <v>62.517193519290913</v>
          </cell>
          <cell r="G9">
            <v>55.941328800000008</v>
          </cell>
          <cell r="H9">
            <v>73.657878119999992</v>
          </cell>
          <cell r="I9">
            <v>65.329368000000017</v>
          </cell>
          <cell r="J9">
            <v>17.039129142857142</v>
          </cell>
          <cell r="K9">
            <v>74.079124155000002</v>
          </cell>
          <cell r="L9">
            <v>49.98</v>
          </cell>
          <cell r="N9">
            <v>549.40109664752856</v>
          </cell>
          <cell r="O9">
            <v>387.67340858400007</v>
          </cell>
          <cell r="P9">
            <v>510.44909537159998</v>
          </cell>
          <cell r="Q9">
            <v>452.7325202400001</v>
          </cell>
          <cell r="R9">
            <v>149.73986690742856</v>
          </cell>
          <cell r="S9">
            <v>513.36833039415001</v>
          </cell>
          <cell r="T9">
            <v>346.3614</v>
          </cell>
          <cell r="U9">
            <v>0</v>
          </cell>
          <cell r="V9">
            <v>2909.7257181447076</v>
          </cell>
        </row>
        <row r="10">
          <cell r="A10">
            <v>10</v>
          </cell>
          <cell r="B10">
            <v>40664</v>
          </cell>
          <cell r="C10">
            <v>39418.266918890302</v>
          </cell>
          <cell r="D10">
            <v>16949.854775122829</v>
          </cell>
          <cell r="E10">
            <v>56368.121694013127</v>
          </cell>
          <cell r="F10">
            <v>56.289285160175353</v>
          </cell>
          <cell r="G10">
            <v>56.724748919999996</v>
          </cell>
          <cell r="H10">
            <v>71.585454545454553</v>
          </cell>
          <cell r="I10">
            <v>66.244261199999983</v>
          </cell>
          <cell r="J10">
            <v>17.277750514285714</v>
          </cell>
          <cell r="K10">
            <v>71.99484848484849</v>
          </cell>
          <cell r="L10">
            <v>49.98</v>
          </cell>
          <cell r="N10">
            <v>494.67023798762102</v>
          </cell>
          <cell r="O10">
            <v>393.10251001559999</v>
          </cell>
          <cell r="P10">
            <v>496.08720000000005</v>
          </cell>
          <cell r="Q10">
            <v>459.07273011599983</v>
          </cell>
          <cell r="R10">
            <v>151.83687151954285</v>
          </cell>
          <cell r="S10">
            <v>498.92430000000002</v>
          </cell>
          <cell r="T10">
            <v>346.3614</v>
          </cell>
          <cell r="U10">
            <v>0</v>
          </cell>
          <cell r="V10">
            <v>2840.0552496387636</v>
          </cell>
        </row>
        <row r="11">
          <cell r="A11">
            <v>11</v>
          </cell>
          <cell r="B11">
            <v>40671</v>
          </cell>
          <cell r="C11">
            <v>51575.772490731484</v>
          </cell>
          <cell r="D11">
            <v>22177.582171014539</v>
          </cell>
          <cell r="E11">
            <v>73753.354661746023</v>
          </cell>
          <cell r="F11">
            <v>73.650203116764558</v>
          </cell>
          <cell r="G11">
            <v>52.826328134999997</v>
          </cell>
          <cell r="H11">
            <v>62.708368859999993</v>
          </cell>
          <cell r="I11">
            <v>61.691609849999992</v>
          </cell>
          <cell r="J11">
            <v>16.090333328571429</v>
          </cell>
          <cell r="K11">
            <v>63.066995152499999</v>
          </cell>
          <cell r="L11">
            <v>49.98</v>
          </cell>
          <cell r="N11">
            <v>647.23798499012696</v>
          </cell>
          <cell r="O11">
            <v>366.08645397555</v>
          </cell>
          <cell r="P11">
            <v>434.56899619979993</v>
          </cell>
          <cell r="Q11">
            <v>427.52285626049996</v>
          </cell>
          <cell r="R11">
            <v>141.40184929148572</v>
          </cell>
          <cell r="S11">
            <v>437.05427640682501</v>
          </cell>
          <cell r="T11">
            <v>346.3614</v>
          </cell>
          <cell r="U11">
            <v>0</v>
          </cell>
          <cell r="V11">
            <v>2800.2338171242873</v>
          </cell>
        </row>
        <row r="12">
          <cell r="A12">
            <v>12</v>
          </cell>
          <cell r="B12">
            <v>40678</v>
          </cell>
          <cell r="C12">
            <v>38533.138664734572</v>
          </cell>
          <cell r="D12">
            <v>16569.249625835866</v>
          </cell>
          <cell r="E12">
            <v>55102.388290570438</v>
          </cell>
          <cell r="F12">
            <v>55.025322013240967</v>
          </cell>
          <cell r="G12">
            <v>53.789565060000001</v>
          </cell>
          <cell r="H12">
            <v>53.440589700000018</v>
          </cell>
          <cell r="I12">
            <v>62.816496600000001</v>
          </cell>
          <cell r="J12">
            <v>16.38372497142857</v>
          </cell>
          <cell r="K12">
            <v>53.746213987500013</v>
          </cell>
          <cell r="L12">
            <v>49.98</v>
          </cell>
          <cell r="N12">
            <v>483.56252985236159</v>
          </cell>
          <cell r="O12">
            <v>372.76168586580002</v>
          </cell>
          <cell r="P12">
            <v>370.34328662100012</v>
          </cell>
          <cell r="Q12">
            <v>435.318321438</v>
          </cell>
          <cell r="R12">
            <v>143.98017504891428</v>
          </cell>
          <cell r="S12">
            <v>372.46126293337505</v>
          </cell>
          <cell r="T12">
            <v>346.3614</v>
          </cell>
          <cell r="U12">
            <v>0</v>
          </cell>
          <cell r="V12">
            <v>2524.7886617594513</v>
          </cell>
        </row>
        <row r="13">
          <cell r="A13">
            <v>13</v>
          </cell>
          <cell r="B13">
            <v>40685</v>
          </cell>
          <cell r="C13">
            <v>53900.290291597201</v>
          </cell>
          <cell r="D13">
            <v>23177.124825386796</v>
          </cell>
          <cell r="E13">
            <v>77077.41511698399</v>
          </cell>
          <cell r="F13">
            <v>76.969614536400798</v>
          </cell>
          <cell r="G13">
            <v>60.537884085000009</v>
          </cell>
          <cell r="H13">
            <v>72.004651920000001</v>
          </cell>
          <cell r="I13">
            <v>70.697314349999999</v>
          </cell>
          <cell r="J13">
            <v>18.439190614285714</v>
          </cell>
          <cell r="K13">
            <v>72.416443229999999</v>
          </cell>
          <cell r="L13">
            <v>49.98</v>
          </cell>
          <cell r="N13">
            <v>676.40897254589015</v>
          </cell>
          <cell r="O13">
            <v>419.52753670905008</v>
          </cell>
          <cell r="P13">
            <v>498.99223780560004</v>
          </cell>
          <cell r="Q13">
            <v>489.93238844550001</v>
          </cell>
          <cell r="R13">
            <v>162.04360711834286</v>
          </cell>
          <cell r="S13">
            <v>501.84595158389999</v>
          </cell>
          <cell r="T13">
            <v>346.3614</v>
          </cell>
          <cell r="U13">
            <v>0</v>
          </cell>
          <cell r="V13">
            <v>3095.1120942082835</v>
          </cell>
        </row>
        <row r="14">
          <cell r="A14">
            <v>14</v>
          </cell>
          <cell r="B14">
            <v>40692</v>
          </cell>
          <cell r="C14">
            <v>48749.218179095718</v>
          </cell>
          <cell r="D14">
            <v>20962.163817011158</v>
          </cell>
          <cell r="E14">
            <v>69711.38199610688</v>
          </cell>
          <cell r="F14">
            <v>69.613883559748686</v>
          </cell>
          <cell r="G14">
            <v>59.93937526500001</v>
          </cell>
          <cell r="H14">
            <v>72.628570620000005</v>
          </cell>
          <cell r="I14">
            <v>69.99836415</v>
          </cell>
          <cell r="J14">
            <v>18.25689124285714</v>
          </cell>
          <cell r="K14">
            <v>73.043930092500005</v>
          </cell>
          <cell r="L14">
            <v>49.98</v>
          </cell>
          <cell r="N14">
            <v>611.76680872307145</v>
          </cell>
          <cell r="O14">
            <v>415.37987058645007</v>
          </cell>
          <cell r="P14">
            <v>503.31599439659999</v>
          </cell>
          <cell r="Q14">
            <v>485.08866355949999</v>
          </cell>
          <cell r="R14">
            <v>160.44156024222855</v>
          </cell>
          <cell r="S14">
            <v>506.19443554102503</v>
          </cell>
          <cell r="T14">
            <v>346.3614</v>
          </cell>
          <cell r="U14">
            <v>0</v>
          </cell>
          <cell r="V14">
            <v>3028.548733048875</v>
          </cell>
        </row>
        <row r="15">
          <cell r="A15">
            <v>15</v>
          </cell>
          <cell r="B15">
            <v>40699</v>
          </cell>
          <cell r="C15">
            <v>37682.025261307906</v>
          </cell>
          <cell r="D15">
            <v>16203.2708623624</v>
          </cell>
          <cell r="E15">
            <v>53885.296123670305</v>
          </cell>
          <cell r="F15">
            <v>53.809932073147692</v>
          </cell>
          <cell r="G15">
            <v>49.787556209999998</v>
          </cell>
          <cell r="H15">
            <v>61.718333400000006</v>
          </cell>
          <cell r="I15">
            <v>58.142873100000003</v>
          </cell>
          <cell r="J15">
            <v>15.164755971428569</v>
          </cell>
          <cell r="K15">
            <v>62.071297725000008</v>
          </cell>
          <cell r="L15">
            <v>49.98</v>
          </cell>
          <cell r="N15">
            <v>472.88168305882192</v>
          </cell>
          <cell r="O15">
            <v>345.02776453529998</v>
          </cell>
          <cell r="P15">
            <v>427.70805046200002</v>
          </cell>
          <cell r="Q15">
            <v>402.93011058299999</v>
          </cell>
          <cell r="R15">
            <v>133.26787547691427</v>
          </cell>
          <cell r="S15">
            <v>430.15409323425007</v>
          </cell>
          <cell r="T15">
            <v>346.3614</v>
          </cell>
          <cell r="U15">
            <v>0</v>
          </cell>
          <cell r="V15">
            <v>2558.330977350286</v>
          </cell>
        </row>
        <row r="16">
          <cell r="C16">
            <v>708446.86468047451</v>
          </cell>
          <cell r="D16">
            <v>152872.45129044988</v>
          </cell>
          <cell r="E16">
            <v>508389.77987289138</v>
          </cell>
          <cell r="F16">
            <v>507.67874521572651</v>
          </cell>
          <cell r="G16">
            <v>439.56604786500003</v>
          </cell>
          <cell r="H16">
            <v>508.74280122545463</v>
          </cell>
          <cell r="I16">
            <v>513.33375015000001</v>
          </cell>
          <cell r="J16">
            <v>133.88710667142857</v>
          </cell>
          <cell r="K16">
            <v>511.6522780298485</v>
          </cell>
          <cell r="L16">
            <v>399.84000000000003</v>
          </cell>
          <cell r="M16">
            <v>0</v>
          </cell>
          <cell r="N16">
            <v>4461.480812955805</v>
          </cell>
          <cell r="O16">
            <v>3046.1927117044502</v>
          </cell>
          <cell r="P16">
            <v>3525.5876124924002</v>
          </cell>
          <cell r="Q16">
            <v>3557.4028885395001</v>
          </cell>
          <cell r="R16">
            <v>1176.5998934285142</v>
          </cell>
          <cell r="S16">
            <v>3545.7502867468502</v>
          </cell>
          <cell r="T16">
            <v>2770.8912</v>
          </cell>
          <cell r="U16">
            <v>0</v>
          </cell>
          <cell r="V16">
            <v>22083.905405867517</v>
          </cell>
        </row>
        <row r="17">
          <cell r="A17">
            <v>16</v>
          </cell>
          <cell r="B17">
            <v>40706</v>
          </cell>
          <cell r="C17">
            <v>40812.023156944189</v>
          </cell>
          <cell r="D17">
            <v>8366.4647471735589</v>
          </cell>
          <cell r="E17">
            <v>49178.487904117748</v>
          </cell>
          <cell r="F17">
            <v>49.137675880960806</v>
          </cell>
          <cell r="G17">
            <v>44.65648136250001</v>
          </cell>
          <cell r="H17">
            <v>64.450194164999999</v>
          </cell>
          <cell r="I17">
            <v>46.239645900000014</v>
          </cell>
          <cell r="J17">
            <v>16.942403249999998</v>
          </cell>
          <cell r="K17">
            <v>53.070545114999994</v>
          </cell>
          <cell r="L17">
            <v>64.450194164999999</v>
          </cell>
          <cell r="N17">
            <v>431.82189564188354</v>
          </cell>
          <cell r="O17">
            <v>309.46941584212504</v>
          </cell>
          <cell r="P17">
            <v>446.63984556345002</v>
          </cell>
          <cell r="Q17">
            <v>320.44074608700009</v>
          </cell>
          <cell r="R17">
            <v>148.88983976099999</v>
          </cell>
          <cell r="S17">
            <v>367.77887764694998</v>
          </cell>
          <cell r="T17">
            <v>446.63984556345002</v>
          </cell>
          <cell r="U17">
            <v>0</v>
          </cell>
          <cell r="V17">
            <v>2471.6804661058586</v>
          </cell>
        </row>
        <row r="18">
          <cell r="A18">
            <v>17</v>
          </cell>
          <cell r="B18">
            <v>40713</v>
          </cell>
          <cell r="C18">
            <v>48066.005811322335</v>
          </cell>
          <cell r="D18">
            <v>9853.5311913210789</v>
          </cell>
          <cell r="E18">
            <v>57919.53700264341</v>
          </cell>
          <cell r="F18">
            <v>57.871470996832088</v>
          </cell>
          <cell r="G18">
            <v>47.327193112500005</v>
          </cell>
          <cell r="H18">
            <v>56.130490184999985</v>
          </cell>
          <cell r="I18">
            <v>49.0050399</v>
          </cell>
          <cell r="J18">
            <v>17.955655392857143</v>
          </cell>
          <cell r="K18">
            <v>46.219809734999991</v>
          </cell>
          <cell r="L18">
            <v>56.130490184999985</v>
          </cell>
          <cell r="N18">
            <v>508.57448712016037</v>
          </cell>
          <cell r="O18">
            <v>327.97744826962503</v>
          </cell>
          <cell r="P18">
            <v>388.9842969820499</v>
          </cell>
          <cell r="Q18">
            <v>339.60492650700002</v>
          </cell>
          <cell r="R18">
            <v>157.79429959242856</v>
          </cell>
          <cell r="S18">
            <v>320.30328146354998</v>
          </cell>
          <cell r="T18">
            <v>388.9842969820499</v>
          </cell>
          <cell r="U18">
            <v>0</v>
          </cell>
          <cell r="V18">
            <v>2432.2230369168637</v>
          </cell>
        </row>
        <row r="19">
          <cell r="A19">
            <v>18</v>
          </cell>
          <cell r="B19">
            <v>40720</v>
          </cell>
          <cell r="C19">
            <v>50060.37984440213</v>
          </cell>
          <cell r="D19">
            <v>10262.377868102436</v>
          </cell>
          <cell r="E19">
            <v>60322.757712504565</v>
          </cell>
          <cell r="F19">
            <v>60.272697332660158</v>
          </cell>
          <cell r="G19">
            <v>58.108001962500012</v>
          </cell>
          <cell r="H19">
            <v>64.152294255000015</v>
          </cell>
          <cell r="I19">
            <v>43.3698555</v>
          </cell>
          <cell r="J19">
            <v>22.045830107142855</v>
          </cell>
          <cell r="K19">
            <v>52.825243905000008</v>
          </cell>
          <cell r="L19">
            <v>64.152294255000015</v>
          </cell>
          <cell r="N19">
            <v>529.67646415941738</v>
          </cell>
          <cell r="O19">
            <v>402.68845360012511</v>
          </cell>
          <cell r="P19">
            <v>444.57539918715014</v>
          </cell>
          <cell r="Q19">
            <v>300.55309861500001</v>
          </cell>
          <cell r="R19">
            <v>193.73875498157139</v>
          </cell>
          <cell r="S19">
            <v>366.07894026165008</v>
          </cell>
          <cell r="T19">
            <v>444.57539918715014</v>
          </cell>
          <cell r="U19">
            <v>0</v>
          </cell>
          <cell r="V19">
            <v>2681.8865099920645</v>
          </cell>
        </row>
        <row r="20">
          <cell r="A20">
            <v>19</v>
          </cell>
          <cell r="B20">
            <v>40727</v>
          </cell>
          <cell r="C20">
            <v>44105.303028877504</v>
          </cell>
          <cell r="D20">
            <v>9041.5871209198885</v>
          </cell>
          <cell r="E20">
            <v>53146.890149797393</v>
          </cell>
          <cell r="F20">
            <v>53.102784846768515</v>
          </cell>
          <cell r="G20">
            <v>45.780003675000003</v>
          </cell>
          <cell r="H20">
            <v>60.905056275</v>
          </cell>
          <cell r="I20">
            <v>73.021764899999994</v>
          </cell>
          <cell r="J20">
            <v>17.368660928571426</v>
          </cell>
          <cell r="K20">
            <v>50.151354525000002</v>
          </cell>
          <cell r="L20">
            <v>60.905056275</v>
          </cell>
          <cell r="N20">
            <v>466.66727323340172</v>
          </cell>
          <cell r="O20">
            <v>317.25542546775</v>
          </cell>
          <cell r="P20">
            <v>422.07203998575</v>
          </cell>
          <cell r="Q20">
            <v>506.04083075699998</v>
          </cell>
          <cell r="R20">
            <v>152.6357922402857</v>
          </cell>
          <cell r="S20">
            <v>347.54888685825</v>
          </cell>
          <cell r="T20">
            <v>422.07203998575</v>
          </cell>
          <cell r="U20">
            <v>0</v>
          </cell>
          <cell r="V20">
            <v>2634.2922885281878</v>
          </cell>
        </row>
        <row r="21">
          <cell r="A21">
            <v>20</v>
          </cell>
          <cell r="B21">
            <v>40734</v>
          </cell>
          <cell r="C21">
            <v>50745.005483398068</v>
          </cell>
          <cell r="D21">
            <v>10402.726124096604</v>
          </cell>
          <cell r="E21">
            <v>61147.731607494672</v>
          </cell>
          <cell r="F21">
            <v>61.09698660201127</v>
          </cell>
          <cell r="G21">
            <v>48.959652262500008</v>
          </cell>
          <cell r="H21">
            <v>43.645775775000004</v>
          </cell>
          <cell r="I21">
            <v>75.783086700000013</v>
          </cell>
          <cell r="J21">
            <v>18.575000678571428</v>
          </cell>
          <cell r="N21">
            <v>536.92031825847505</v>
          </cell>
          <cell r="O21">
            <v>339.29039017912504</v>
          </cell>
          <cell r="P21">
            <v>302.46522612075006</v>
          </cell>
          <cell r="Q21">
            <v>525.17679083100006</v>
          </cell>
          <cell r="R21">
            <v>163.2371059632857</v>
          </cell>
          <cell r="S21">
            <v>0</v>
          </cell>
          <cell r="T21">
            <v>0</v>
          </cell>
          <cell r="U21">
            <v>0</v>
          </cell>
          <cell r="V21">
            <v>1867.0898313526359</v>
          </cell>
          <cell r="W21">
            <v>1867.0898313526359</v>
          </cell>
          <cell r="X21">
            <v>0</v>
          </cell>
        </row>
        <row r="22">
          <cell r="A22">
            <v>21</v>
          </cell>
          <cell r="B22">
            <v>40741</v>
          </cell>
          <cell r="C22">
            <v>50060.37984440213</v>
          </cell>
          <cell r="D22">
            <v>10262.377868102436</v>
          </cell>
          <cell r="E22">
            <v>60322.757712504565</v>
          </cell>
          <cell r="F22">
            <v>60.272697332660158</v>
          </cell>
          <cell r="G22">
            <v>58.108001962500012</v>
          </cell>
          <cell r="H22">
            <v>64.152294255000015</v>
          </cell>
          <cell r="I22">
            <v>43.3698555</v>
          </cell>
          <cell r="J22">
            <v>22.045830107142855</v>
          </cell>
          <cell r="N22">
            <v>529.67646415941738</v>
          </cell>
          <cell r="O22">
            <v>402.68845360012511</v>
          </cell>
          <cell r="P22">
            <v>444.57539918715014</v>
          </cell>
          <cell r="Q22">
            <v>300.55309861500001</v>
          </cell>
          <cell r="R22">
            <v>193.73875498157139</v>
          </cell>
          <cell r="S22">
            <v>0</v>
          </cell>
          <cell r="T22">
            <v>0</v>
          </cell>
          <cell r="U22">
            <v>0</v>
          </cell>
          <cell r="V22">
            <v>1871.2321705432641</v>
          </cell>
          <cell r="W22">
            <v>1871.2321705432641</v>
          </cell>
          <cell r="X22">
            <v>0</v>
          </cell>
        </row>
        <row r="23">
          <cell r="A23">
            <v>22</v>
          </cell>
          <cell r="B23">
            <v>40748</v>
          </cell>
          <cell r="C23">
            <v>44105.303028877504</v>
          </cell>
          <cell r="D23">
            <v>9041.5871209198885</v>
          </cell>
          <cell r="E23">
            <v>53146.890149797393</v>
          </cell>
          <cell r="F23">
            <v>53.102784846768515</v>
          </cell>
          <cell r="G23">
            <v>45.780003675000003</v>
          </cell>
          <cell r="H23">
            <v>60.905056275</v>
          </cell>
          <cell r="I23">
            <v>73.021764899999994</v>
          </cell>
          <cell r="J23">
            <v>17.368660928571426</v>
          </cell>
          <cell r="N23">
            <v>466.66727323340172</v>
          </cell>
          <cell r="O23">
            <v>317.25542546775</v>
          </cell>
          <cell r="P23">
            <v>422.07203998575</v>
          </cell>
          <cell r="Q23">
            <v>506.04083075699998</v>
          </cell>
          <cell r="R23">
            <v>152.6357922402857</v>
          </cell>
          <cell r="S23">
            <v>0</v>
          </cell>
          <cell r="T23">
            <v>0</v>
          </cell>
          <cell r="U23">
            <v>0</v>
          </cell>
          <cell r="V23">
            <v>1864.6713616841876</v>
          </cell>
          <cell r="W23">
            <v>1864.6713616841876</v>
          </cell>
          <cell r="X23">
            <v>0</v>
          </cell>
        </row>
        <row r="24">
          <cell r="A24">
            <v>23</v>
          </cell>
          <cell r="B24">
            <v>40755</v>
          </cell>
          <cell r="C24">
            <v>50745.005483398068</v>
          </cell>
          <cell r="D24">
            <v>10402.726124096604</v>
          </cell>
          <cell r="E24">
            <v>61147.731607494672</v>
          </cell>
          <cell r="F24">
            <v>61.09698660201127</v>
          </cell>
          <cell r="G24">
            <v>48.959652262500008</v>
          </cell>
          <cell r="H24">
            <v>43.645775775000004</v>
          </cell>
          <cell r="I24">
            <v>75.783086700000013</v>
          </cell>
          <cell r="J24">
            <v>18.575000678571428</v>
          </cell>
          <cell r="K24">
            <v>35.939459025000005</v>
          </cell>
          <cell r="N24">
            <v>536.92031825847505</v>
          </cell>
          <cell r="O24">
            <v>339.29039017912504</v>
          </cell>
          <cell r="P24">
            <v>302.46522612075006</v>
          </cell>
          <cell r="Q24">
            <v>525.17679083100006</v>
          </cell>
          <cell r="R24">
            <v>163.2371059632857</v>
          </cell>
          <cell r="S24">
            <v>249.06045104325005</v>
          </cell>
          <cell r="T24">
            <v>0</v>
          </cell>
          <cell r="U24">
            <v>0</v>
          </cell>
          <cell r="V24">
            <v>2116.1502823958858</v>
          </cell>
          <cell r="W24">
            <v>2116.1502823958858</v>
          </cell>
          <cell r="X24">
            <v>0</v>
          </cell>
        </row>
        <row r="25">
          <cell r="A25">
            <v>24</v>
          </cell>
          <cell r="B25">
            <v>40762</v>
          </cell>
          <cell r="C25">
            <v>45556.782324988628</v>
          </cell>
          <cell r="D25">
            <v>9339.1403766226686</v>
          </cell>
          <cell r="E25">
            <v>54895.9227016113</v>
          </cell>
          <cell r="F25">
            <v>54.850365919286304</v>
          </cell>
          <cell r="G25">
            <v>37.595755890000007</v>
          </cell>
          <cell r="H25">
            <v>56.014296323999993</v>
          </cell>
          <cell r="I25">
            <v>49.670622480000006</v>
          </cell>
          <cell r="J25">
            <v>14.263606028571425</v>
          </cell>
          <cell r="K25">
            <v>46.124131643999995</v>
          </cell>
          <cell r="N25">
            <v>482.02501569868809</v>
          </cell>
          <cell r="O25">
            <v>260.53858831770003</v>
          </cell>
          <cell r="P25">
            <v>388.17907352531995</v>
          </cell>
          <cell r="Q25">
            <v>344.21741378640002</v>
          </cell>
          <cell r="R25">
            <v>125.34856977908569</v>
          </cell>
          <cell r="S25">
            <v>319.64023229291996</v>
          </cell>
          <cell r="T25">
            <v>0</v>
          </cell>
          <cell r="U25">
            <v>0</v>
          </cell>
          <cell r="V25">
            <v>1919.9488934001135</v>
          </cell>
          <cell r="W25">
            <v>1919.9488934001135</v>
          </cell>
          <cell r="X25">
            <v>0</v>
          </cell>
        </row>
        <row r="26">
          <cell r="A26">
            <v>25</v>
          </cell>
          <cell r="B26">
            <v>40769</v>
          </cell>
          <cell r="C26">
            <v>53900.290291597201</v>
          </cell>
          <cell r="D26">
            <v>11049.559509777426</v>
          </cell>
          <cell r="E26">
            <v>64949.849801374628</v>
          </cell>
          <cell r="F26">
            <v>64.895949511083032</v>
          </cell>
          <cell r="G26">
            <v>57.354339262500005</v>
          </cell>
          <cell r="H26">
            <v>73.298853180000009</v>
          </cell>
          <cell r="I26">
            <v>59.387669100000004</v>
          </cell>
          <cell r="J26">
            <v>21.759894964285714</v>
          </cell>
          <cell r="K26">
            <v>60.356840580000004</v>
          </cell>
          <cell r="N26">
            <v>570.30560430339779</v>
          </cell>
          <cell r="O26">
            <v>397.46557108912504</v>
          </cell>
          <cell r="P26">
            <v>507.96105253740006</v>
          </cell>
          <cell r="Q26">
            <v>411.55654686300005</v>
          </cell>
          <cell r="R26">
            <v>191.22595694614284</v>
          </cell>
          <cell r="S26">
            <v>418.27290521940006</v>
          </cell>
          <cell r="T26">
            <v>0</v>
          </cell>
          <cell r="U26">
            <v>0</v>
          </cell>
          <cell r="V26">
            <v>2496.7876369584656</v>
          </cell>
          <cell r="W26">
            <v>2496.7876369584656</v>
          </cell>
          <cell r="X26">
            <v>0</v>
          </cell>
        </row>
        <row r="27">
          <cell r="A27">
            <v>26</v>
          </cell>
          <cell r="B27">
            <v>40776</v>
          </cell>
          <cell r="C27">
            <v>68937.795124260345</v>
          </cell>
          <cell r="D27">
            <v>14132.24800047337</v>
          </cell>
          <cell r="E27">
            <v>83070.043124733711</v>
          </cell>
          <cell r="F27">
            <v>83.001105329609459</v>
          </cell>
          <cell r="G27">
            <v>59.911894350000004</v>
          </cell>
          <cell r="H27">
            <v>76.038500663999997</v>
          </cell>
          <cell r="I27">
            <v>74.086349040000016</v>
          </cell>
          <cell r="J27">
            <v>22.730216142857138</v>
          </cell>
          <cell r="K27">
            <v>62.612762183999997</v>
          </cell>
          <cell r="N27">
            <v>729.41371363660789</v>
          </cell>
          <cell r="O27">
            <v>415.18942784550001</v>
          </cell>
          <cell r="P27">
            <v>526.94680960151993</v>
          </cell>
          <cell r="Q27">
            <v>513.41839884720014</v>
          </cell>
          <cell r="R27">
            <v>199.75313946342851</v>
          </cell>
          <cell r="S27">
            <v>433.90644193511997</v>
          </cell>
          <cell r="T27">
            <v>0</v>
          </cell>
          <cell r="U27">
            <v>0</v>
          </cell>
          <cell r="V27">
            <v>2818.6279313293762</v>
          </cell>
          <cell r="W27">
            <v>2818.6279313293762</v>
          </cell>
          <cell r="X27">
            <v>0</v>
          </cell>
        </row>
        <row r="28">
          <cell r="C28">
            <v>547094.2734224681</v>
          </cell>
          <cell r="D28">
            <v>112154.32605160595</v>
          </cell>
          <cell r="E28">
            <v>659248.59947407409</v>
          </cell>
          <cell r="F28">
            <v>658.70150520065158</v>
          </cell>
          <cell r="G28">
            <v>552.54097977750007</v>
          </cell>
          <cell r="H28">
            <v>663.33858712800009</v>
          </cell>
          <cell r="I28">
            <v>662.73874062000004</v>
          </cell>
          <cell r="J28">
            <v>209.6307592071428</v>
          </cell>
          <cell r="K28">
            <v>546.21620416799999</v>
          </cell>
          <cell r="L28">
            <v>663.33858712800009</v>
          </cell>
          <cell r="M28">
            <v>0</v>
          </cell>
          <cell r="N28">
            <v>5788.6688277033263</v>
          </cell>
          <cell r="O28">
            <v>3829.1089898580758</v>
          </cell>
          <cell r="P28">
            <v>4596.9364087970407</v>
          </cell>
          <cell r="Q28">
            <v>4592.7794724966006</v>
          </cell>
          <cell r="R28">
            <v>1842.2351119123709</v>
          </cell>
          <cell r="S28">
            <v>3785.2782948842396</v>
          </cell>
          <cell r="T28">
            <v>4596.9364087970407</v>
          </cell>
          <cell r="U28">
            <v>0</v>
          </cell>
          <cell r="X28">
            <v>0</v>
          </cell>
        </row>
        <row r="29">
          <cell r="A29">
            <v>27</v>
          </cell>
          <cell r="B29">
            <v>40783</v>
          </cell>
          <cell r="C29">
            <v>85007.9743450159</v>
          </cell>
          <cell r="D29">
            <v>17426.634740728259</v>
          </cell>
          <cell r="E29">
            <v>102434.60908574416</v>
          </cell>
          <cell r="F29">
            <v>102.43460908574416</v>
          </cell>
          <cell r="G29">
            <v>71.57253625200002</v>
          </cell>
          <cell r="H29">
            <v>73.081015695000005</v>
          </cell>
          <cell r="I29">
            <v>64.553292941818185</v>
          </cell>
          <cell r="J29">
            <v>27.12128708571429</v>
          </cell>
          <cell r="K29">
            <v>73.081015695000005</v>
          </cell>
          <cell r="N29">
            <v>900.19534464551975</v>
          </cell>
          <cell r="O29">
            <v>495.99767622636011</v>
          </cell>
          <cell r="P29">
            <v>506.45143876635007</v>
          </cell>
          <cell r="Q29">
            <v>447.35432008680004</v>
          </cell>
          <cell r="R29">
            <v>238.34187090925715</v>
          </cell>
          <cell r="S29">
            <v>506.45143876635007</v>
          </cell>
          <cell r="T29">
            <v>0</v>
          </cell>
          <cell r="U29">
            <v>0</v>
          </cell>
          <cell r="V29">
            <v>3094.7920894006375</v>
          </cell>
          <cell r="W29">
            <v>3094.7920894006375</v>
          </cell>
          <cell r="X29">
            <v>0</v>
          </cell>
        </row>
        <row r="30">
          <cell r="A30">
            <v>28</v>
          </cell>
          <cell r="B30">
            <v>40790</v>
          </cell>
          <cell r="C30">
            <v>68937.795124260345</v>
          </cell>
          <cell r="D30">
            <v>14132.24800047337</v>
          </cell>
          <cell r="E30">
            <v>83070.043124733711</v>
          </cell>
          <cell r="F30">
            <v>83.070043124733715</v>
          </cell>
          <cell r="G30">
            <v>59.927730093000008</v>
          </cell>
          <cell r="H30">
            <v>75.977474579999992</v>
          </cell>
          <cell r="I30">
            <v>74.086349040000016</v>
          </cell>
          <cell r="J30">
            <v>22.708670914285708</v>
          </cell>
          <cell r="K30">
            <v>75.977474579999992</v>
          </cell>
          <cell r="N30">
            <v>730.01953898015984</v>
          </cell>
          <cell r="O30">
            <v>415.29916954449004</v>
          </cell>
          <cell r="P30">
            <v>526.52389883939998</v>
          </cell>
          <cell r="Q30">
            <v>513.41839884720014</v>
          </cell>
          <cell r="R30">
            <v>199.56379999474282</v>
          </cell>
          <cell r="S30">
            <v>526.52389883939998</v>
          </cell>
          <cell r="T30">
            <v>0</v>
          </cell>
          <cell r="U30">
            <v>0</v>
          </cell>
          <cell r="V30">
            <v>2911.3487050453928</v>
          </cell>
          <cell r="W30">
            <v>2911.3487050453928</v>
          </cell>
          <cell r="X30">
            <v>0</v>
          </cell>
        </row>
        <row r="31">
          <cell r="A31">
            <v>29</v>
          </cell>
          <cell r="B31">
            <v>40797</v>
          </cell>
          <cell r="C31">
            <v>48753.218081019557</v>
          </cell>
          <cell r="D31">
            <v>9994.4097066090089</v>
          </cell>
          <cell r="E31">
            <v>58747.627787628568</v>
          </cell>
          <cell r="F31">
            <v>58.747627787628559</v>
          </cell>
          <cell r="G31">
            <v>32.975807999400004</v>
          </cell>
          <cell r="H31">
            <v>51.086071305000004</v>
          </cell>
          <cell r="I31">
            <v>65.453877359999993</v>
          </cell>
          <cell r="J31">
            <v>12.495663874285714</v>
          </cell>
          <cell r="K31">
            <v>51.086071305000004</v>
          </cell>
          <cell r="N31">
            <v>516.27415299767983</v>
          </cell>
          <cell r="O31">
            <v>228.52234943584202</v>
          </cell>
          <cell r="P31">
            <v>354.02647414365003</v>
          </cell>
          <cell r="Q31">
            <v>453.5953701048</v>
          </cell>
          <cell r="R31">
            <v>109.81189412722286</v>
          </cell>
          <cell r="S31">
            <v>354.02647414365003</v>
          </cell>
          <cell r="T31">
            <v>0</v>
          </cell>
          <cell r="U31">
            <v>0</v>
          </cell>
          <cell r="V31">
            <v>2016.2567149528445</v>
          </cell>
          <cell r="W31">
            <v>2016.2567149528445</v>
          </cell>
          <cell r="X31">
            <v>0</v>
          </cell>
        </row>
        <row r="32">
          <cell r="A32">
            <v>30</v>
          </cell>
          <cell r="B32">
            <v>40804</v>
          </cell>
          <cell r="C32">
            <v>48998.799004096487</v>
          </cell>
          <cell r="D32">
            <v>10044.753795839779</v>
          </cell>
          <cell r="E32">
            <v>59043.552799936268</v>
          </cell>
          <cell r="F32">
            <v>59.043552799936272</v>
          </cell>
          <cell r="G32">
            <v>35.947196901000012</v>
          </cell>
          <cell r="H32">
            <v>53.087743709999991</v>
          </cell>
          <cell r="I32">
            <v>60.03903600000001</v>
          </cell>
          <cell r="J32">
            <v>13.621624971428572</v>
          </cell>
          <cell r="K32">
            <v>53.087743709999991</v>
          </cell>
          <cell r="N32">
            <v>518.87474200583995</v>
          </cell>
          <cell r="O32">
            <v>249.11407452393007</v>
          </cell>
          <cell r="P32">
            <v>367.89806391029992</v>
          </cell>
          <cell r="Q32">
            <v>416.07051948000009</v>
          </cell>
          <cell r="R32">
            <v>119.70684024891429</v>
          </cell>
          <cell r="S32">
            <v>367.89806391029992</v>
          </cell>
          <cell r="T32">
            <v>0</v>
          </cell>
          <cell r="U32">
            <v>0</v>
          </cell>
          <cell r="V32">
            <v>2039.5623040792841</v>
          </cell>
          <cell r="W32">
            <v>2039.5623040792841</v>
          </cell>
          <cell r="X32">
            <v>0</v>
          </cell>
        </row>
        <row r="33">
          <cell r="A33">
            <v>31</v>
          </cell>
          <cell r="B33">
            <v>40811</v>
          </cell>
          <cell r="C33">
            <v>95653.834388495612</v>
          </cell>
          <cell r="D33">
            <v>19609.0360496416</v>
          </cell>
          <cell r="E33">
            <v>115262.87043813721</v>
          </cell>
          <cell r="F33">
            <v>115.26287043813721</v>
          </cell>
          <cell r="G33">
            <v>69.904942074227279</v>
          </cell>
          <cell r="H33">
            <v>78.869682035227271</v>
          </cell>
          <cell r="I33">
            <v>82.172461984848496</v>
          </cell>
          <cell r="J33">
            <v>26.4893784961039</v>
          </cell>
          <cell r="K33">
            <v>78.869682035227271</v>
          </cell>
          <cell r="N33">
            <v>1012.9301054103497</v>
          </cell>
          <cell r="O33">
            <v>484.44124857439505</v>
          </cell>
          <cell r="P33">
            <v>546.566896504125</v>
          </cell>
          <cell r="Q33">
            <v>569.45516155500013</v>
          </cell>
          <cell r="R33">
            <v>232.78865822376105</v>
          </cell>
          <cell r="S33">
            <v>546.566896504125</v>
          </cell>
          <cell r="T33">
            <v>0</v>
          </cell>
          <cell r="U33">
            <v>0</v>
          </cell>
          <cell r="V33">
            <v>3392.7489667717559</v>
          </cell>
          <cell r="W33">
            <v>3392.7489667717559</v>
          </cell>
          <cell r="X33">
            <v>0</v>
          </cell>
        </row>
        <row r="34">
          <cell r="A34">
            <v>32</v>
          </cell>
          <cell r="B34">
            <v>40818</v>
          </cell>
          <cell r="C34">
            <v>69442.45689940828</v>
          </cell>
          <cell r="D34">
            <v>14235.703664378696</v>
          </cell>
          <cell r="E34">
            <v>83678.16056378698</v>
          </cell>
          <cell r="F34">
            <v>83.678160563786975</v>
          </cell>
          <cell r="G34">
            <v>66.74438690640001</v>
          </cell>
          <cell r="H34">
            <v>71.615562299999993</v>
          </cell>
          <cell r="I34">
            <v>69.499422960000018</v>
          </cell>
          <cell r="J34">
            <v>25.29173581714285</v>
          </cell>
          <cell r="K34">
            <v>71.615562299999993</v>
          </cell>
          <cell r="N34">
            <v>735.36367503455995</v>
          </cell>
          <cell r="O34">
            <v>462.53860126135203</v>
          </cell>
          <cell r="P34">
            <v>496.2958467389999</v>
          </cell>
          <cell r="Q34">
            <v>481.63100111280016</v>
          </cell>
          <cell r="R34">
            <v>222.26377436105136</v>
          </cell>
          <cell r="S34">
            <v>496.2958467389999</v>
          </cell>
          <cell r="T34">
            <v>0</v>
          </cell>
          <cell r="U34">
            <v>0</v>
          </cell>
          <cell r="V34">
            <v>2894.3887452477634</v>
          </cell>
          <cell r="W34">
            <v>2894.3887452477634</v>
          </cell>
          <cell r="X34">
            <v>0</v>
          </cell>
        </row>
        <row r="35">
          <cell r="A35">
            <v>33</v>
          </cell>
          <cell r="B35">
            <v>40825</v>
          </cell>
          <cell r="C35">
            <v>49850.896806969307</v>
          </cell>
          <cell r="D35">
            <v>10219.433845428708</v>
          </cell>
          <cell r="E35">
            <v>60070.330652398014</v>
          </cell>
          <cell r="F35">
            <v>60.070330652398013</v>
          </cell>
          <cell r="G35">
            <v>32.561970713999997</v>
          </cell>
          <cell r="H35">
            <v>44.233773075000002</v>
          </cell>
          <cell r="I35">
            <v>40.101544799999999</v>
          </cell>
          <cell r="J35">
            <v>12.338846742857141</v>
          </cell>
          <cell r="K35">
            <v>44.233773075000002</v>
          </cell>
          <cell r="N35">
            <v>527.89806577327374</v>
          </cell>
          <cell r="O35">
            <v>225.65445704801999</v>
          </cell>
          <cell r="P35">
            <v>306.54004740975006</v>
          </cell>
          <cell r="Q35">
            <v>277.90370546399998</v>
          </cell>
          <cell r="R35">
            <v>108.43378517622855</v>
          </cell>
          <cell r="S35">
            <v>306.54004740975006</v>
          </cell>
          <cell r="T35">
            <v>0</v>
          </cell>
          <cell r="U35">
            <v>0</v>
          </cell>
          <cell r="V35">
            <v>1752.9701082810225</v>
          </cell>
          <cell r="W35">
            <v>1752.9701082810225</v>
          </cell>
          <cell r="X35">
            <v>0</v>
          </cell>
        </row>
        <row r="36">
          <cell r="A36">
            <v>34</v>
          </cell>
          <cell r="B36">
            <v>40832</v>
          </cell>
          <cell r="C36">
            <v>35739.051984205675</v>
          </cell>
          <cell r="D36">
            <v>7326.5056567621632</v>
          </cell>
          <cell r="E36">
            <v>43065.55764096784</v>
          </cell>
          <cell r="F36">
            <v>43.065557640967839</v>
          </cell>
          <cell r="G36">
            <v>40.912028419500004</v>
          </cell>
          <cell r="H36">
            <v>50.349350025000007</v>
          </cell>
          <cell r="I36">
            <v>43.940518800000007</v>
          </cell>
          <cell r="J36">
            <v>15.502969800000001</v>
          </cell>
          <cell r="K36">
            <v>50.349350025000007</v>
          </cell>
          <cell r="N36">
            <v>378.46012054882539</v>
          </cell>
          <cell r="O36">
            <v>283.52035694713504</v>
          </cell>
          <cell r="P36">
            <v>348.92099567325005</v>
          </cell>
          <cell r="Q36">
            <v>304.50779528400005</v>
          </cell>
          <cell r="R36">
            <v>136.24009860240002</v>
          </cell>
          <cell r="S36">
            <v>348.92099567325005</v>
          </cell>
          <cell r="T36">
            <v>0</v>
          </cell>
          <cell r="U36">
            <v>0</v>
          </cell>
          <cell r="V36">
            <v>1800.5703627288606</v>
          </cell>
          <cell r="W36">
            <v>1800.5703627288606</v>
          </cell>
          <cell r="X36">
            <v>0</v>
          </cell>
        </row>
        <row r="37">
          <cell r="C37">
            <v>502384.02663347119</v>
          </cell>
          <cell r="D37">
            <v>102988.72545986158</v>
          </cell>
          <cell r="E37">
            <v>605372.75209333282</v>
          </cell>
          <cell r="F37">
            <v>605.37275209333279</v>
          </cell>
          <cell r="G37">
            <v>410.54659935952736</v>
          </cell>
          <cell r="H37">
            <v>498.30067272522717</v>
          </cell>
          <cell r="I37">
            <v>499.84650388666671</v>
          </cell>
          <cell r="J37">
            <v>155.57017770181815</v>
          </cell>
          <cell r="K37">
            <v>498.30067272522717</v>
          </cell>
          <cell r="L37">
            <v>498.30067272522717</v>
          </cell>
          <cell r="M37">
            <v>898.54217692219709</v>
          </cell>
          <cell r="N37">
            <v>5320.0157453962092</v>
          </cell>
          <cell r="O37">
            <v>2845.0879335615246</v>
          </cell>
          <cell r="P37">
            <v>3453.223661985824</v>
          </cell>
          <cell r="Q37">
            <v>3463.9362719346</v>
          </cell>
          <cell r="R37">
            <v>1367.150721643578</v>
          </cell>
          <cell r="S37">
            <v>3453.223661985824</v>
          </cell>
          <cell r="T37">
            <v>3453.223661985824</v>
          </cell>
          <cell r="U37">
            <v>6226.8972860708263</v>
          </cell>
          <cell r="X37">
            <v>0</v>
          </cell>
        </row>
        <row r="38">
          <cell r="A38">
            <v>35</v>
          </cell>
          <cell r="B38">
            <v>40839</v>
          </cell>
          <cell r="C38">
            <v>53134.398998114884</v>
          </cell>
          <cell r="D38">
            <v>4888.3647078265694</v>
          </cell>
          <cell r="E38">
            <v>48246.034290288313</v>
          </cell>
          <cell r="F38">
            <v>48.246034290288314</v>
          </cell>
          <cell r="G38">
            <v>44.568122917499998</v>
          </cell>
          <cell r="H38">
            <v>52.968872028000014</v>
          </cell>
          <cell r="I38">
            <v>40.242974317424249</v>
          </cell>
          <cell r="J38">
            <v>20.056307142857143</v>
          </cell>
          <cell r="K38">
            <v>52.968872028000014</v>
          </cell>
          <cell r="N38">
            <v>423.98614934305368</v>
          </cell>
          <cell r="O38">
            <v>308.85709181827497</v>
          </cell>
          <cell r="P38">
            <v>367.07428315404013</v>
          </cell>
          <cell r="Q38">
            <v>278.88381201975005</v>
          </cell>
          <cell r="R38">
            <v>176.25482717142859</v>
          </cell>
          <cell r="S38">
            <v>367.07428315404013</v>
          </cell>
          <cell r="T38">
            <v>0</v>
          </cell>
          <cell r="U38">
            <v>0</v>
          </cell>
          <cell r="V38">
            <v>1922.1304466605875</v>
          </cell>
          <cell r="W38">
            <v>1922.1304466605875</v>
          </cell>
          <cell r="X38">
            <v>0</v>
          </cell>
        </row>
        <row r="39">
          <cell r="A39">
            <v>36</v>
          </cell>
          <cell r="B39">
            <v>40846</v>
          </cell>
          <cell r="C39">
            <v>60845.997855257163</v>
          </cell>
          <cell r="D39">
            <v>5597.8318026836587</v>
          </cell>
          <cell r="E39">
            <v>55248.166052573506</v>
          </cell>
          <cell r="F39">
            <v>55.248166052573502</v>
          </cell>
          <cell r="G39">
            <v>51.521296931999998</v>
          </cell>
          <cell r="H39">
            <v>60.1982547888</v>
          </cell>
          <cell r="I39">
            <v>52.481556312000002</v>
          </cell>
          <cell r="J39">
            <v>23.18533714285714</v>
          </cell>
          <cell r="K39">
            <v>60.1982547888</v>
          </cell>
          <cell r="L39">
            <v>60.1982547888</v>
          </cell>
          <cell r="M39">
            <v>60.1982547888</v>
          </cell>
          <cell r="N39">
            <v>485.52088327001593</v>
          </cell>
          <cell r="O39">
            <v>357.04258773875995</v>
          </cell>
          <cell r="P39">
            <v>417.17390568638399</v>
          </cell>
          <cell r="Q39">
            <v>363.69718524216</v>
          </cell>
          <cell r="R39">
            <v>203.75274281142856</v>
          </cell>
          <cell r="S39">
            <v>417.17390568638399</v>
          </cell>
          <cell r="T39">
            <v>417.17390568638399</v>
          </cell>
          <cell r="U39">
            <v>417.17390568638399</v>
          </cell>
          <cell r="V39">
            <v>3078.7090218079002</v>
          </cell>
          <cell r="W39">
            <v>3078.7090218079002</v>
          </cell>
          <cell r="X39">
            <v>0</v>
          </cell>
        </row>
        <row r="40">
          <cell r="A40">
            <v>37</v>
          </cell>
          <cell r="B40">
            <v>40853</v>
          </cell>
          <cell r="C40">
            <v>64050.585026854802</v>
          </cell>
          <cell r="D40">
            <v>5892.6538224706419</v>
          </cell>
          <cell r="E40">
            <v>58157.931204384164</v>
          </cell>
          <cell r="F40">
            <v>58.157931204384163</v>
          </cell>
          <cell r="G40">
            <v>52.364012399999993</v>
          </cell>
          <cell r="H40">
            <v>61.182896159999999</v>
          </cell>
          <cell r="I40">
            <v>53.339978399999993</v>
          </cell>
          <cell r="J40">
            <v>23.564571428571426</v>
          </cell>
          <cell r="K40">
            <v>61.182896159999999</v>
          </cell>
          <cell r="L40">
            <v>61.182896159999999</v>
          </cell>
          <cell r="M40">
            <v>61.182896159999999</v>
          </cell>
          <cell r="N40">
            <v>511.09189942412803</v>
          </cell>
          <cell r="O40">
            <v>362.88260593199993</v>
          </cell>
          <cell r="P40">
            <v>423.99747038880002</v>
          </cell>
          <cell r="Q40">
            <v>369.64605031199994</v>
          </cell>
          <cell r="R40">
            <v>207.08545371428571</v>
          </cell>
          <cell r="S40">
            <v>423.99747038880002</v>
          </cell>
          <cell r="T40">
            <v>423.99747038880002</v>
          </cell>
          <cell r="U40">
            <v>423.99747038880002</v>
          </cell>
          <cell r="V40">
            <v>3146.695890937614</v>
          </cell>
          <cell r="W40">
            <v>3146.695890937614</v>
          </cell>
          <cell r="X40">
            <v>0</v>
          </cell>
        </row>
        <row r="41">
          <cell r="A41">
            <v>38</v>
          </cell>
          <cell r="B41">
            <v>40860</v>
          </cell>
          <cell r="C41">
            <v>48998.799004096487</v>
          </cell>
          <cell r="D41">
            <v>4507.8895083768766</v>
          </cell>
          <cell r="E41">
            <v>44490.909495719607</v>
          </cell>
          <cell r="F41">
            <v>44.490909495719613</v>
          </cell>
          <cell r="G41">
            <v>28.718495190000006</v>
          </cell>
          <cell r="H41">
            <v>41.259197440799994</v>
          </cell>
          <cell r="I41">
            <v>47.199245400000009</v>
          </cell>
          <cell r="J41">
            <v>12.923742857142857</v>
          </cell>
          <cell r="K41">
            <v>41.259197440799994</v>
          </cell>
          <cell r="L41">
            <v>41.259197440799994</v>
          </cell>
          <cell r="M41">
            <v>41.259197440799994</v>
          </cell>
          <cell r="N41">
            <v>390.98611264838399</v>
          </cell>
          <cell r="O41">
            <v>199.01917166670006</v>
          </cell>
          <cell r="P41">
            <v>285.92623826474392</v>
          </cell>
          <cell r="Q41">
            <v>327.09077062200004</v>
          </cell>
          <cell r="R41">
            <v>113.57385222857141</v>
          </cell>
          <cell r="S41">
            <v>285.92623826474392</v>
          </cell>
          <cell r="T41">
            <v>285.92623826474392</v>
          </cell>
          <cell r="U41">
            <v>285.92623826474392</v>
          </cell>
          <cell r="V41">
            <v>2174.3748602246314</v>
          </cell>
          <cell r="W41">
            <v>2174.3748602246314</v>
          </cell>
          <cell r="X41">
            <v>0</v>
          </cell>
        </row>
        <row r="42">
          <cell r="A42">
            <v>39</v>
          </cell>
          <cell r="B42">
            <v>40867</v>
          </cell>
          <cell r="C42">
            <v>44105.303028877504</v>
          </cell>
          <cell r="D42">
            <v>4057.6878786567304</v>
          </cell>
          <cell r="E42">
            <v>40047.615150220772</v>
          </cell>
          <cell r="F42">
            <v>40.047615150220778</v>
          </cell>
          <cell r="G42">
            <v>36.583668135000003</v>
          </cell>
          <cell r="H42">
            <v>47.296735515000002</v>
          </cell>
          <cell r="I42">
            <v>57.405521985</v>
          </cell>
          <cell r="J42">
            <v>16.463185714285711</v>
          </cell>
          <cell r="K42">
            <v>47.296735515000002</v>
          </cell>
          <cell r="L42">
            <v>47.296735515000002</v>
          </cell>
          <cell r="M42">
            <v>47.296735515000002</v>
          </cell>
          <cell r="N42">
            <v>351.93844194014019</v>
          </cell>
          <cell r="O42">
            <v>253.52482017554999</v>
          </cell>
          <cell r="P42">
            <v>327.76637711895</v>
          </cell>
          <cell r="Q42">
            <v>397.82026735604995</v>
          </cell>
          <cell r="R42">
            <v>144.67847605714283</v>
          </cell>
          <cell r="S42">
            <v>327.76637711895</v>
          </cell>
          <cell r="T42">
            <v>327.76637711895</v>
          </cell>
          <cell r="U42">
            <v>327.76637711895</v>
          </cell>
          <cell r="V42">
            <v>2459.0275140046833</v>
          </cell>
          <cell r="W42">
            <v>2459.0275140046833</v>
          </cell>
          <cell r="X42">
            <v>0</v>
          </cell>
        </row>
        <row r="43">
          <cell r="A43">
            <v>40</v>
          </cell>
          <cell r="B43">
            <v>40874</v>
          </cell>
          <cell r="C43">
            <v>59256.688932702411</v>
          </cell>
          <cell r="D43">
            <v>5451.6153818086214</v>
          </cell>
          <cell r="E43">
            <v>53805.073550893787</v>
          </cell>
          <cell r="F43">
            <v>53.805073550893788</v>
          </cell>
          <cell r="G43">
            <v>57.916403369999998</v>
          </cell>
          <cell r="H43">
            <v>67.670392907999982</v>
          </cell>
          <cell r="I43">
            <v>58.995855419999998</v>
          </cell>
          <cell r="J43">
            <v>26.063228571428567</v>
          </cell>
          <cell r="K43">
            <v>67.670392907999982</v>
          </cell>
          <cell r="L43">
            <v>67.670392907999982</v>
          </cell>
          <cell r="M43">
            <v>67.670392907999982</v>
          </cell>
          <cell r="N43">
            <v>472.83898636525464</v>
          </cell>
          <cell r="O43">
            <v>401.36067535409995</v>
          </cell>
          <cell r="P43">
            <v>468.95582285243984</v>
          </cell>
          <cell r="Q43">
            <v>408.84127806059996</v>
          </cell>
          <cell r="R43">
            <v>229.04365268571425</v>
          </cell>
          <cell r="S43">
            <v>468.95582285243984</v>
          </cell>
          <cell r="T43">
            <v>468.95582285243984</v>
          </cell>
          <cell r="U43">
            <v>468.95582285243984</v>
          </cell>
          <cell r="V43">
            <v>3387.9078838754281</v>
          </cell>
          <cell r="W43">
            <v>3387.9078838754281</v>
          </cell>
          <cell r="X43">
            <v>0</v>
          </cell>
        </row>
        <row r="44">
          <cell r="A44">
            <v>41</v>
          </cell>
          <cell r="B44">
            <v>40881</v>
          </cell>
          <cell r="C44">
            <v>63836.931914044901</v>
          </cell>
          <cell r="D44">
            <v>5872.9977360921312</v>
          </cell>
          <cell r="E44">
            <v>57963.934177952768</v>
          </cell>
          <cell r="F44">
            <v>57.963934177952773</v>
          </cell>
          <cell r="G44">
            <v>56.382596077500004</v>
          </cell>
          <cell r="H44">
            <v>65.87826950100002</v>
          </cell>
          <cell r="I44">
            <v>57.433460865000001</v>
          </cell>
          <cell r="J44">
            <v>25.372992857142858</v>
          </cell>
          <cell r="K44">
            <v>65.87826950100002</v>
          </cell>
          <cell r="L44">
            <v>65.87826950100002</v>
          </cell>
          <cell r="M44">
            <v>65.87826950100002</v>
          </cell>
          <cell r="N44">
            <v>509.38705355584898</v>
          </cell>
          <cell r="O44">
            <v>390.73139081707507</v>
          </cell>
          <cell r="P44">
            <v>456.53640764193011</v>
          </cell>
          <cell r="Q44">
            <v>398.01388379445001</v>
          </cell>
          <cell r="R44">
            <v>222.97786122857144</v>
          </cell>
          <cell r="S44">
            <v>456.53640764193011</v>
          </cell>
          <cell r="T44">
            <v>456.53640764193011</v>
          </cell>
          <cell r="U44">
            <v>456.53640764193011</v>
          </cell>
          <cell r="V44">
            <v>3347.255819963666</v>
          </cell>
          <cell r="W44">
            <v>3347.255819963666</v>
          </cell>
          <cell r="X44">
            <v>0</v>
          </cell>
        </row>
        <row r="45">
          <cell r="A45">
            <v>42</v>
          </cell>
          <cell r="B45">
            <v>40888</v>
          </cell>
          <cell r="C45">
            <v>36960.380464789618</v>
          </cell>
          <cell r="D45">
            <v>3400.3550027606448</v>
          </cell>
          <cell r="E45">
            <v>33560.025462028971</v>
          </cell>
          <cell r="F45">
            <v>33.560025462028975</v>
          </cell>
          <cell r="G45">
            <v>42.024777007499999</v>
          </cell>
          <cell r="H45">
            <v>49.102378713000007</v>
          </cell>
          <cell r="I45">
            <v>42.808039244999996</v>
          </cell>
          <cell r="J45">
            <v>18.91176428571428</v>
          </cell>
          <cell r="K45">
            <v>49.102378713000007</v>
          </cell>
          <cell r="L45">
            <v>49.102378713000007</v>
          </cell>
          <cell r="M45">
            <v>49.102378713000007</v>
          </cell>
          <cell r="N45">
            <v>294.92550376031062</v>
          </cell>
          <cell r="O45">
            <v>291.23170466197496</v>
          </cell>
          <cell r="P45">
            <v>340.27948448109004</v>
          </cell>
          <cell r="Q45">
            <v>296.65971196785</v>
          </cell>
          <cell r="R45">
            <v>166.1965845428571</v>
          </cell>
          <cell r="S45">
            <v>340.27948448109004</v>
          </cell>
          <cell r="T45">
            <v>340.27948448109004</v>
          </cell>
          <cell r="U45">
            <v>340.27948448109004</v>
          </cell>
          <cell r="V45">
            <v>2410.1314428573528</v>
          </cell>
          <cell r="W45">
            <v>2410.1314428573528</v>
          </cell>
          <cell r="X45">
            <v>0</v>
          </cell>
        </row>
        <row r="46">
          <cell r="A46">
            <v>43</v>
          </cell>
          <cell r="B46">
            <v>40895</v>
          </cell>
          <cell r="C46">
            <v>32912.365068758321</v>
          </cell>
          <cell r="D46">
            <v>3027.9375863257656</v>
          </cell>
          <cell r="E46">
            <v>29884.427482432555</v>
          </cell>
          <cell r="F46">
            <v>29.884427482432553</v>
          </cell>
          <cell r="G46">
            <v>42.024777007499999</v>
          </cell>
          <cell r="H46">
            <v>49.102378713000007</v>
          </cell>
          <cell r="I46">
            <v>42.808039244999996</v>
          </cell>
          <cell r="J46">
            <v>18.91176428571428</v>
          </cell>
          <cell r="K46">
            <v>49.102378713000007</v>
          </cell>
          <cell r="L46">
            <v>49.102378713000007</v>
          </cell>
          <cell r="M46">
            <v>49.102378713000007</v>
          </cell>
          <cell r="N46">
            <v>262.62434871561726</v>
          </cell>
          <cell r="O46">
            <v>291.23170466197496</v>
          </cell>
          <cell r="P46">
            <v>340.27948448109004</v>
          </cell>
          <cell r="Q46">
            <v>296.65971196785</v>
          </cell>
          <cell r="R46">
            <v>166.1965845428571</v>
          </cell>
          <cell r="S46">
            <v>340.27948448109004</v>
          </cell>
          <cell r="T46">
            <v>340.27948448109004</v>
          </cell>
          <cell r="U46">
            <v>340.27948448109004</v>
          </cell>
          <cell r="V46">
            <v>2377.8302878126597</v>
          </cell>
          <cell r="W46">
            <v>2377.8302878126597</v>
          </cell>
          <cell r="X46">
            <v>0</v>
          </cell>
        </row>
        <row r="47">
          <cell r="A47">
            <v>44</v>
          </cell>
          <cell r="B47">
            <v>40902</v>
          </cell>
          <cell r="C47">
            <v>41856.837078967335</v>
          </cell>
          <cell r="D47">
            <v>3850.8290112649947</v>
          </cell>
          <cell r="E47">
            <v>38006.008067702343</v>
          </cell>
          <cell r="F47">
            <v>38.006008067702339</v>
          </cell>
          <cell r="G47">
            <v>47.133610965000003</v>
          </cell>
          <cell r="H47">
            <v>55.071616805999994</v>
          </cell>
          <cell r="I47">
            <v>48.012092189999997</v>
          </cell>
          <cell r="J47">
            <v>21.210814285714282</v>
          </cell>
          <cell r="K47">
            <v>55.071616805999994</v>
          </cell>
          <cell r="L47">
            <v>55.071616805999994</v>
          </cell>
          <cell r="M47">
            <v>55.071616805999994</v>
          </cell>
          <cell r="N47">
            <v>333.99679889896817</v>
          </cell>
          <cell r="O47">
            <v>326.63592398744998</v>
          </cell>
          <cell r="P47">
            <v>381.64630446557999</v>
          </cell>
          <cell r="Q47">
            <v>332.72379887669996</v>
          </cell>
          <cell r="R47">
            <v>186.40063594285709</v>
          </cell>
          <cell r="S47">
            <v>381.64630446557999</v>
          </cell>
          <cell r="T47">
            <v>381.64630446557999</v>
          </cell>
          <cell r="U47">
            <v>381.64630446557999</v>
          </cell>
          <cell r="V47">
            <v>2706.3423755682952</v>
          </cell>
          <cell r="W47">
            <v>2706.3423755682952</v>
          </cell>
          <cell r="X47">
            <v>0</v>
          </cell>
        </row>
        <row r="48">
          <cell r="A48">
            <v>45</v>
          </cell>
          <cell r="B48">
            <v>40909</v>
          </cell>
          <cell r="C48">
            <v>48624.778836595353</v>
          </cell>
          <cell r="D48">
            <v>4473.4796529667728</v>
          </cell>
          <cell r="E48">
            <v>44151.29918362858</v>
          </cell>
          <cell r="F48">
            <v>44.151299183628581</v>
          </cell>
          <cell r="G48">
            <v>53.202156588000001</v>
          </cell>
          <cell r="H48">
            <v>62.162196379200012</v>
          </cell>
          <cell r="I48">
            <v>54.19374400800001</v>
          </cell>
          <cell r="J48">
            <v>23.941748571428569</v>
          </cell>
          <cell r="K48">
            <v>62.162196379200012</v>
          </cell>
          <cell r="L48">
            <v>62.162196379200012</v>
          </cell>
          <cell r="M48">
            <v>62.162196379200012</v>
          </cell>
          <cell r="N48">
            <v>388.00161722572795</v>
          </cell>
          <cell r="O48">
            <v>368.69094515483999</v>
          </cell>
          <cell r="P48">
            <v>430.78402090785607</v>
          </cell>
          <cell r="Q48">
            <v>375.56264597544009</v>
          </cell>
          <cell r="R48">
            <v>210.40008644571427</v>
          </cell>
          <cell r="S48">
            <v>430.78402090785607</v>
          </cell>
          <cell r="T48">
            <v>430.78402090785607</v>
          </cell>
          <cell r="U48">
            <v>430.78402090785607</v>
          </cell>
          <cell r="V48">
            <v>3065.7913784331467</v>
          </cell>
          <cell r="W48">
            <v>3065.7913784331467</v>
          </cell>
          <cell r="X48">
            <v>0</v>
          </cell>
        </row>
        <row r="49">
          <cell r="A49">
            <v>46</v>
          </cell>
          <cell r="B49">
            <v>40916</v>
          </cell>
          <cell r="C49">
            <v>37416.086436049154</v>
          </cell>
          <cell r="D49">
            <v>3442.2799521165221</v>
          </cell>
          <cell r="E49">
            <v>33973.806483932633</v>
          </cell>
          <cell r="F49">
            <v>33.973806483932634</v>
          </cell>
          <cell r="G49">
            <v>41.836468842000002</v>
          </cell>
          <cell r="H49">
            <v>48.882356632800004</v>
          </cell>
          <cell r="I49">
            <v>42.616221372000005</v>
          </cell>
          <cell r="J49">
            <v>18.827022857142861</v>
          </cell>
          <cell r="K49">
            <v>48.882356632800004</v>
          </cell>
          <cell r="L49">
            <v>48.882356632800004</v>
          </cell>
          <cell r="M49">
            <v>48.882356632800004</v>
          </cell>
          <cell r="N49">
            <v>298.56181138080001</v>
          </cell>
          <cell r="O49">
            <v>289.92672907506005</v>
          </cell>
          <cell r="P49">
            <v>338.75473146530402</v>
          </cell>
          <cell r="Q49">
            <v>295.33041410796005</v>
          </cell>
          <cell r="R49">
            <v>165.45187686857147</v>
          </cell>
          <cell r="S49">
            <v>338.75473146530402</v>
          </cell>
          <cell r="T49">
            <v>338.75473146530402</v>
          </cell>
          <cell r="U49">
            <v>338.75473146530402</v>
          </cell>
          <cell r="V49">
            <v>2404.2897572936072</v>
          </cell>
          <cell r="W49">
            <v>2404.2897572936072</v>
          </cell>
          <cell r="X49">
            <v>0</v>
          </cell>
        </row>
        <row r="50">
          <cell r="A50">
            <v>47</v>
          </cell>
          <cell r="B50">
            <v>40923</v>
          </cell>
          <cell r="C50">
            <v>39892.05495675921</v>
          </cell>
          <cell r="D50">
            <v>3670.0690560218472</v>
          </cell>
          <cell r="E50">
            <v>36221.98590073736</v>
          </cell>
          <cell r="F50">
            <v>36.221985900737366</v>
          </cell>
          <cell r="G50">
            <v>42.576501932999996</v>
          </cell>
          <cell r="H50">
            <v>49</v>
          </cell>
          <cell r="I50">
            <v>43.370047278000008</v>
          </cell>
          <cell r="J50">
            <v>19.160048571428572</v>
          </cell>
          <cell r="K50">
            <v>49</v>
          </cell>
          <cell r="L50">
            <v>49</v>
          </cell>
          <cell r="M50">
            <v>49</v>
          </cell>
          <cell r="N50">
            <v>318.31881209567996</v>
          </cell>
          <cell r="O50">
            <v>295.05515839568994</v>
          </cell>
          <cell r="P50">
            <v>339.57</v>
          </cell>
          <cell r="Q50">
            <v>300.55442763654003</v>
          </cell>
          <cell r="R50">
            <v>168.3785068457143</v>
          </cell>
          <cell r="S50">
            <v>339.57</v>
          </cell>
          <cell r="T50">
            <v>339.57</v>
          </cell>
          <cell r="U50">
            <v>339.57</v>
          </cell>
          <cell r="V50">
            <v>2440.5869049736243</v>
          </cell>
          <cell r="W50">
            <v>2440.5869049736243</v>
          </cell>
          <cell r="X50">
            <v>0</v>
          </cell>
        </row>
        <row r="51">
          <cell r="A51">
            <v>48</v>
          </cell>
          <cell r="B51">
            <v>40930</v>
          </cell>
          <cell r="C51">
            <v>87747.200749661162</v>
          </cell>
          <cell r="D51">
            <v>8072.7424689688269</v>
          </cell>
          <cell r="E51">
            <v>79674.458280692343</v>
          </cell>
          <cell r="F51">
            <v>79.674458280692335</v>
          </cell>
          <cell r="G51">
            <v>48.596840464772725</v>
          </cell>
          <cell r="H51">
            <v>63.581385312393955</v>
          </cell>
          <cell r="I51">
            <v>73.883822846212112</v>
          </cell>
          <cell r="J51">
            <v>21.869288961038961</v>
          </cell>
          <cell r="K51">
            <v>63.581385312393955</v>
          </cell>
          <cell r="L51">
            <v>63.581385312393955</v>
          </cell>
          <cell r="M51">
            <v>63.581385312393955</v>
          </cell>
          <cell r="N51">
            <v>700.17913937072422</v>
          </cell>
          <cell r="O51">
            <v>336.77610442087496</v>
          </cell>
          <cell r="P51">
            <v>440.61900021489009</v>
          </cell>
          <cell r="Q51">
            <v>512.0148923242499</v>
          </cell>
          <cell r="R51">
            <v>192.18731138961041</v>
          </cell>
          <cell r="S51">
            <v>440.61900021489009</v>
          </cell>
          <cell r="T51">
            <v>440.61900021489009</v>
          </cell>
          <cell r="U51">
            <v>440.61900021489009</v>
          </cell>
          <cell r="V51">
            <v>3503.6334483650198</v>
          </cell>
          <cell r="W51">
            <v>3503.6334483650198</v>
          </cell>
          <cell r="X51">
            <v>0</v>
          </cell>
        </row>
        <row r="52">
          <cell r="A52">
            <v>49</v>
          </cell>
          <cell r="B52">
            <v>40937</v>
          </cell>
          <cell r="C52">
            <v>95653.834388495612</v>
          </cell>
          <cell r="D52">
            <v>8800.1527637415966</v>
          </cell>
          <cell r="E52">
            <v>86853.681624754012</v>
          </cell>
          <cell r="F52">
            <v>86.853681624754017</v>
          </cell>
          <cell r="G52">
            <v>55.847601921363641</v>
          </cell>
          <cell r="H52">
            <v>61.296629989787881</v>
          </cell>
          <cell r="I52">
            <v>64.599275017424247</v>
          </cell>
          <cell r="J52">
            <v>25.132237662337666</v>
          </cell>
          <cell r="K52">
            <v>61.296629989787881</v>
          </cell>
          <cell r="L52">
            <v>61.296629989787881</v>
          </cell>
          <cell r="M52">
            <v>61.296629989787881</v>
          </cell>
          <cell r="N52">
            <v>763.27015411833827</v>
          </cell>
          <cell r="O52">
            <v>387.02388131505006</v>
          </cell>
          <cell r="P52">
            <v>424.78564582923002</v>
          </cell>
          <cell r="Q52">
            <v>447.67297587075001</v>
          </cell>
          <cell r="R52">
            <v>220.86210457662341</v>
          </cell>
          <cell r="S52">
            <v>424.78564582923002</v>
          </cell>
          <cell r="T52">
            <v>424.78564582923002</v>
          </cell>
          <cell r="U52">
            <v>424.78564582923002</v>
          </cell>
          <cell r="V52">
            <v>3517.9716991976811</v>
          </cell>
          <cell r="W52">
            <v>3517.9716991976811</v>
          </cell>
          <cell r="X52">
            <v>0</v>
          </cell>
        </row>
        <row r="53">
          <cell r="C53">
            <v>815292.242740024</v>
          </cell>
          <cell r="D53">
            <v>75006.886332082198</v>
          </cell>
          <cell r="E53">
            <v>740285.35640794167</v>
          </cell>
          <cell r="F53">
            <v>740.28535640794166</v>
          </cell>
          <cell r="G53">
            <v>701.29732975113654</v>
          </cell>
          <cell r="H53">
            <v>834.65356088778196</v>
          </cell>
          <cell r="I53">
            <v>779.38987390106047</v>
          </cell>
          <cell r="J53">
            <v>315.59405519480521</v>
          </cell>
          <cell r="K53">
            <v>834.65356088778196</v>
          </cell>
          <cell r="L53">
            <v>834.65356088778196</v>
          </cell>
          <cell r="M53">
            <v>834.65356088778196</v>
          </cell>
          <cell r="N53">
            <v>6505.6277121129915</v>
          </cell>
          <cell r="O53">
            <v>4859.9904951753761</v>
          </cell>
          <cell r="P53">
            <v>5784.1491769523291</v>
          </cell>
          <cell r="Q53">
            <v>5401.1718261343485</v>
          </cell>
          <cell r="R53">
            <v>2773.4405570519484</v>
          </cell>
          <cell r="S53">
            <v>5784.1491769523291</v>
          </cell>
          <cell r="T53">
            <v>5784.1491769523291</v>
          </cell>
          <cell r="U53">
            <v>5784.1491769523291</v>
          </cell>
          <cell r="W53">
            <v>74932.73500479474</v>
          </cell>
        </row>
        <row r="54">
          <cell r="V54">
            <v>0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293"/>
  <sheetViews>
    <sheetView tabSelected="1" zoomScale="75" zoomScaleNormal="75" workbookViewId="0">
      <pane xSplit="3" ySplit="6" topLeftCell="D7" activePane="bottomRight" state="frozen"/>
      <selection pane="topRight" activeCell="D1" sqref="D1"/>
      <selection pane="bottomLeft" activeCell="A8" sqref="A8"/>
      <selection pane="bottomRight" activeCell="E11" sqref="E11"/>
    </sheetView>
  </sheetViews>
  <sheetFormatPr defaultColWidth="9.109375" defaultRowHeight="14.4"/>
  <cols>
    <col min="1" max="1" width="9.109375" style="44"/>
    <col min="2" max="2" width="12.88671875" style="45" customWidth="1"/>
    <col min="3" max="3" width="1.33203125" style="3" customWidth="1"/>
    <col min="4" max="5" width="10.33203125" style="46" customWidth="1"/>
    <col min="6" max="6" width="11.33203125" style="46" customWidth="1"/>
    <col min="7" max="7" width="11.88671875" style="46" bestFit="1" customWidth="1"/>
    <col min="8" max="8" width="11.33203125" style="47" customWidth="1"/>
    <col min="9" max="9" width="7" style="6" bestFit="1" customWidth="1"/>
    <col min="10" max="10" width="1.33203125" style="7" customWidth="1"/>
    <col min="11" max="12" width="10.33203125" style="46" customWidth="1"/>
    <col min="13" max="13" width="11.33203125" style="46" customWidth="1"/>
    <col min="14" max="14" width="11.88671875" style="46" bestFit="1" customWidth="1"/>
    <col min="15" max="15" width="11.33203125" style="47" customWidth="1"/>
    <col min="16" max="16" width="5.88671875" style="8" bestFit="1" customWidth="1"/>
    <col min="17" max="17" width="1.33203125" style="7" customWidth="1"/>
    <col min="18" max="19" width="10.33203125" style="46" customWidth="1"/>
    <col min="20" max="20" width="11.33203125" style="46" customWidth="1"/>
    <col min="21" max="21" width="11.88671875" style="46" bestFit="1" customWidth="1"/>
    <col min="22" max="22" width="11.33203125" style="47" customWidth="1"/>
    <col min="23" max="23" width="5.88671875" style="8" bestFit="1" customWidth="1"/>
    <col min="24" max="24" width="1.33203125" style="7" customWidth="1"/>
    <col min="25" max="26" width="10.33203125" style="46" customWidth="1"/>
    <col min="27" max="27" width="11.33203125" style="46" customWidth="1"/>
    <col min="28" max="28" width="11.88671875" style="46" bestFit="1" customWidth="1"/>
    <col min="29" max="29" width="11.33203125" style="47" customWidth="1"/>
    <col min="30" max="30" width="5.88671875" style="8" bestFit="1" customWidth="1"/>
    <col min="31" max="31" width="1.33203125" style="7" customWidth="1"/>
    <col min="32" max="33" width="10.33203125" style="46" customWidth="1"/>
    <col min="34" max="34" width="11.33203125" style="46" customWidth="1"/>
    <col min="35" max="35" width="11.88671875" style="46" bestFit="1" customWidth="1"/>
    <col min="36" max="36" width="11.33203125" style="47" customWidth="1"/>
    <col min="37" max="37" width="5.88671875" style="8" bestFit="1" customWidth="1"/>
    <col min="38" max="38" width="1.33203125" style="7" customWidth="1"/>
    <col min="39" max="39" width="8" style="8" bestFit="1" customWidth="1"/>
    <col min="40" max="41" width="10.33203125" style="46" customWidth="1"/>
    <col min="42" max="42" width="11.33203125" style="46" customWidth="1"/>
    <col min="43" max="43" width="11.88671875" style="46" bestFit="1" customWidth="1"/>
    <col min="44" max="44" width="11.33203125" style="47" customWidth="1"/>
    <col min="45" max="45" width="5.88671875" style="8" bestFit="1" customWidth="1"/>
    <col min="46" max="46" width="1.33203125" style="7" customWidth="1"/>
    <col min="47" max="47" width="44.109375" style="10" bestFit="1" customWidth="1"/>
    <col min="48" max="16384" width="9.109375" style="10"/>
  </cols>
  <sheetData>
    <row r="1" spans="1:50">
      <c r="A1" s="1" t="s">
        <v>0</v>
      </c>
      <c r="B1" s="2"/>
      <c r="D1" s="4"/>
      <c r="E1" s="4"/>
      <c r="F1" s="4"/>
      <c r="G1" s="4"/>
      <c r="H1" s="5"/>
      <c r="K1" s="4"/>
      <c r="L1" s="4"/>
      <c r="M1" s="4"/>
      <c r="N1" s="4"/>
      <c r="O1" s="5"/>
      <c r="R1" s="4"/>
      <c r="S1" s="4"/>
      <c r="T1" s="4"/>
      <c r="U1" s="4"/>
      <c r="V1" s="5"/>
      <c r="Y1" s="4"/>
      <c r="Z1" s="4"/>
      <c r="AA1" s="4"/>
      <c r="AB1" s="4"/>
      <c r="AC1" s="5"/>
      <c r="AF1" s="4"/>
      <c r="AG1" s="4"/>
      <c r="AH1" s="4"/>
      <c r="AI1" s="4"/>
      <c r="AJ1" s="5"/>
      <c r="AN1" s="4"/>
      <c r="AO1" s="4"/>
      <c r="AP1" s="4"/>
      <c r="AQ1" s="4"/>
      <c r="AR1" s="5"/>
      <c r="AU1" s="9"/>
    </row>
    <row r="2" spans="1:50">
      <c r="A2" s="1" t="s">
        <v>1</v>
      </c>
      <c r="B2" s="2"/>
      <c r="D2" s="4"/>
      <c r="E2" s="4"/>
      <c r="F2" s="4"/>
      <c r="G2" s="4"/>
      <c r="H2" s="5"/>
      <c r="K2" s="4"/>
      <c r="L2" s="4"/>
      <c r="M2" s="4"/>
      <c r="N2" s="4"/>
      <c r="O2" s="5"/>
      <c r="R2" s="4"/>
      <c r="S2" s="4"/>
      <c r="T2" s="4"/>
      <c r="U2" s="4"/>
      <c r="V2" s="5"/>
      <c r="Y2" s="4"/>
      <c r="Z2" s="4"/>
      <c r="AA2" s="4"/>
      <c r="AB2" s="4"/>
      <c r="AC2" s="5"/>
      <c r="AF2" s="4"/>
      <c r="AG2" s="4"/>
      <c r="AH2" s="4"/>
      <c r="AI2" s="4"/>
      <c r="AJ2" s="5"/>
      <c r="AN2" s="4"/>
      <c r="AO2" s="4"/>
      <c r="AP2" s="4"/>
      <c r="AQ2" s="4"/>
      <c r="AR2" s="5"/>
      <c r="AU2" s="9"/>
    </row>
    <row r="3" spans="1:50">
      <c r="A3" s="1"/>
      <c r="B3" s="2"/>
      <c r="D3" s="4"/>
      <c r="E3" s="4"/>
      <c r="F3" s="4"/>
      <c r="G3" s="4"/>
      <c r="H3" s="5"/>
      <c r="K3" s="4"/>
      <c r="L3" s="4"/>
      <c r="M3" s="4"/>
      <c r="N3" s="4"/>
      <c r="O3" s="5"/>
      <c r="R3" s="4"/>
      <c r="S3" s="4"/>
      <c r="T3" s="4"/>
      <c r="U3" s="4"/>
      <c r="V3" s="5"/>
      <c r="Y3" s="4"/>
      <c r="Z3" s="4"/>
      <c r="AA3" s="4"/>
      <c r="AB3" s="4"/>
      <c r="AC3" s="5"/>
      <c r="AF3" s="4"/>
      <c r="AG3" s="4"/>
      <c r="AH3" s="4"/>
      <c r="AI3" s="4"/>
      <c r="AJ3" s="5"/>
      <c r="AN3" s="4"/>
      <c r="AO3" s="4"/>
      <c r="AP3" s="4"/>
      <c r="AQ3" s="4"/>
      <c r="AR3" s="5"/>
      <c r="AU3" s="9"/>
    </row>
    <row r="4" spans="1:50">
      <c r="A4" s="11"/>
      <c r="B4" s="12"/>
      <c r="C4" s="13" t="s">
        <v>2</v>
      </c>
      <c r="D4" s="14"/>
      <c r="E4" s="14"/>
      <c r="F4" s="4"/>
      <c r="G4" s="4"/>
      <c r="H4" s="5"/>
      <c r="I4" s="15"/>
      <c r="J4" s="16"/>
      <c r="K4" s="14"/>
      <c r="L4" s="4"/>
      <c r="M4" s="4"/>
      <c r="N4" s="4"/>
      <c r="O4" s="5"/>
      <c r="P4" s="17"/>
      <c r="Q4" s="16"/>
      <c r="R4" s="14"/>
      <c r="S4" s="4"/>
      <c r="T4" s="4"/>
      <c r="U4" s="4"/>
      <c r="V4" s="5"/>
      <c r="W4" s="17"/>
      <c r="X4" s="16"/>
      <c r="Y4" s="14"/>
      <c r="Z4" s="4"/>
      <c r="AA4" s="4"/>
      <c r="AB4" s="4"/>
      <c r="AC4" s="5"/>
      <c r="AD4" s="17"/>
      <c r="AE4" s="16"/>
      <c r="AF4" s="14"/>
      <c r="AG4" s="4"/>
      <c r="AH4" s="4"/>
      <c r="AI4" s="4"/>
      <c r="AJ4" s="5"/>
      <c r="AK4" s="17"/>
      <c r="AL4" s="16"/>
      <c r="AM4" s="17"/>
      <c r="AN4" s="14"/>
      <c r="AO4" s="4"/>
      <c r="AP4" s="4"/>
      <c r="AQ4" s="4"/>
      <c r="AR4" s="5"/>
      <c r="AS4" s="17"/>
      <c r="AT4" s="16"/>
      <c r="AU4" s="9"/>
    </row>
    <row r="5" spans="1:50">
      <c r="A5" s="64" t="s">
        <v>3</v>
      </c>
      <c r="B5" s="66" t="s">
        <v>4</v>
      </c>
      <c r="C5" s="18"/>
      <c r="D5" s="48" t="s">
        <v>5</v>
      </c>
      <c r="E5" s="49"/>
      <c r="F5" s="49"/>
      <c r="G5" s="49"/>
      <c r="H5" s="49"/>
      <c r="I5" s="50"/>
      <c r="J5" s="19"/>
      <c r="K5" s="48" t="s">
        <v>6</v>
      </c>
      <c r="L5" s="49"/>
      <c r="M5" s="49"/>
      <c r="N5" s="49"/>
      <c r="O5" s="49"/>
      <c r="P5" s="50"/>
      <c r="Q5" s="19"/>
      <c r="R5" s="48" t="s">
        <v>7</v>
      </c>
      <c r="S5" s="49"/>
      <c r="T5" s="49"/>
      <c r="U5" s="49"/>
      <c r="V5" s="49"/>
      <c r="W5" s="50"/>
      <c r="X5" s="19"/>
      <c r="Y5" s="48" t="s">
        <v>8</v>
      </c>
      <c r="Z5" s="49"/>
      <c r="AA5" s="49"/>
      <c r="AB5" s="49"/>
      <c r="AC5" s="49"/>
      <c r="AD5" s="50"/>
      <c r="AE5" s="19"/>
      <c r="AF5" s="48" t="s">
        <v>9</v>
      </c>
      <c r="AG5" s="49"/>
      <c r="AH5" s="49"/>
      <c r="AI5" s="49"/>
      <c r="AJ5" s="49"/>
      <c r="AK5" s="50"/>
      <c r="AL5" s="19"/>
      <c r="AM5" s="20"/>
      <c r="AN5" s="18"/>
      <c r="AO5" s="61" t="s">
        <v>10</v>
      </c>
      <c r="AP5" s="61"/>
      <c r="AQ5" s="61"/>
      <c r="AR5" s="61"/>
      <c r="AS5" s="61"/>
      <c r="AT5" s="19"/>
      <c r="AU5" s="62" t="s">
        <v>11</v>
      </c>
    </row>
    <row r="6" spans="1:50">
      <c r="A6" s="65"/>
      <c r="B6" s="67"/>
      <c r="C6" s="18"/>
      <c r="D6" s="21" t="s">
        <v>12</v>
      </c>
      <c r="E6" s="21" t="s">
        <v>13</v>
      </c>
      <c r="F6" s="21" t="s">
        <v>14</v>
      </c>
      <c r="G6" s="21" t="s">
        <v>15</v>
      </c>
      <c r="H6" s="21" t="s">
        <v>16</v>
      </c>
      <c r="I6" s="21" t="s">
        <v>17</v>
      </c>
      <c r="J6" s="22"/>
      <c r="K6" s="21" t="s">
        <v>12</v>
      </c>
      <c r="L6" s="21" t="s">
        <v>13</v>
      </c>
      <c r="M6" s="21" t="s">
        <v>14</v>
      </c>
      <c r="N6" s="21" t="s">
        <v>15</v>
      </c>
      <c r="O6" s="21" t="s">
        <v>16</v>
      </c>
      <c r="P6" s="21" t="s">
        <v>17</v>
      </c>
      <c r="Q6" s="19"/>
      <c r="R6" s="21" t="s">
        <v>12</v>
      </c>
      <c r="S6" s="21" t="s">
        <v>13</v>
      </c>
      <c r="T6" s="21" t="s">
        <v>14</v>
      </c>
      <c r="U6" s="21" t="s">
        <v>15</v>
      </c>
      <c r="V6" s="21" t="s">
        <v>16</v>
      </c>
      <c r="W6" s="21" t="s">
        <v>17</v>
      </c>
      <c r="X6" s="19"/>
      <c r="Y6" s="21" t="s">
        <v>12</v>
      </c>
      <c r="Z6" s="21" t="s">
        <v>13</v>
      </c>
      <c r="AA6" s="21" t="s">
        <v>14</v>
      </c>
      <c r="AB6" s="21" t="s">
        <v>15</v>
      </c>
      <c r="AC6" s="21" t="s">
        <v>16</v>
      </c>
      <c r="AD6" s="21" t="s">
        <v>17</v>
      </c>
      <c r="AE6" s="19"/>
      <c r="AF6" s="21" t="s">
        <v>12</v>
      </c>
      <c r="AG6" s="21" t="s">
        <v>13</v>
      </c>
      <c r="AH6" s="21" t="s">
        <v>14</v>
      </c>
      <c r="AI6" s="21" t="s">
        <v>15</v>
      </c>
      <c r="AJ6" s="21" t="s">
        <v>16</v>
      </c>
      <c r="AK6" s="21" t="s">
        <v>17</v>
      </c>
      <c r="AL6" s="19"/>
      <c r="AM6" s="21" t="s">
        <v>18</v>
      </c>
      <c r="AN6" s="21" t="s">
        <v>19</v>
      </c>
      <c r="AO6" s="21" t="s">
        <v>20</v>
      </c>
      <c r="AP6" s="21" t="s">
        <v>21</v>
      </c>
      <c r="AQ6" s="21" t="s">
        <v>15</v>
      </c>
      <c r="AR6" s="21" t="s">
        <v>22</v>
      </c>
      <c r="AS6" s="23" t="s">
        <v>17</v>
      </c>
      <c r="AT6" s="22"/>
      <c r="AU6" s="63"/>
    </row>
    <row r="7" spans="1:50">
      <c r="A7" s="52" t="s">
        <v>23</v>
      </c>
      <c r="B7" s="68"/>
      <c r="C7" s="24"/>
      <c r="D7" s="25"/>
      <c r="E7" s="25"/>
      <c r="F7" s="25"/>
      <c r="G7" s="25"/>
      <c r="H7" s="28"/>
      <c r="I7" s="29"/>
      <c r="J7" s="30"/>
      <c r="K7" s="25"/>
      <c r="L7" s="25"/>
      <c r="M7" s="25"/>
      <c r="N7" s="25"/>
      <c r="O7" s="28"/>
      <c r="P7" s="29"/>
      <c r="Q7" s="30"/>
      <c r="R7" s="25"/>
      <c r="S7" s="25"/>
      <c r="T7" s="25"/>
      <c r="U7" s="25"/>
      <c r="V7" s="28"/>
      <c r="W7" s="29"/>
      <c r="X7" s="30"/>
      <c r="Y7" s="25"/>
      <c r="Z7" s="25"/>
      <c r="AA7" s="25"/>
      <c r="AB7" s="25"/>
      <c r="AC7" s="28"/>
      <c r="AD7" s="29"/>
      <c r="AE7" s="30"/>
      <c r="AF7" s="25"/>
      <c r="AG7" s="25"/>
      <c r="AH7" s="25"/>
      <c r="AI7" s="25"/>
      <c r="AJ7" s="28"/>
      <c r="AK7" s="29"/>
      <c r="AL7" s="30"/>
      <c r="AM7" s="25"/>
      <c r="AN7" s="25"/>
      <c r="AO7" s="25">
        <f>E7+L7+S7+Z7+AG7</f>
        <v>0</v>
      </c>
      <c r="AP7" s="25">
        <f>F7+M7+T7+AA7+AH7</f>
        <v>0</v>
      </c>
      <c r="AQ7" s="25">
        <f>G7+N7+U7+AB7+AI7</f>
        <v>0</v>
      </c>
      <c r="AR7" s="25">
        <f>H7+O7+V7+AC7+AJ7</f>
        <v>0</v>
      </c>
      <c r="AS7" s="25">
        <f>I7+P7+W7+AD7+AK7</f>
        <v>0</v>
      </c>
      <c r="AT7" s="27"/>
      <c r="AU7" s="31"/>
      <c r="AV7" s="9"/>
      <c r="AW7" s="9"/>
      <c r="AX7" s="9"/>
    </row>
    <row r="8" spans="1:50">
      <c r="A8" s="52"/>
      <c r="B8" s="32"/>
      <c r="C8" s="24"/>
      <c r="D8" s="25"/>
      <c r="E8" s="25"/>
      <c r="F8" s="25"/>
      <c r="G8" s="25"/>
      <c r="H8" s="26"/>
      <c r="I8" s="29"/>
      <c r="J8" s="30"/>
      <c r="K8" s="25"/>
      <c r="L8" s="25"/>
      <c r="M8" s="25"/>
      <c r="N8" s="25"/>
      <c r="O8" s="26"/>
      <c r="P8" s="29"/>
      <c r="Q8" s="30"/>
      <c r="R8" s="25"/>
      <c r="S8" s="25"/>
      <c r="T8" s="25"/>
      <c r="U8" s="25"/>
      <c r="V8" s="26"/>
      <c r="W8" s="29"/>
      <c r="X8" s="30"/>
      <c r="Y8" s="25"/>
      <c r="Z8" s="25"/>
      <c r="AA8" s="25"/>
      <c r="AB8" s="25"/>
      <c r="AC8" s="26"/>
      <c r="AD8" s="29"/>
      <c r="AE8" s="30"/>
      <c r="AF8" s="25"/>
      <c r="AG8" s="25"/>
      <c r="AH8" s="25"/>
      <c r="AI8" s="25"/>
      <c r="AJ8" s="26"/>
      <c r="AK8" s="29"/>
      <c r="AL8" s="30"/>
      <c r="AM8" s="25"/>
      <c r="AN8" s="25"/>
      <c r="AO8" s="25">
        <f t="shared" ref="AO8:AO33" si="0">E8+L8+S8+Z8+AG8</f>
        <v>0</v>
      </c>
      <c r="AP8" s="25">
        <f t="shared" ref="AP8:AP33" si="1">F8+M8+T8+AA8+AH8</f>
        <v>0</v>
      </c>
      <c r="AQ8" s="25">
        <f t="shared" ref="AQ8:AQ33" si="2">G8+N8+U8+AB8+AI8</f>
        <v>0</v>
      </c>
      <c r="AR8" s="25">
        <f t="shared" ref="AR8:AR33" si="3">H8+O8+V8+AC8+AJ8</f>
        <v>0</v>
      </c>
      <c r="AS8" s="25">
        <f t="shared" ref="AS8:AS33" si="4">I8+P8+W8+AD8+AK8</f>
        <v>0</v>
      </c>
      <c r="AT8" s="27"/>
      <c r="AU8" s="31"/>
      <c r="AV8" s="9"/>
      <c r="AW8" s="9"/>
      <c r="AX8" s="9"/>
    </row>
    <row r="9" spans="1:50">
      <c r="A9" s="52"/>
      <c r="B9" s="32"/>
      <c r="C9" s="24"/>
      <c r="D9" s="25"/>
      <c r="E9" s="25"/>
      <c r="F9" s="25"/>
      <c r="G9" s="25"/>
      <c r="H9" s="28"/>
      <c r="I9" s="29"/>
      <c r="J9" s="30"/>
      <c r="K9" s="25"/>
      <c r="L9" s="25"/>
      <c r="M9" s="25"/>
      <c r="N9" s="25"/>
      <c r="O9" s="28"/>
      <c r="P9" s="29"/>
      <c r="Q9" s="30"/>
      <c r="R9" s="25"/>
      <c r="S9" s="25"/>
      <c r="T9" s="25"/>
      <c r="U9" s="25"/>
      <c r="V9" s="28"/>
      <c r="W9" s="29"/>
      <c r="X9" s="30"/>
      <c r="Y9" s="25"/>
      <c r="Z9" s="25"/>
      <c r="AA9" s="25"/>
      <c r="AB9" s="25"/>
      <c r="AC9" s="28"/>
      <c r="AD9" s="29"/>
      <c r="AE9" s="30"/>
      <c r="AF9" s="25"/>
      <c r="AG9" s="25"/>
      <c r="AH9" s="25"/>
      <c r="AI9" s="25"/>
      <c r="AJ9" s="28"/>
      <c r="AK9" s="29"/>
      <c r="AL9" s="30"/>
      <c r="AM9" s="25"/>
      <c r="AN9" s="25"/>
      <c r="AO9" s="25">
        <f t="shared" si="0"/>
        <v>0</v>
      </c>
      <c r="AP9" s="25">
        <f t="shared" si="1"/>
        <v>0</v>
      </c>
      <c r="AQ9" s="25">
        <f t="shared" si="2"/>
        <v>0</v>
      </c>
      <c r="AR9" s="25">
        <f t="shared" si="3"/>
        <v>0</v>
      </c>
      <c r="AS9" s="25">
        <f t="shared" si="4"/>
        <v>0</v>
      </c>
      <c r="AT9" s="27"/>
      <c r="AU9" s="31"/>
      <c r="AV9" s="9"/>
      <c r="AW9" s="9"/>
      <c r="AX9" s="9"/>
    </row>
    <row r="10" spans="1:50">
      <c r="A10" s="53"/>
      <c r="B10" s="32"/>
      <c r="C10" s="24"/>
      <c r="D10" s="25"/>
      <c r="E10" s="25"/>
      <c r="F10" s="25"/>
      <c r="G10" s="25"/>
      <c r="H10" s="28"/>
      <c r="I10" s="29"/>
      <c r="J10" s="30"/>
      <c r="K10" s="25"/>
      <c r="L10" s="25"/>
      <c r="M10" s="25"/>
      <c r="N10" s="25"/>
      <c r="O10" s="28"/>
      <c r="P10" s="29"/>
      <c r="Q10" s="30"/>
      <c r="R10" s="25"/>
      <c r="S10" s="25"/>
      <c r="T10" s="25"/>
      <c r="U10" s="25"/>
      <c r="V10" s="28"/>
      <c r="W10" s="29"/>
      <c r="X10" s="30"/>
      <c r="Y10" s="25"/>
      <c r="Z10" s="25"/>
      <c r="AA10" s="25"/>
      <c r="AB10" s="25"/>
      <c r="AC10" s="28"/>
      <c r="AD10" s="29"/>
      <c r="AE10" s="30"/>
      <c r="AF10" s="25"/>
      <c r="AG10" s="25"/>
      <c r="AH10" s="25"/>
      <c r="AI10" s="25"/>
      <c r="AJ10" s="28"/>
      <c r="AK10" s="29"/>
      <c r="AL10" s="30"/>
      <c r="AM10" s="25"/>
      <c r="AN10" s="25"/>
      <c r="AO10" s="25">
        <f t="shared" si="0"/>
        <v>0</v>
      </c>
      <c r="AP10" s="25">
        <f t="shared" si="1"/>
        <v>0</v>
      </c>
      <c r="AQ10" s="25">
        <f t="shared" si="2"/>
        <v>0</v>
      </c>
      <c r="AR10" s="25">
        <f t="shared" si="3"/>
        <v>0</v>
      </c>
      <c r="AS10" s="25">
        <f t="shared" si="4"/>
        <v>0</v>
      </c>
      <c r="AT10" s="27"/>
      <c r="AU10" s="31"/>
      <c r="AV10" s="9"/>
      <c r="AW10" s="9"/>
      <c r="AX10" s="9"/>
    </row>
    <row r="11" spans="1:50">
      <c r="A11" s="51" t="s">
        <v>25</v>
      </c>
      <c r="B11" s="32"/>
      <c r="C11" s="24"/>
      <c r="D11" s="25"/>
      <c r="E11" s="25"/>
      <c r="F11" s="25"/>
      <c r="G11" s="25"/>
      <c r="H11" s="26"/>
      <c r="I11" s="29"/>
      <c r="J11" s="30"/>
      <c r="K11" s="25"/>
      <c r="L11" s="25"/>
      <c r="M11" s="25"/>
      <c r="N11" s="25"/>
      <c r="O11" s="26"/>
      <c r="P11" s="29"/>
      <c r="Q11" s="30"/>
      <c r="R11" s="25"/>
      <c r="S11" s="25"/>
      <c r="T11" s="25"/>
      <c r="U11" s="25"/>
      <c r="V11" s="26"/>
      <c r="W11" s="29"/>
      <c r="X11" s="30"/>
      <c r="Y11" s="25"/>
      <c r="Z11" s="25"/>
      <c r="AA11" s="25"/>
      <c r="AB11" s="25"/>
      <c r="AC11" s="26"/>
      <c r="AD11" s="29"/>
      <c r="AE11" s="30"/>
      <c r="AF11" s="25"/>
      <c r="AG11" s="25"/>
      <c r="AH11" s="25"/>
      <c r="AI11" s="25"/>
      <c r="AJ11" s="26"/>
      <c r="AK11" s="29"/>
      <c r="AL11" s="30"/>
      <c r="AM11" s="25"/>
      <c r="AN11" s="25"/>
      <c r="AO11" s="25">
        <f t="shared" si="0"/>
        <v>0</v>
      </c>
      <c r="AP11" s="25">
        <f t="shared" si="1"/>
        <v>0</v>
      </c>
      <c r="AQ11" s="25">
        <f t="shared" si="2"/>
        <v>0</v>
      </c>
      <c r="AR11" s="25">
        <f t="shared" si="3"/>
        <v>0</v>
      </c>
      <c r="AS11" s="25">
        <f t="shared" si="4"/>
        <v>0</v>
      </c>
      <c r="AT11" s="27"/>
      <c r="AU11" s="31"/>
      <c r="AV11" s="9"/>
      <c r="AW11" s="9"/>
      <c r="AX11" s="9"/>
    </row>
    <row r="12" spans="1:50">
      <c r="A12" s="52"/>
      <c r="B12" s="32"/>
      <c r="C12" s="24"/>
      <c r="D12" s="25"/>
      <c r="E12" s="25"/>
      <c r="F12" s="25"/>
      <c r="G12" s="25"/>
      <c r="H12" s="28"/>
      <c r="I12" s="29"/>
      <c r="J12" s="30"/>
      <c r="K12" s="25"/>
      <c r="L12" s="25"/>
      <c r="M12" s="25"/>
      <c r="N12" s="25"/>
      <c r="O12" s="28"/>
      <c r="P12" s="29"/>
      <c r="Q12" s="30"/>
      <c r="R12" s="25"/>
      <c r="S12" s="25"/>
      <c r="T12" s="25"/>
      <c r="U12" s="25"/>
      <c r="V12" s="28"/>
      <c r="W12" s="29"/>
      <c r="X12" s="30"/>
      <c r="Y12" s="25"/>
      <c r="Z12" s="25"/>
      <c r="AA12" s="25"/>
      <c r="AB12" s="25"/>
      <c r="AC12" s="28"/>
      <c r="AD12" s="29"/>
      <c r="AE12" s="30"/>
      <c r="AF12" s="25"/>
      <c r="AG12" s="25"/>
      <c r="AH12" s="25"/>
      <c r="AI12" s="25"/>
      <c r="AJ12" s="28"/>
      <c r="AK12" s="29"/>
      <c r="AL12" s="30"/>
      <c r="AM12" s="25"/>
      <c r="AN12" s="25"/>
      <c r="AO12" s="25">
        <f t="shared" si="0"/>
        <v>0</v>
      </c>
      <c r="AP12" s="25">
        <f t="shared" si="1"/>
        <v>0</v>
      </c>
      <c r="AQ12" s="25">
        <f t="shared" si="2"/>
        <v>0</v>
      </c>
      <c r="AR12" s="25">
        <f t="shared" si="3"/>
        <v>0</v>
      </c>
      <c r="AS12" s="25">
        <f t="shared" si="4"/>
        <v>0</v>
      </c>
      <c r="AT12" s="27"/>
      <c r="AU12" s="33"/>
      <c r="AV12" s="9"/>
      <c r="AW12" s="9"/>
      <c r="AX12" s="9"/>
    </row>
    <row r="13" spans="1:50">
      <c r="A13" s="52"/>
      <c r="B13" s="32"/>
      <c r="C13" s="24"/>
      <c r="D13" s="25"/>
      <c r="E13" s="25"/>
      <c r="F13" s="25"/>
      <c r="G13" s="25"/>
      <c r="H13" s="28"/>
      <c r="I13" s="29"/>
      <c r="J13" s="30"/>
      <c r="K13" s="25"/>
      <c r="L13" s="25"/>
      <c r="M13" s="25"/>
      <c r="N13" s="25"/>
      <c r="O13" s="28"/>
      <c r="P13" s="29"/>
      <c r="Q13" s="30"/>
      <c r="R13" s="25"/>
      <c r="S13" s="25"/>
      <c r="T13" s="25"/>
      <c r="U13" s="25"/>
      <c r="V13" s="28"/>
      <c r="W13" s="29"/>
      <c r="X13" s="30"/>
      <c r="Y13" s="25"/>
      <c r="Z13" s="25"/>
      <c r="AA13" s="25"/>
      <c r="AB13" s="25"/>
      <c r="AC13" s="28"/>
      <c r="AD13" s="29"/>
      <c r="AE13" s="30"/>
      <c r="AF13" s="25"/>
      <c r="AG13" s="25"/>
      <c r="AH13" s="25"/>
      <c r="AI13" s="25"/>
      <c r="AJ13" s="28"/>
      <c r="AK13" s="29"/>
      <c r="AL13" s="30"/>
      <c r="AM13" s="25"/>
      <c r="AN13" s="25"/>
      <c r="AO13" s="25">
        <f t="shared" si="0"/>
        <v>0</v>
      </c>
      <c r="AP13" s="25">
        <f t="shared" si="1"/>
        <v>0</v>
      </c>
      <c r="AQ13" s="25">
        <f t="shared" si="2"/>
        <v>0</v>
      </c>
      <c r="AR13" s="25">
        <f t="shared" si="3"/>
        <v>0</v>
      </c>
      <c r="AS13" s="25">
        <f t="shared" si="4"/>
        <v>0</v>
      </c>
      <c r="AT13" s="27"/>
      <c r="AU13" s="56" t="s">
        <v>26</v>
      </c>
      <c r="AV13" s="9"/>
      <c r="AW13" s="9"/>
      <c r="AX13" s="9"/>
    </row>
    <row r="14" spans="1:50">
      <c r="A14" s="52"/>
      <c r="B14" s="34"/>
      <c r="C14" s="24"/>
      <c r="D14" s="25"/>
      <c r="E14" s="25"/>
      <c r="F14" s="25"/>
      <c r="G14" s="25"/>
      <c r="H14" s="28"/>
      <c r="I14" s="29"/>
      <c r="J14" s="30"/>
      <c r="K14" s="25"/>
      <c r="L14" s="25"/>
      <c r="M14" s="25"/>
      <c r="N14" s="25"/>
      <c r="O14" s="28"/>
      <c r="P14" s="29"/>
      <c r="Q14" s="30"/>
      <c r="R14" s="25"/>
      <c r="S14" s="25"/>
      <c r="T14" s="25"/>
      <c r="U14" s="25"/>
      <c r="V14" s="28"/>
      <c r="W14" s="29"/>
      <c r="X14" s="30"/>
      <c r="Y14" s="25"/>
      <c r="Z14" s="25"/>
      <c r="AA14" s="25"/>
      <c r="AB14" s="25"/>
      <c r="AC14" s="28"/>
      <c r="AD14" s="29"/>
      <c r="AE14" s="30"/>
      <c r="AF14" s="25"/>
      <c r="AG14" s="25"/>
      <c r="AH14" s="25"/>
      <c r="AI14" s="25"/>
      <c r="AJ14" s="28"/>
      <c r="AK14" s="29"/>
      <c r="AL14" s="30"/>
      <c r="AM14" s="25"/>
      <c r="AN14" s="25"/>
      <c r="AO14" s="25">
        <f t="shared" si="0"/>
        <v>0</v>
      </c>
      <c r="AP14" s="25">
        <f t="shared" si="1"/>
        <v>0</v>
      </c>
      <c r="AQ14" s="25">
        <f t="shared" si="2"/>
        <v>0</v>
      </c>
      <c r="AR14" s="25">
        <f t="shared" si="3"/>
        <v>0</v>
      </c>
      <c r="AS14" s="25">
        <f t="shared" si="4"/>
        <v>0</v>
      </c>
      <c r="AT14" s="27"/>
      <c r="AU14" s="57"/>
      <c r="AV14" s="9"/>
      <c r="AW14" s="9"/>
      <c r="AX14" s="9"/>
    </row>
    <row r="15" spans="1:50">
      <c r="A15" s="52"/>
      <c r="B15" s="34"/>
      <c r="C15" s="24"/>
      <c r="D15" s="25"/>
      <c r="E15" s="25"/>
      <c r="F15" s="25"/>
      <c r="G15" s="25"/>
      <c r="H15" s="28"/>
      <c r="I15" s="29"/>
      <c r="J15" s="30"/>
      <c r="K15" s="25"/>
      <c r="L15" s="25"/>
      <c r="M15" s="25"/>
      <c r="N15" s="25"/>
      <c r="O15" s="28"/>
      <c r="P15" s="29"/>
      <c r="Q15" s="30"/>
      <c r="R15" s="25"/>
      <c r="S15" s="25"/>
      <c r="T15" s="25"/>
      <c r="U15" s="25"/>
      <c r="V15" s="28"/>
      <c r="W15" s="29"/>
      <c r="X15" s="30"/>
      <c r="Y15" s="25"/>
      <c r="Z15" s="25"/>
      <c r="AA15" s="25"/>
      <c r="AB15" s="25"/>
      <c r="AC15" s="28"/>
      <c r="AD15" s="29"/>
      <c r="AE15" s="30"/>
      <c r="AF15" s="25"/>
      <c r="AG15" s="25"/>
      <c r="AH15" s="25"/>
      <c r="AI15" s="25"/>
      <c r="AJ15" s="28"/>
      <c r="AK15" s="29"/>
      <c r="AL15" s="30"/>
      <c r="AM15" s="25"/>
      <c r="AN15" s="25"/>
      <c r="AO15" s="25">
        <f t="shared" si="0"/>
        <v>0</v>
      </c>
      <c r="AP15" s="25">
        <f t="shared" si="1"/>
        <v>0</v>
      </c>
      <c r="AQ15" s="25">
        <f t="shared" si="2"/>
        <v>0</v>
      </c>
      <c r="AR15" s="25">
        <f t="shared" si="3"/>
        <v>0</v>
      </c>
      <c r="AS15" s="25">
        <f t="shared" si="4"/>
        <v>0</v>
      </c>
      <c r="AT15" s="27"/>
      <c r="AU15" s="57"/>
      <c r="AV15" s="9"/>
      <c r="AW15" s="9"/>
      <c r="AX15" s="9"/>
    </row>
    <row r="16" spans="1:50">
      <c r="A16" s="52"/>
      <c r="B16" s="34"/>
      <c r="C16" s="24"/>
      <c r="D16" s="25"/>
      <c r="E16" s="25"/>
      <c r="F16" s="25"/>
      <c r="G16" s="25"/>
      <c r="H16" s="28"/>
      <c r="I16" s="29"/>
      <c r="J16" s="30"/>
      <c r="K16" s="25"/>
      <c r="L16" s="25"/>
      <c r="M16" s="25"/>
      <c r="N16" s="25"/>
      <c r="O16" s="28"/>
      <c r="P16" s="29"/>
      <c r="Q16" s="30"/>
      <c r="R16" s="25"/>
      <c r="S16" s="25"/>
      <c r="T16" s="25"/>
      <c r="U16" s="25"/>
      <c r="V16" s="28"/>
      <c r="W16" s="29"/>
      <c r="X16" s="30"/>
      <c r="Y16" s="25"/>
      <c r="Z16" s="25"/>
      <c r="AA16" s="25"/>
      <c r="AB16" s="25"/>
      <c r="AC16" s="28"/>
      <c r="AD16" s="29"/>
      <c r="AE16" s="30"/>
      <c r="AF16" s="25"/>
      <c r="AG16" s="25"/>
      <c r="AH16" s="25"/>
      <c r="AI16" s="25"/>
      <c r="AJ16" s="28"/>
      <c r="AK16" s="29"/>
      <c r="AL16" s="30"/>
      <c r="AM16" s="25"/>
      <c r="AN16" s="25"/>
      <c r="AO16" s="25">
        <f t="shared" si="0"/>
        <v>0</v>
      </c>
      <c r="AP16" s="25">
        <f t="shared" si="1"/>
        <v>0</v>
      </c>
      <c r="AQ16" s="25">
        <f t="shared" si="2"/>
        <v>0</v>
      </c>
      <c r="AR16" s="25">
        <f t="shared" si="3"/>
        <v>0</v>
      </c>
      <c r="AS16" s="25">
        <f t="shared" si="4"/>
        <v>0</v>
      </c>
      <c r="AT16" s="27"/>
      <c r="AU16" s="58"/>
      <c r="AV16" s="9"/>
      <c r="AW16" s="9"/>
      <c r="AX16" s="9"/>
    </row>
    <row r="17" spans="1:50">
      <c r="A17" s="52"/>
      <c r="B17" s="34"/>
      <c r="C17" s="24"/>
      <c r="D17" s="25"/>
      <c r="E17" s="25"/>
      <c r="F17" s="25"/>
      <c r="G17" s="25"/>
      <c r="H17" s="28"/>
      <c r="I17" s="29"/>
      <c r="J17" s="30"/>
      <c r="K17" s="25"/>
      <c r="L17" s="25"/>
      <c r="M17" s="25"/>
      <c r="N17" s="25"/>
      <c r="O17" s="28"/>
      <c r="P17" s="29"/>
      <c r="Q17" s="30"/>
      <c r="R17" s="25"/>
      <c r="S17" s="25"/>
      <c r="T17" s="25"/>
      <c r="U17" s="25"/>
      <c r="V17" s="28"/>
      <c r="W17" s="29"/>
      <c r="X17" s="30"/>
      <c r="Y17" s="25"/>
      <c r="Z17" s="25"/>
      <c r="AA17" s="25"/>
      <c r="AB17" s="25"/>
      <c r="AC17" s="28"/>
      <c r="AD17" s="29"/>
      <c r="AE17" s="30"/>
      <c r="AF17" s="25"/>
      <c r="AG17" s="25"/>
      <c r="AH17" s="25"/>
      <c r="AI17" s="25"/>
      <c r="AJ17" s="28"/>
      <c r="AK17" s="29"/>
      <c r="AL17" s="30"/>
      <c r="AM17" s="25"/>
      <c r="AN17" s="25"/>
      <c r="AO17" s="25">
        <f t="shared" si="0"/>
        <v>0</v>
      </c>
      <c r="AP17" s="25">
        <f t="shared" si="1"/>
        <v>0</v>
      </c>
      <c r="AQ17" s="25">
        <f t="shared" si="2"/>
        <v>0</v>
      </c>
      <c r="AR17" s="25">
        <f t="shared" si="3"/>
        <v>0</v>
      </c>
      <c r="AS17" s="25">
        <f t="shared" si="4"/>
        <v>0</v>
      </c>
      <c r="AT17" s="27"/>
      <c r="AU17" s="35"/>
      <c r="AV17" s="9"/>
      <c r="AW17" s="9"/>
      <c r="AX17" s="9"/>
    </row>
    <row r="18" spans="1:50">
      <c r="A18" s="53"/>
      <c r="B18" s="34"/>
      <c r="C18" s="24"/>
      <c r="D18" s="25"/>
      <c r="E18" s="25"/>
      <c r="F18" s="25"/>
      <c r="G18" s="25"/>
      <c r="H18" s="28"/>
      <c r="I18" s="29"/>
      <c r="J18" s="30"/>
      <c r="K18" s="25"/>
      <c r="L18" s="25"/>
      <c r="M18" s="25"/>
      <c r="N18" s="25"/>
      <c r="O18" s="28"/>
      <c r="P18" s="29"/>
      <c r="Q18" s="30"/>
      <c r="R18" s="25"/>
      <c r="S18" s="25"/>
      <c r="T18" s="25"/>
      <c r="U18" s="25"/>
      <c r="V18" s="28"/>
      <c r="W18" s="29"/>
      <c r="X18" s="30"/>
      <c r="Y18" s="25"/>
      <c r="Z18" s="25"/>
      <c r="AA18" s="25"/>
      <c r="AB18" s="25"/>
      <c r="AC18" s="28"/>
      <c r="AD18" s="29"/>
      <c r="AE18" s="30"/>
      <c r="AF18" s="25"/>
      <c r="AG18" s="25"/>
      <c r="AH18" s="25"/>
      <c r="AI18" s="25"/>
      <c r="AJ18" s="28"/>
      <c r="AK18" s="29"/>
      <c r="AL18" s="30"/>
      <c r="AM18" s="25"/>
      <c r="AN18" s="25"/>
      <c r="AO18" s="25">
        <f t="shared" si="0"/>
        <v>0</v>
      </c>
      <c r="AP18" s="25">
        <f t="shared" si="1"/>
        <v>0</v>
      </c>
      <c r="AQ18" s="25">
        <f t="shared" si="2"/>
        <v>0</v>
      </c>
      <c r="AR18" s="25">
        <f t="shared" si="3"/>
        <v>0</v>
      </c>
      <c r="AS18" s="25">
        <f t="shared" si="4"/>
        <v>0</v>
      </c>
      <c r="AT18" s="27"/>
      <c r="AU18" s="35"/>
      <c r="AV18" s="9"/>
      <c r="AW18" s="9"/>
      <c r="AX18" s="9"/>
    </row>
    <row r="19" spans="1:50">
      <c r="A19" s="51" t="s">
        <v>27</v>
      </c>
      <c r="B19" s="34"/>
      <c r="C19" s="24"/>
      <c r="D19" s="25"/>
      <c r="E19" s="25"/>
      <c r="F19" s="25"/>
      <c r="G19" s="25"/>
      <c r="H19" s="36"/>
      <c r="I19" s="29"/>
      <c r="J19" s="30"/>
      <c r="K19" s="25"/>
      <c r="L19" s="25"/>
      <c r="M19" s="25"/>
      <c r="N19" s="25"/>
      <c r="O19" s="36"/>
      <c r="P19" s="29"/>
      <c r="Q19" s="30"/>
      <c r="R19" s="25"/>
      <c r="S19" s="25"/>
      <c r="T19" s="25"/>
      <c r="U19" s="25"/>
      <c r="V19" s="36"/>
      <c r="W19" s="29"/>
      <c r="X19" s="30"/>
      <c r="Y19" s="25"/>
      <c r="Z19" s="25"/>
      <c r="AA19" s="25"/>
      <c r="AB19" s="25"/>
      <c r="AC19" s="36"/>
      <c r="AD19" s="29"/>
      <c r="AE19" s="30"/>
      <c r="AF19" s="25"/>
      <c r="AG19" s="25"/>
      <c r="AH19" s="25"/>
      <c r="AI19" s="25"/>
      <c r="AJ19" s="36"/>
      <c r="AK19" s="29"/>
      <c r="AL19" s="30"/>
      <c r="AM19" s="25"/>
      <c r="AN19" s="25"/>
      <c r="AO19" s="25">
        <f t="shared" si="0"/>
        <v>0</v>
      </c>
      <c r="AP19" s="25">
        <f t="shared" si="1"/>
        <v>0</v>
      </c>
      <c r="AQ19" s="25">
        <f t="shared" si="2"/>
        <v>0</v>
      </c>
      <c r="AR19" s="25">
        <f t="shared" si="3"/>
        <v>0</v>
      </c>
      <c r="AS19" s="25">
        <f t="shared" si="4"/>
        <v>0</v>
      </c>
      <c r="AT19" s="27"/>
      <c r="AU19" s="54" t="s">
        <v>28</v>
      </c>
      <c r="AV19" s="9"/>
      <c r="AW19" s="9"/>
      <c r="AX19" s="9"/>
    </row>
    <row r="20" spans="1:50">
      <c r="A20" s="52"/>
      <c r="B20" s="34"/>
      <c r="C20" s="24"/>
      <c r="D20" s="25"/>
      <c r="E20" s="25"/>
      <c r="F20" s="25"/>
      <c r="G20" s="25"/>
      <c r="H20" s="36"/>
      <c r="I20" s="29"/>
      <c r="J20" s="30"/>
      <c r="K20" s="25"/>
      <c r="L20" s="25"/>
      <c r="M20" s="25"/>
      <c r="N20" s="25"/>
      <c r="O20" s="36"/>
      <c r="P20" s="29"/>
      <c r="Q20" s="30"/>
      <c r="R20" s="25"/>
      <c r="S20" s="25"/>
      <c r="T20" s="25"/>
      <c r="U20" s="25"/>
      <c r="V20" s="36"/>
      <c r="W20" s="29"/>
      <c r="X20" s="30"/>
      <c r="Y20" s="25"/>
      <c r="Z20" s="25"/>
      <c r="AA20" s="25"/>
      <c r="AB20" s="25"/>
      <c r="AC20" s="36"/>
      <c r="AD20" s="29"/>
      <c r="AE20" s="30"/>
      <c r="AF20" s="25"/>
      <c r="AG20" s="25"/>
      <c r="AH20" s="25"/>
      <c r="AI20" s="25"/>
      <c r="AJ20" s="36"/>
      <c r="AK20" s="29"/>
      <c r="AL20" s="30"/>
      <c r="AM20" s="25"/>
      <c r="AN20" s="25"/>
      <c r="AO20" s="25">
        <f t="shared" si="0"/>
        <v>0</v>
      </c>
      <c r="AP20" s="25">
        <f t="shared" si="1"/>
        <v>0</v>
      </c>
      <c r="AQ20" s="25">
        <f t="shared" si="2"/>
        <v>0</v>
      </c>
      <c r="AR20" s="25">
        <f t="shared" si="3"/>
        <v>0</v>
      </c>
      <c r="AS20" s="25">
        <f t="shared" si="4"/>
        <v>0</v>
      </c>
      <c r="AT20" s="27"/>
      <c r="AU20" s="55"/>
      <c r="AV20" s="9"/>
      <c r="AW20" s="9"/>
      <c r="AX20" s="9"/>
    </row>
    <row r="21" spans="1:50">
      <c r="A21" s="52"/>
      <c r="B21" s="34"/>
      <c r="C21" s="24"/>
      <c r="D21" s="25"/>
      <c r="E21" s="25"/>
      <c r="F21" s="25"/>
      <c r="G21" s="25"/>
      <c r="H21" s="36"/>
      <c r="I21" s="29"/>
      <c r="J21" s="30"/>
      <c r="K21" s="25"/>
      <c r="L21" s="25"/>
      <c r="M21" s="25"/>
      <c r="N21" s="25"/>
      <c r="O21" s="36"/>
      <c r="P21" s="29"/>
      <c r="Q21" s="30"/>
      <c r="R21" s="25"/>
      <c r="S21" s="25"/>
      <c r="T21" s="25"/>
      <c r="U21" s="25"/>
      <c r="V21" s="36"/>
      <c r="W21" s="29"/>
      <c r="X21" s="30"/>
      <c r="Y21" s="25"/>
      <c r="Z21" s="25"/>
      <c r="AA21" s="25"/>
      <c r="AB21" s="25"/>
      <c r="AC21" s="36"/>
      <c r="AD21" s="29"/>
      <c r="AE21" s="30"/>
      <c r="AF21" s="25"/>
      <c r="AG21" s="25"/>
      <c r="AH21" s="25"/>
      <c r="AI21" s="25"/>
      <c r="AJ21" s="36"/>
      <c r="AK21" s="29"/>
      <c r="AL21" s="30"/>
      <c r="AM21" s="25"/>
      <c r="AN21" s="25"/>
      <c r="AO21" s="25">
        <f t="shared" si="0"/>
        <v>0</v>
      </c>
      <c r="AP21" s="25">
        <f t="shared" si="1"/>
        <v>0</v>
      </c>
      <c r="AQ21" s="25">
        <f t="shared" si="2"/>
        <v>0</v>
      </c>
      <c r="AR21" s="25">
        <f t="shared" si="3"/>
        <v>0</v>
      </c>
      <c r="AS21" s="25">
        <f t="shared" si="4"/>
        <v>0</v>
      </c>
      <c r="AT21" s="27"/>
      <c r="AU21" s="35"/>
      <c r="AV21" s="9"/>
      <c r="AW21" s="9"/>
      <c r="AX21" s="9"/>
    </row>
    <row r="22" spans="1:50">
      <c r="A22" s="52"/>
      <c r="B22" s="34"/>
      <c r="C22" s="24"/>
      <c r="D22" s="25"/>
      <c r="E22" s="25"/>
      <c r="F22" s="25"/>
      <c r="G22" s="25"/>
      <c r="H22" s="36"/>
      <c r="I22" s="29"/>
      <c r="J22" s="30"/>
      <c r="K22" s="25"/>
      <c r="L22" s="25"/>
      <c r="M22" s="25"/>
      <c r="N22" s="25"/>
      <c r="O22" s="36"/>
      <c r="P22" s="29"/>
      <c r="Q22" s="30"/>
      <c r="R22" s="25"/>
      <c r="S22" s="25"/>
      <c r="T22" s="25"/>
      <c r="U22" s="25"/>
      <c r="V22" s="36"/>
      <c r="W22" s="29"/>
      <c r="X22" s="30"/>
      <c r="Y22" s="25"/>
      <c r="Z22" s="25"/>
      <c r="AA22" s="25"/>
      <c r="AB22" s="25"/>
      <c r="AC22" s="36"/>
      <c r="AD22" s="29"/>
      <c r="AE22" s="30"/>
      <c r="AF22" s="25"/>
      <c r="AG22" s="25"/>
      <c r="AH22" s="25"/>
      <c r="AI22" s="25"/>
      <c r="AJ22" s="36"/>
      <c r="AK22" s="29"/>
      <c r="AL22" s="30"/>
      <c r="AM22" s="25"/>
      <c r="AN22" s="25"/>
      <c r="AO22" s="25">
        <f t="shared" si="0"/>
        <v>0</v>
      </c>
      <c r="AP22" s="25">
        <f t="shared" si="1"/>
        <v>0</v>
      </c>
      <c r="AQ22" s="25">
        <f t="shared" si="2"/>
        <v>0</v>
      </c>
      <c r="AR22" s="25">
        <f t="shared" si="3"/>
        <v>0</v>
      </c>
      <c r="AS22" s="25">
        <f t="shared" si="4"/>
        <v>0</v>
      </c>
      <c r="AT22" s="27"/>
      <c r="AU22" s="56" t="s">
        <v>24</v>
      </c>
      <c r="AV22" s="9"/>
      <c r="AW22" s="9"/>
      <c r="AX22" s="9"/>
    </row>
    <row r="23" spans="1:50">
      <c r="A23" s="52"/>
      <c r="B23" s="34"/>
      <c r="C23" s="24"/>
      <c r="D23" s="25"/>
      <c r="E23" s="25"/>
      <c r="F23" s="25"/>
      <c r="G23" s="25"/>
      <c r="H23" s="36"/>
      <c r="I23" s="29"/>
      <c r="J23" s="30"/>
      <c r="K23" s="25"/>
      <c r="L23" s="25"/>
      <c r="M23" s="25"/>
      <c r="N23" s="25"/>
      <c r="O23" s="36"/>
      <c r="P23" s="29"/>
      <c r="Q23" s="30"/>
      <c r="R23" s="25"/>
      <c r="S23" s="25"/>
      <c r="T23" s="25"/>
      <c r="U23" s="25"/>
      <c r="V23" s="36"/>
      <c r="W23" s="29"/>
      <c r="X23" s="30"/>
      <c r="Y23" s="25"/>
      <c r="Z23" s="25"/>
      <c r="AA23" s="25"/>
      <c r="AB23" s="25"/>
      <c r="AC23" s="36"/>
      <c r="AD23" s="29"/>
      <c r="AE23" s="30"/>
      <c r="AF23" s="25"/>
      <c r="AG23" s="25"/>
      <c r="AH23" s="25"/>
      <c r="AI23" s="25"/>
      <c r="AJ23" s="36"/>
      <c r="AK23" s="29"/>
      <c r="AL23" s="30"/>
      <c r="AM23" s="25"/>
      <c r="AN23" s="25"/>
      <c r="AO23" s="25">
        <f t="shared" si="0"/>
        <v>0</v>
      </c>
      <c r="AP23" s="25">
        <f t="shared" si="1"/>
        <v>0</v>
      </c>
      <c r="AQ23" s="25">
        <f t="shared" si="2"/>
        <v>0</v>
      </c>
      <c r="AR23" s="25">
        <f t="shared" si="3"/>
        <v>0</v>
      </c>
      <c r="AS23" s="25">
        <f t="shared" si="4"/>
        <v>0</v>
      </c>
      <c r="AT23" s="27"/>
      <c r="AU23" s="57"/>
      <c r="AV23" s="9"/>
      <c r="AW23" s="9"/>
      <c r="AX23" s="9"/>
    </row>
    <row r="24" spans="1:50">
      <c r="A24" s="52"/>
      <c r="B24" s="34"/>
      <c r="C24" s="24"/>
      <c r="D24" s="25"/>
      <c r="E24" s="25"/>
      <c r="F24" s="25"/>
      <c r="G24" s="25"/>
      <c r="H24" s="36"/>
      <c r="I24" s="29"/>
      <c r="J24" s="30"/>
      <c r="K24" s="25"/>
      <c r="L24" s="25"/>
      <c r="M24" s="25"/>
      <c r="N24" s="25"/>
      <c r="O24" s="36"/>
      <c r="P24" s="29"/>
      <c r="Q24" s="30"/>
      <c r="R24" s="25"/>
      <c r="S24" s="25"/>
      <c r="T24" s="25"/>
      <c r="U24" s="25"/>
      <c r="V24" s="36"/>
      <c r="W24" s="29"/>
      <c r="X24" s="30"/>
      <c r="Y24" s="25"/>
      <c r="Z24" s="25"/>
      <c r="AA24" s="25"/>
      <c r="AB24" s="25"/>
      <c r="AC24" s="36"/>
      <c r="AD24" s="29"/>
      <c r="AE24" s="30"/>
      <c r="AF24" s="25"/>
      <c r="AG24" s="25"/>
      <c r="AH24" s="25"/>
      <c r="AI24" s="25"/>
      <c r="AJ24" s="36"/>
      <c r="AK24" s="29"/>
      <c r="AL24" s="30"/>
      <c r="AM24" s="25"/>
      <c r="AN24" s="25"/>
      <c r="AO24" s="25">
        <f t="shared" si="0"/>
        <v>0</v>
      </c>
      <c r="AP24" s="25">
        <f t="shared" si="1"/>
        <v>0</v>
      </c>
      <c r="AQ24" s="25">
        <f t="shared" si="2"/>
        <v>0</v>
      </c>
      <c r="AR24" s="25">
        <f t="shared" si="3"/>
        <v>0</v>
      </c>
      <c r="AS24" s="25">
        <f t="shared" si="4"/>
        <v>0</v>
      </c>
      <c r="AT24" s="27"/>
      <c r="AU24" s="57"/>
      <c r="AV24" s="9"/>
      <c r="AW24" s="9"/>
      <c r="AX24" s="9"/>
    </row>
    <row r="25" spans="1:50">
      <c r="A25" s="52"/>
      <c r="B25" s="34"/>
      <c r="C25" s="24"/>
      <c r="D25" s="25"/>
      <c r="E25" s="25"/>
      <c r="F25" s="25"/>
      <c r="G25" s="25"/>
      <c r="H25" s="36"/>
      <c r="I25" s="29"/>
      <c r="J25" s="30"/>
      <c r="K25" s="25"/>
      <c r="L25" s="25"/>
      <c r="M25" s="25"/>
      <c r="N25" s="25"/>
      <c r="O25" s="36"/>
      <c r="P25" s="29"/>
      <c r="Q25" s="30"/>
      <c r="R25" s="25"/>
      <c r="S25" s="25"/>
      <c r="T25" s="25"/>
      <c r="U25" s="25"/>
      <c r="V25" s="36"/>
      <c r="W25" s="29"/>
      <c r="X25" s="30"/>
      <c r="Y25" s="25"/>
      <c r="Z25" s="25"/>
      <c r="AA25" s="25"/>
      <c r="AB25" s="25"/>
      <c r="AC25" s="36"/>
      <c r="AD25" s="29"/>
      <c r="AE25" s="30"/>
      <c r="AF25" s="25"/>
      <c r="AG25" s="25"/>
      <c r="AH25" s="25"/>
      <c r="AI25" s="25"/>
      <c r="AJ25" s="36"/>
      <c r="AK25" s="29"/>
      <c r="AL25" s="30"/>
      <c r="AM25" s="25"/>
      <c r="AN25" s="25"/>
      <c r="AO25" s="25">
        <f t="shared" si="0"/>
        <v>0</v>
      </c>
      <c r="AP25" s="25">
        <f t="shared" si="1"/>
        <v>0</v>
      </c>
      <c r="AQ25" s="25">
        <f t="shared" si="2"/>
        <v>0</v>
      </c>
      <c r="AR25" s="25">
        <f t="shared" si="3"/>
        <v>0</v>
      </c>
      <c r="AS25" s="25">
        <f t="shared" si="4"/>
        <v>0</v>
      </c>
      <c r="AT25" s="27"/>
      <c r="AU25" s="57"/>
      <c r="AV25" s="9"/>
      <c r="AW25" s="9"/>
      <c r="AX25" s="9"/>
    </row>
    <row r="26" spans="1:50">
      <c r="A26" s="52"/>
      <c r="B26" s="34"/>
      <c r="C26" s="24"/>
      <c r="D26" s="25"/>
      <c r="E26" s="25"/>
      <c r="F26" s="25"/>
      <c r="G26" s="25"/>
      <c r="H26" s="36"/>
      <c r="I26" s="29"/>
      <c r="J26" s="30"/>
      <c r="K26" s="25"/>
      <c r="L26" s="25"/>
      <c r="M26" s="25"/>
      <c r="N26" s="25"/>
      <c r="O26" s="36"/>
      <c r="P26" s="29"/>
      <c r="Q26" s="30"/>
      <c r="R26" s="25"/>
      <c r="S26" s="25"/>
      <c r="T26" s="25"/>
      <c r="U26" s="25"/>
      <c r="V26" s="36"/>
      <c r="W26" s="29"/>
      <c r="X26" s="30"/>
      <c r="Y26" s="25"/>
      <c r="Z26" s="25"/>
      <c r="AA26" s="25"/>
      <c r="AB26" s="25"/>
      <c r="AC26" s="36"/>
      <c r="AD26" s="29"/>
      <c r="AE26" s="30"/>
      <c r="AF26" s="25"/>
      <c r="AG26" s="25"/>
      <c r="AH26" s="25"/>
      <c r="AI26" s="25"/>
      <c r="AJ26" s="36"/>
      <c r="AK26" s="29"/>
      <c r="AL26" s="30"/>
      <c r="AM26" s="25"/>
      <c r="AN26" s="25"/>
      <c r="AO26" s="25">
        <f t="shared" si="0"/>
        <v>0</v>
      </c>
      <c r="AP26" s="25">
        <f t="shared" si="1"/>
        <v>0</v>
      </c>
      <c r="AQ26" s="25">
        <f t="shared" si="2"/>
        <v>0</v>
      </c>
      <c r="AR26" s="25">
        <f t="shared" si="3"/>
        <v>0</v>
      </c>
      <c r="AS26" s="25">
        <f t="shared" si="4"/>
        <v>0</v>
      </c>
      <c r="AT26" s="27"/>
      <c r="AU26" s="58"/>
      <c r="AV26" s="9"/>
      <c r="AW26" s="9"/>
      <c r="AX26" s="9"/>
    </row>
    <row r="27" spans="1:50">
      <c r="A27" s="52"/>
      <c r="B27" s="34"/>
      <c r="C27" s="24"/>
      <c r="D27" s="25"/>
      <c r="E27" s="25"/>
      <c r="F27" s="25"/>
      <c r="G27" s="25"/>
      <c r="H27" s="36"/>
      <c r="I27" s="29"/>
      <c r="J27" s="30"/>
      <c r="K27" s="25"/>
      <c r="L27" s="25"/>
      <c r="M27" s="25"/>
      <c r="N27" s="25"/>
      <c r="O27" s="36"/>
      <c r="P27" s="29"/>
      <c r="Q27" s="30"/>
      <c r="R27" s="25"/>
      <c r="S27" s="25"/>
      <c r="T27" s="25"/>
      <c r="U27" s="25"/>
      <c r="V27" s="36"/>
      <c r="W27" s="29"/>
      <c r="X27" s="30"/>
      <c r="Y27" s="25"/>
      <c r="Z27" s="25"/>
      <c r="AA27" s="25"/>
      <c r="AB27" s="25"/>
      <c r="AC27" s="36"/>
      <c r="AD27" s="29"/>
      <c r="AE27" s="30"/>
      <c r="AF27" s="25"/>
      <c r="AG27" s="25"/>
      <c r="AH27" s="25"/>
      <c r="AI27" s="25"/>
      <c r="AJ27" s="36"/>
      <c r="AK27" s="29"/>
      <c r="AL27" s="30"/>
      <c r="AM27" s="25"/>
      <c r="AN27" s="25"/>
      <c r="AO27" s="25">
        <f t="shared" si="0"/>
        <v>0</v>
      </c>
      <c r="AP27" s="25">
        <f t="shared" si="1"/>
        <v>0</v>
      </c>
      <c r="AQ27" s="25">
        <f t="shared" si="2"/>
        <v>0</v>
      </c>
      <c r="AR27" s="25">
        <f t="shared" si="3"/>
        <v>0</v>
      </c>
      <c r="AS27" s="25">
        <f t="shared" si="4"/>
        <v>0</v>
      </c>
      <c r="AT27" s="27"/>
      <c r="AU27" s="56" t="s">
        <v>29</v>
      </c>
      <c r="AV27" s="9"/>
      <c r="AW27" s="9"/>
      <c r="AX27" s="9"/>
    </row>
    <row r="28" spans="1:50">
      <c r="A28" s="52"/>
      <c r="B28" s="34"/>
      <c r="C28" s="24"/>
      <c r="D28" s="25"/>
      <c r="E28" s="25"/>
      <c r="F28" s="25"/>
      <c r="G28" s="25"/>
      <c r="H28" s="36"/>
      <c r="I28" s="29"/>
      <c r="J28" s="30"/>
      <c r="K28" s="25"/>
      <c r="L28" s="25"/>
      <c r="M28" s="25"/>
      <c r="N28" s="25"/>
      <c r="O28" s="36"/>
      <c r="P28" s="29"/>
      <c r="Q28" s="30"/>
      <c r="R28" s="25"/>
      <c r="S28" s="25"/>
      <c r="T28" s="25"/>
      <c r="U28" s="25"/>
      <c r="V28" s="36"/>
      <c r="W28" s="29"/>
      <c r="X28" s="30"/>
      <c r="Y28" s="25"/>
      <c r="Z28" s="25"/>
      <c r="AA28" s="25"/>
      <c r="AB28" s="25"/>
      <c r="AC28" s="36"/>
      <c r="AD28" s="29"/>
      <c r="AE28" s="30"/>
      <c r="AF28" s="25"/>
      <c r="AG28" s="25"/>
      <c r="AH28" s="25"/>
      <c r="AI28" s="25"/>
      <c r="AJ28" s="36"/>
      <c r="AK28" s="29"/>
      <c r="AL28" s="30"/>
      <c r="AM28" s="25"/>
      <c r="AN28" s="25"/>
      <c r="AO28" s="25">
        <f t="shared" si="0"/>
        <v>0</v>
      </c>
      <c r="AP28" s="25">
        <f t="shared" si="1"/>
        <v>0</v>
      </c>
      <c r="AQ28" s="25">
        <f t="shared" si="2"/>
        <v>0</v>
      </c>
      <c r="AR28" s="25">
        <f t="shared" si="3"/>
        <v>0</v>
      </c>
      <c r="AS28" s="25">
        <f t="shared" si="4"/>
        <v>0</v>
      </c>
      <c r="AT28" s="27"/>
      <c r="AU28" s="59"/>
      <c r="AV28" s="9"/>
      <c r="AW28" s="9"/>
      <c r="AX28" s="9"/>
    </row>
    <row r="29" spans="1:50">
      <c r="A29" s="52"/>
      <c r="B29" s="34"/>
      <c r="C29" s="24"/>
      <c r="D29" s="25"/>
      <c r="E29" s="25"/>
      <c r="F29" s="25"/>
      <c r="G29" s="25"/>
      <c r="H29" s="36"/>
      <c r="I29" s="29"/>
      <c r="J29" s="30"/>
      <c r="K29" s="25"/>
      <c r="L29" s="25"/>
      <c r="M29" s="25"/>
      <c r="N29" s="25"/>
      <c r="O29" s="36"/>
      <c r="P29" s="29"/>
      <c r="Q29" s="30"/>
      <c r="R29" s="25"/>
      <c r="S29" s="25"/>
      <c r="T29" s="25"/>
      <c r="U29" s="25"/>
      <c r="V29" s="36"/>
      <c r="W29" s="29"/>
      <c r="X29" s="30"/>
      <c r="Y29" s="25"/>
      <c r="Z29" s="25"/>
      <c r="AA29" s="25"/>
      <c r="AB29" s="25"/>
      <c r="AC29" s="36"/>
      <c r="AD29" s="29"/>
      <c r="AE29" s="30"/>
      <c r="AF29" s="25"/>
      <c r="AG29" s="25"/>
      <c r="AH29" s="25"/>
      <c r="AI29" s="25"/>
      <c r="AJ29" s="36"/>
      <c r="AK29" s="29"/>
      <c r="AL29" s="30"/>
      <c r="AM29" s="25"/>
      <c r="AN29" s="25"/>
      <c r="AO29" s="25">
        <f t="shared" si="0"/>
        <v>0</v>
      </c>
      <c r="AP29" s="25">
        <f t="shared" si="1"/>
        <v>0</v>
      </c>
      <c r="AQ29" s="25">
        <f t="shared" si="2"/>
        <v>0</v>
      </c>
      <c r="AR29" s="25">
        <f t="shared" si="3"/>
        <v>0</v>
      </c>
      <c r="AS29" s="25">
        <f t="shared" si="4"/>
        <v>0</v>
      </c>
      <c r="AT29" s="27"/>
      <c r="AU29" s="59"/>
      <c r="AV29" s="9"/>
      <c r="AW29" s="9"/>
      <c r="AX29" s="9"/>
    </row>
    <row r="30" spans="1:50">
      <c r="A30" s="52"/>
      <c r="B30" s="34"/>
      <c r="C30" s="24"/>
      <c r="D30" s="25"/>
      <c r="E30" s="25"/>
      <c r="F30" s="25"/>
      <c r="G30" s="25"/>
      <c r="H30" s="36"/>
      <c r="I30" s="29"/>
      <c r="J30" s="30"/>
      <c r="K30" s="25"/>
      <c r="L30" s="25"/>
      <c r="M30" s="25"/>
      <c r="N30" s="25"/>
      <c r="O30" s="36"/>
      <c r="P30" s="29"/>
      <c r="Q30" s="30"/>
      <c r="R30" s="25"/>
      <c r="S30" s="25"/>
      <c r="T30" s="25"/>
      <c r="U30" s="25"/>
      <c r="V30" s="36"/>
      <c r="W30" s="29"/>
      <c r="X30" s="30"/>
      <c r="Y30" s="25"/>
      <c r="Z30" s="25"/>
      <c r="AA30" s="25"/>
      <c r="AB30" s="25"/>
      <c r="AC30" s="36"/>
      <c r="AD30" s="29"/>
      <c r="AE30" s="30"/>
      <c r="AF30" s="25"/>
      <c r="AG30" s="25"/>
      <c r="AH30" s="25"/>
      <c r="AI30" s="25"/>
      <c r="AJ30" s="36"/>
      <c r="AK30" s="29"/>
      <c r="AL30" s="30"/>
      <c r="AM30" s="25"/>
      <c r="AN30" s="25"/>
      <c r="AO30" s="25">
        <f t="shared" si="0"/>
        <v>0</v>
      </c>
      <c r="AP30" s="25">
        <f t="shared" si="1"/>
        <v>0</v>
      </c>
      <c r="AQ30" s="25">
        <f t="shared" si="2"/>
        <v>0</v>
      </c>
      <c r="AR30" s="25">
        <f t="shared" si="3"/>
        <v>0</v>
      </c>
      <c r="AS30" s="25">
        <f t="shared" si="4"/>
        <v>0</v>
      </c>
      <c r="AT30" s="27"/>
      <c r="AU30" s="59"/>
      <c r="AV30" s="9"/>
      <c r="AW30" s="9"/>
      <c r="AX30" s="9"/>
    </row>
    <row r="31" spans="1:50">
      <c r="A31" s="52"/>
      <c r="B31" s="34"/>
      <c r="C31" s="24"/>
      <c r="D31" s="25"/>
      <c r="E31" s="25"/>
      <c r="F31" s="25"/>
      <c r="G31" s="25"/>
      <c r="H31" s="36"/>
      <c r="I31" s="29"/>
      <c r="J31" s="30"/>
      <c r="K31" s="25"/>
      <c r="L31" s="25"/>
      <c r="M31" s="25"/>
      <c r="N31" s="25"/>
      <c r="O31" s="36"/>
      <c r="P31" s="29"/>
      <c r="Q31" s="30"/>
      <c r="R31" s="25"/>
      <c r="S31" s="25"/>
      <c r="T31" s="25"/>
      <c r="U31" s="25"/>
      <c r="V31" s="36"/>
      <c r="W31" s="29"/>
      <c r="X31" s="30"/>
      <c r="Y31" s="25"/>
      <c r="Z31" s="25"/>
      <c r="AA31" s="25"/>
      <c r="AB31" s="25"/>
      <c r="AC31" s="36"/>
      <c r="AD31" s="29"/>
      <c r="AE31" s="30"/>
      <c r="AF31" s="25"/>
      <c r="AG31" s="25"/>
      <c r="AH31" s="25"/>
      <c r="AI31" s="25"/>
      <c r="AJ31" s="36"/>
      <c r="AK31" s="29"/>
      <c r="AL31" s="30"/>
      <c r="AM31" s="25"/>
      <c r="AN31" s="25"/>
      <c r="AO31" s="25">
        <f t="shared" si="0"/>
        <v>0</v>
      </c>
      <c r="AP31" s="25">
        <f t="shared" si="1"/>
        <v>0</v>
      </c>
      <c r="AQ31" s="25">
        <f t="shared" si="2"/>
        <v>0</v>
      </c>
      <c r="AR31" s="25">
        <f t="shared" si="3"/>
        <v>0</v>
      </c>
      <c r="AS31" s="25">
        <f t="shared" si="4"/>
        <v>0</v>
      </c>
      <c r="AT31" s="27"/>
      <c r="AU31" s="59"/>
      <c r="AV31" s="9"/>
      <c r="AW31" s="9"/>
      <c r="AX31" s="9"/>
    </row>
    <row r="32" spans="1:50">
      <c r="A32" s="52"/>
      <c r="B32" s="34"/>
      <c r="C32" s="24"/>
      <c r="D32" s="25"/>
      <c r="E32" s="25"/>
      <c r="F32" s="25"/>
      <c r="G32" s="25"/>
      <c r="H32" s="36"/>
      <c r="I32" s="29"/>
      <c r="J32" s="30"/>
      <c r="K32" s="25"/>
      <c r="L32" s="25"/>
      <c r="M32" s="25"/>
      <c r="N32" s="25"/>
      <c r="O32" s="36"/>
      <c r="P32" s="29"/>
      <c r="Q32" s="30"/>
      <c r="R32" s="25"/>
      <c r="S32" s="25"/>
      <c r="T32" s="25"/>
      <c r="U32" s="25"/>
      <c r="V32" s="36"/>
      <c r="W32" s="29"/>
      <c r="X32" s="30"/>
      <c r="Y32" s="25"/>
      <c r="Z32" s="25"/>
      <c r="AA32" s="25"/>
      <c r="AB32" s="25"/>
      <c r="AC32" s="36"/>
      <c r="AD32" s="29"/>
      <c r="AE32" s="30"/>
      <c r="AF32" s="25"/>
      <c r="AG32" s="25"/>
      <c r="AH32" s="25"/>
      <c r="AI32" s="25"/>
      <c r="AJ32" s="36"/>
      <c r="AK32" s="29"/>
      <c r="AL32" s="30"/>
      <c r="AM32" s="25"/>
      <c r="AN32" s="25"/>
      <c r="AO32" s="25">
        <f t="shared" si="0"/>
        <v>0</v>
      </c>
      <c r="AP32" s="25">
        <f t="shared" si="1"/>
        <v>0</v>
      </c>
      <c r="AQ32" s="25">
        <f t="shared" si="2"/>
        <v>0</v>
      </c>
      <c r="AR32" s="25">
        <f t="shared" si="3"/>
        <v>0</v>
      </c>
      <c r="AS32" s="25">
        <f t="shared" si="4"/>
        <v>0</v>
      </c>
      <c r="AT32" s="27"/>
      <c r="AU32" s="60"/>
      <c r="AV32" s="9"/>
      <c r="AW32" s="9"/>
      <c r="AX32" s="9"/>
    </row>
    <row r="33" spans="1:53">
      <c r="A33" s="53"/>
      <c r="B33" s="34"/>
      <c r="C33" s="24"/>
      <c r="D33" s="25"/>
      <c r="E33" s="25"/>
      <c r="F33" s="25"/>
      <c r="G33" s="25"/>
      <c r="H33" s="36"/>
      <c r="I33" s="29"/>
      <c r="J33" s="30"/>
      <c r="K33" s="25"/>
      <c r="L33" s="25"/>
      <c r="M33" s="25"/>
      <c r="N33" s="25"/>
      <c r="O33" s="36"/>
      <c r="P33" s="29"/>
      <c r="Q33" s="30"/>
      <c r="R33" s="25"/>
      <c r="S33" s="25"/>
      <c r="T33" s="25"/>
      <c r="U33" s="25"/>
      <c r="V33" s="36"/>
      <c r="W33" s="29"/>
      <c r="X33" s="30"/>
      <c r="Y33" s="25"/>
      <c r="Z33" s="25"/>
      <c r="AA33" s="25"/>
      <c r="AB33" s="25"/>
      <c r="AC33" s="36"/>
      <c r="AD33" s="29"/>
      <c r="AE33" s="30"/>
      <c r="AF33" s="25"/>
      <c r="AG33" s="25"/>
      <c r="AH33" s="25"/>
      <c r="AI33" s="25"/>
      <c r="AJ33" s="36"/>
      <c r="AK33" s="29"/>
      <c r="AL33" s="30"/>
      <c r="AM33" s="25"/>
      <c r="AN33" s="25"/>
      <c r="AO33" s="25">
        <f t="shared" si="0"/>
        <v>0</v>
      </c>
      <c r="AP33" s="25">
        <f t="shared" si="1"/>
        <v>0</v>
      </c>
      <c r="AQ33" s="25">
        <f t="shared" si="2"/>
        <v>0</v>
      </c>
      <c r="AR33" s="25">
        <f t="shared" si="3"/>
        <v>0</v>
      </c>
      <c r="AS33" s="25">
        <f t="shared" si="4"/>
        <v>0</v>
      </c>
      <c r="AT33" s="27"/>
      <c r="AU33" s="35"/>
      <c r="AV33" s="9"/>
      <c r="AW33" s="9"/>
      <c r="AX33" s="9"/>
    </row>
    <row r="34" spans="1:53">
      <c r="A34" s="37"/>
      <c r="B34" s="38"/>
      <c r="D34" s="39"/>
      <c r="E34" s="39"/>
      <c r="F34" s="39"/>
      <c r="G34" s="39"/>
      <c r="H34" s="40"/>
      <c r="K34" s="39"/>
      <c r="L34" s="39"/>
      <c r="M34" s="39"/>
      <c r="N34" s="39"/>
      <c r="O34" s="40"/>
      <c r="R34" s="39"/>
      <c r="S34" s="39"/>
      <c r="T34" s="39"/>
      <c r="U34" s="39"/>
      <c r="V34" s="40"/>
      <c r="Y34" s="39"/>
      <c r="Z34" s="39"/>
      <c r="AA34" s="39"/>
      <c r="AB34" s="39"/>
      <c r="AC34" s="40"/>
      <c r="AF34" s="39"/>
      <c r="AG34" s="39"/>
      <c r="AH34" s="39"/>
      <c r="AI34" s="39"/>
      <c r="AJ34" s="40"/>
      <c r="AN34" s="39"/>
      <c r="AO34" s="39"/>
      <c r="AP34" s="39"/>
      <c r="AQ34" s="39"/>
      <c r="AR34" s="40"/>
      <c r="AU34" s="41"/>
      <c r="AV34" s="41"/>
      <c r="AW34" s="41"/>
      <c r="AX34" s="41"/>
      <c r="AY34" s="41"/>
      <c r="AZ34" s="41"/>
      <c r="BA34" s="41"/>
    </row>
    <row r="35" spans="1:53">
      <c r="A35" s="37"/>
      <c r="B35" s="38"/>
      <c r="D35" s="39"/>
      <c r="E35" s="39"/>
      <c r="F35" s="39"/>
      <c r="G35" s="39"/>
      <c r="H35" s="40"/>
      <c r="K35" s="39"/>
      <c r="L35" s="39"/>
      <c r="M35" s="39"/>
      <c r="N35" s="39"/>
      <c r="O35" s="40"/>
      <c r="R35" s="39"/>
      <c r="S35" s="39"/>
      <c r="T35" s="39"/>
      <c r="U35" s="39"/>
      <c r="V35" s="40"/>
      <c r="Y35" s="39"/>
      <c r="Z35" s="39"/>
      <c r="AA35" s="39"/>
      <c r="AB35" s="39"/>
      <c r="AC35" s="40"/>
      <c r="AF35" s="39"/>
      <c r="AG35" s="39"/>
      <c r="AH35" s="39"/>
      <c r="AI35" s="39"/>
      <c r="AJ35" s="40"/>
      <c r="AN35" s="39"/>
      <c r="AO35" s="39"/>
      <c r="AP35" s="39"/>
      <c r="AQ35" s="39"/>
      <c r="AR35" s="40"/>
      <c r="AU35" s="41"/>
      <c r="AV35" s="41"/>
      <c r="AW35" s="41"/>
      <c r="AX35" s="41"/>
      <c r="AY35" s="41"/>
      <c r="AZ35" s="41"/>
      <c r="BA35" s="41"/>
    </row>
    <row r="36" spans="1:53">
      <c r="A36" s="37"/>
      <c r="B36" s="42"/>
      <c r="D36" s="39"/>
      <c r="E36" s="39"/>
      <c r="F36" s="39"/>
      <c r="G36" s="39"/>
      <c r="H36" s="40"/>
      <c r="K36" s="39"/>
      <c r="L36" s="39"/>
      <c r="M36" s="39"/>
      <c r="N36" s="39"/>
      <c r="O36" s="40"/>
      <c r="R36" s="39"/>
      <c r="S36" s="39"/>
      <c r="T36" s="39"/>
      <c r="U36" s="39"/>
      <c r="V36" s="40"/>
      <c r="Y36" s="39"/>
      <c r="Z36" s="39"/>
      <c r="AA36" s="39"/>
      <c r="AB36" s="39"/>
      <c r="AC36" s="40"/>
      <c r="AF36" s="39"/>
      <c r="AG36" s="39"/>
      <c r="AH36" s="39"/>
      <c r="AI36" s="39"/>
      <c r="AJ36" s="40"/>
      <c r="AM36" s="43"/>
      <c r="AN36" s="39"/>
      <c r="AO36" s="39"/>
      <c r="AP36" s="39"/>
      <c r="AQ36" s="39"/>
      <c r="AR36" s="40"/>
      <c r="AS36" s="43"/>
      <c r="AU36" s="41"/>
      <c r="AV36" s="41"/>
      <c r="AW36" s="41"/>
      <c r="AX36" s="41"/>
      <c r="AY36" s="41"/>
      <c r="AZ36" s="41"/>
      <c r="BA36" s="41"/>
    </row>
    <row r="37" spans="1:53">
      <c r="A37" s="37"/>
      <c r="B37" s="38"/>
      <c r="D37" s="39"/>
      <c r="E37" s="39"/>
      <c r="F37" s="39"/>
      <c r="G37" s="39"/>
      <c r="H37" s="40"/>
      <c r="K37" s="39"/>
      <c r="L37" s="39"/>
      <c r="M37" s="39"/>
      <c r="N37" s="39"/>
      <c r="O37" s="40"/>
      <c r="R37" s="39"/>
      <c r="S37" s="39"/>
      <c r="T37" s="39"/>
      <c r="U37" s="39"/>
      <c r="V37" s="40"/>
      <c r="Y37" s="39"/>
      <c r="Z37" s="39"/>
      <c r="AA37" s="39"/>
      <c r="AB37" s="39"/>
      <c r="AC37" s="40"/>
      <c r="AF37" s="39"/>
      <c r="AG37" s="39"/>
      <c r="AH37" s="39"/>
      <c r="AI37" s="39"/>
      <c r="AJ37" s="40"/>
      <c r="AN37" s="39"/>
      <c r="AO37" s="39"/>
      <c r="AP37" s="39"/>
      <c r="AQ37" s="39"/>
      <c r="AR37" s="40"/>
      <c r="AU37" s="41"/>
      <c r="AV37" s="41"/>
      <c r="AW37" s="41"/>
      <c r="AX37" s="41"/>
      <c r="AY37" s="41"/>
      <c r="AZ37" s="41"/>
      <c r="BA37" s="41"/>
    </row>
    <row r="38" spans="1:53">
      <c r="A38" s="37"/>
      <c r="B38" s="38"/>
      <c r="D38" s="39"/>
      <c r="E38" s="39"/>
      <c r="F38" s="39"/>
      <c r="G38" s="39"/>
      <c r="H38" s="40"/>
      <c r="K38" s="39"/>
      <c r="L38" s="39"/>
      <c r="M38" s="39"/>
      <c r="N38" s="39"/>
      <c r="O38" s="40"/>
      <c r="R38" s="39"/>
      <c r="S38" s="39"/>
      <c r="T38" s="39"/>
      <c r="U38" s="39"/>
      <c r="V38" s="40"/>
      <c r="Y38" s="39"/>
      <c r="Z38" s="39"/>
      <c r="AA38" s="39"/>
      <c r="AB38" s="39"/>
      <c r="AC38" s="40"/>
      <c r="AF38" s="39"/>
      <c r="AG38" s="39"/>
      <c r="AH38" s="39"/>
      <c r="AI38" s="39"/>
      <c r="AJ38" s="40"/>
      <c r="AN38" s="39"/>
      <c r="AO38" s="39"/>
      <c r="AP38" s="39"/>
      <c r="AQ38" s="39"/>
      <c r="AR38" s="40"/>
      <c r="AU38" s="41"/>
      <c r="AV38" s="41"/>
      <c r="AW38" s="41"/>
      <c r="AX38" s="41"/>
      <c r="AY38" s="41"/>
      <c r="AZ38" s="41"/>
      <c r="BA38" s="41"/>
    </row>
    <row r="39" spans="1:53">
      <c r="A39" s="37"/>
      <c r="B39" s="38"/>
      <c r="D39" s="39"/>
      <c r="E39" s="39"/>
      <c r="F39" s="39"/>
      <c r="G39" s="39"/>
      <c r="H39" s="40"/>
      <c r="K39" s="39"/>
      <c r="L39" s="39"/>
      <c r="M39" s="39"/>
      <c r="N39" s="39"/>
      <c r="O39" s="40"/>
      <c r="R39" s="39"/>
      <c r="S39" s="39"/>
      <c r="T39" s="39"/>
      <c r="U39" s="39"/>
      <c r="V39" s="40"/>
      <c r="Y39" s="39"/>
      <c r="Z39" s="39"/>
      <c r="AA39" s="39"/>
      <c r="AB39" s="39"/>
      <c r="AC39" s="40"/>
      <c r="AF39" s="39"/>
      <c r="AG39" s="39"/>
      <c r="AH39" s="39"/>
      <c r="AI39" s="39"/>
      <c r="AJ39" s="40"/>
      <c r="AN39" s="39"/>
      <c r="AO39" s="39"/>
      <c r="AP39" s="39"/>
      <c r="AQ39" s="39"/>
      <c r="AR39" s="40"/>
      <c r="AU39" s="41"/>
      <c r="AV39" s="41"/>
      <c r="AW39" s="41"/>
      <c r="AX39" s="41"/>
      <c r="AY39" s="41"/>
      <c r="AZ39" s="41"/>
      <c r="BA39" s="41"/>
    </row>
    <row r="40" spans="1:53">
      <c r="A40" s="37"/>
      <c r="B40" s="38"/>
      <c r="D40" s="39"/>
      <c r="E40" s="39"/>
      <c r="F40" s="39"/>
      <c r="G40" s="39"/>
      <c r="H40" s="40"/>
      <c r="K40" s="39"/>
      <c r="L40" s="39"/>
      <c r="M40" s="39"/>
      <c r="N40" s="39"/>
      <c r="O40" s="40"/>
      <c r="R40" s="39"/>
      <c r="S40" s="39"/>
      <c r="T40" s="39"/>
      <c r="U40" s="39"/>
      <c r="V40" s="40"/>
      <c r="Y40" s="39"/>
      <c r="Z40" s="39"/>
      <c r="AA40" s="39"/>
      <c r="AB40" s="39"/>
      <c r="AC40" s="40"/>
      <c r="AF40" s="39"/>
      <c r="AG40" s="39"/>
      <c r="AH40" s="39"/>
      <c r="AI40" s="39"/>
      <c r="AJ40" s="40"/>
      <c r="AN40" s="39"/>
      <c r="AO40" s="39"/>
      <c r="AP40" s="39"/>
      <c r="AQ40" s="39"/>
      <c r="AR40" s="40"/>
      <c r="AU40" s="41"/>
      <c r="AV40" s="41"/>
      <c r="AW40" s="41"/>
      <c r="AX40" s="41"/>
      <c r="AY40" s="41"/>
      <c r="AZ40" s="41"/>
      <c r="BA40" s="41"/>
    </row>
    <row r="41" spans="1:53">
      <c r="A41" s="37"/>
      <c r="B41" s="38"/>
      <c r="D41" s="39"/>
      <c r="E41" s="39"/>
      <c r="F41" s="39"/>
      <c r="G41" s="39"/>
      <c r="H41" s="40"/>
      <c r="K41" s="39"/>
      <c r="L41" s="39"/>
      <c r="M41" s="39"/>
      <c r="N41" s="39"/>
      <c r="O41" s="40"/>
      <c r="R41" s="39"/>
      <c r="S41" s="39"/>
      <c r="T41" s="39"/>
      <c r="U41" s="39"/>
      <c r="V41" s="40"/>
      <c r="Y41" s="39"/>
      <c r="Z41" s="39"/>
      <c r="AA41" s="39"/>
      <c r="AB41" s="39"/>
      <c r="AC41" s="40"/>
      <c r="AF41" s="39"/>
      <c r="AG41" s="39"/>
      <c r="AH41" s="39"/>
      <c r="AI41" s="39"/>
      <c r="AJ41" s="40"/>
      <c r="AN41" s="39"/>
      <c r="AO41" s="39"/>
      <c r="AP41" s="39"/>
      <c r="AQ41" s="39"/>
      <c r="AR41" s="40"/>
      <c r="AU41" s="41"/>
      <c r="AV41" s="41"/>
      <c r="AW41" s="41"/>
      <c r="AX41" s="41"/>
      <c r="AY41" s="41"/>
      <c r="AZ41" s="41"/>
      <c r="BA41" s="41"/>
    </row>
    <row r="42" spans="1:53">
      <c r="A42" s="37"/>
      <c r="B42" s="38"/>
      <c r="D42" s="39"/>
      <c r="E42" s="39"/>
      <c r="F42" s="39"/>
      <c r="G42" s="39"/>
      <c r="H42" s="40"/>
      <c r="K42" s="39"/>
      <c r="L42" s="39"/>
      <c r="M42" s="39"/>
      <c r="N42" s="39"/>
      <c r="O42" s="40"/>
      <c r="R42" s="39"/>
      <c r="S42" s="39"/>
      <c r="T42" s="39"/>
      <c r="U42" s="39"/>
      <c r="V42" s="40"/>
      <c r="Y42" s="39"/>
      <c r="Z42" s="39"/>
      <c r="AA42" s="39"/>
      <c r="AB42" s="39"/>
      <c r="AC42" s="40"/>
      <c r="AF42" s="39"/>
      <c r="AG42" s="39"/>
      <c r="AH42" s="39"/>
      <c r="AI42" s="39"/>
      <c r="AJ42" s="40"/>
      <c r="AN42" s="39"/>
      <c r="AO42" s="39"/>
      <c r="AP42" s="39"/>
      <c r="AQ42" s="39"/>
      <c r="AR42" s="40"/>
      <c r="AU42" s="41"/>
      <c r="AV42" s="41"/>
      <c r="AW42" s="41"/>
      <c r="AX42" s="41"/>
      <c r="AY42" s="41"/>
      <c r="AZ42" s="41"/>
      <c r="BA42" s="41"/>
    </row>
    <row r="43" spans="1:53">
      <c r="A43" s="37"/>
      <c r="B43" s="38"/>
      <c r="D43" s="39"/>
      <c r="E43" s="39"/>
      <c r="F43" s="39"/>
      <c r="G43" s="39"/>
      <c r="H43" s="40"/>
      <c r="K43" s="39"/>
      <c r="L43" s="39"/>
      <c r="M43" s="39"/>
      <c r="N43" s="39"/>
      <c r="O43" s="40"/>
      <c r="R43" s="39"/>
      <c r="S43" s="39"/>
      <c r="T43" s="39"/>
      <c r="U43" s="39"/>
      <c r="V43" s="40"/>
      <c r="Y43" s="39"/>
      <c r="Z43" s="39"/>
      <c r="AA43" s="39"/>
      <c r="AB43" s="39"/>
      <c r="AC43" s="40"/>
      <c r="AF43" s="39"/>
      <c r="AG43" s="39"/>
      <c r="AH43" s="39"/>
      <c r="AI43" s="39"/>
      <c r="AJ43" s="40"/>
      <c r="AN43" s="39"/>
      <c r="AO43" s="39"/>
      <c r="AP43" s="39"/>
      <c r="AQ43" s="39"/>
      <c r="AR43" s="40"/>
      <c r="AU43" s="41"/>
      <c r="AV43" s="41"/>
      <c r="AW43" s="41"/>
      <c r="AX43" s="41"/>
      <c r="AY43" s="41"/>
      <c r="AZ43" s="41"/>
      <c r="BA43" s="41"/>
    </row>
    <row r="44" spans="1:53">
      <c r="A44" s="37"/>
      <c r="B44" s="38"/>
      <c r="D44" s="39"/>
      <c r="E44" s="39"/>
      <c r="F44" s="39"/>
      <c r="G44" s="39"/>
      <c r="H44" s="40"/>
      <c r="K44" s="39"/>
      <c r="L44" s="39"/>
      <c r="M44" s="39"/>
      <c r="N44" s="39"/>
      <c r="O44" s="40"/>
      <c r="R44" s="39"/>
      <c r="S44" s="39"/>
      <c r="T44" s="39"/>
      <c r="U44" s="39"/>
      <c r="V44" s="40"/>
      <c r="Y44" s="39"/>
      <c r="Z44" s="39"/>
      <c r="AA44" s="39"/>
      <c r="AB44" s="39"/>
      <c r="AC44" s="40"/>
      <c r="AF44" s="39"/>
      <c r="AG44" s="39"/>
      <c r="AH44" s="39"/>
      <c r="AI44" s="39"/>
      <c r="AJ44" s="40"/>
      <c r="AN44" s="39"/>
      <c r="AO44" s="39"/>
      <c r="AP44" s="39"/>
      <c r="AQ44" s="39"/>
      <c r="AR44" s="40"/>
      <c r="AU44" s="41"/>
      <c r="AV44" s="41"/>
      <c r="AW44" s="41"/>
      <c r="AX44" s="41"/>
      <c r="AY44" s="41"/>
      <c r="AZ44" s="41"/>
      <c r="BA44" s="41"/>
    </row>
    <row r="45" spans="1:53">
      <c r="A45" s="37"/>
      <c r="B45" s="38"/>
      <c r="D45" s="39"/>
      <c r="E45" s="39"/>
      <c r="F45" s="39"/>
      <c r="G45" s="39"/>
      <c r="H45" s="40"/>
      <c r="K45" s="39"/>
      <c r="L45" s="39"/>
      <c r="M45" s="39"/>
      <c r="N45" s="39"/>
      <c r="O45" s="40"/>
      <c r="R45" s="39"/>
      <c r="S45" s="39"/>
      <c r="T45" s="39"/>
      <c r="U45" s="39"/>
      <c r="V45" s="40"/>
      <c r="Y45" s="39"/>
      <c r="Z45" s="39"/>
      <c r="AA45" s="39"/>
      <c r="AB45" s="39"/>
      <c r="AC45" s="40"/>
      <c r="AF45" s="39"/>
      <c r="AG45" s="39"/>
      <c r="AH45" s="39"/>
      <c r="AI45" s="39"/>
      <c r="AJ45" s="40"/>
      <c r="AN45" s="39"/>
      <c r="AO45" s="39"/>
      <c r="AP45" s="39"/>
      <c r="AQ45" s="39"/>
      <c r="AR45" s="40"/>
      <c r="AU45" s="41"/>
      <c r="AV45" s="41"/>
      <c r="AW45" s="41"/>
      <c r="AX45" s="41"/>
      <c r="AY45" s="41"/>
      <c r="AZ45" s="41"/>
      <c r="BA45" s="41"/>
    </row>
    <row r="46" spans="1:53">
      <c r="A46" s="37"/>
      <c r="B46" s="38"/>
      <c r="D46" s="39"/>
      <c r="E46" s="39"/>
      <c r="F46" s="39"/>
      <c r="G46" s="39"/>
      <c r="H46" s="40"/>
      <c r="K46" s="39"/>
      <c r="L46" s="39"/>
      <c r="M46" s="39"/>
      <c r="N46" s="39"/>
      <c r="O46" s="40"/>
      <c r="R46" s="39"/>
      <c r="S46" s="39"/>
      <c r="T46" s="39"/>
      <c r="U46" s="39"/>
      <c r="V46" s="40"/>
      <c r="Y46" s="39"/>
      <c r="Z46" s="39"/>
      <c r="AA46" s="39"/>
      <c r="AB46" s="39"/>
      <c r="AC46" s="40"/>
      <c r="AF46" s="39"/>
      <c r="AG46" s="39"/>
      <c r="AH46" s="39"/>
      <c r="AI46" s="39"/>
      <c r="AJ46" s="40"/>
      <c r="AN46" s="39"/>
      <c r="AO46" s="39"/>
      <c r="AP46" s="39"/>
      <c r="AQ46" s="39"/>
      <c r="AR46" s="40"/>
      <c r="AU46" s="41"/>
      <c r="AV46" s="41"/>
      <c r="AW46" s="41"/>
      <c r="AX46" s="41"/>
      <c r="AY46" s="41"/>
      <c r="AZ46" s="41"/>
      <c r="BA46" s="41"/>
    </row>
    <row r="47" spans="1:53">
      <c r="A47" s="37"/>
      <c r="B47" s="38"/>
      <c r="D47" s="39"/>
      <c r="E47" s="39"/>
      <c r="F47" s="39"/>
      <c r="G47" s="39"/>
      <c r="H47" s="40"/>
      <c r="K47" s="39"/>
      <c r="L47" s="39"/>
      <c r="M47" s="39"/>
      <c r="N47" s="39"/>
      <c r="O47" s="40"/>
      <c r="R47" s="39"/>
      <c r="S47" s="39"/>
      <c r="T47" s="39"/>
      <c r="U47" s="39"/>
      <c r="V47" s="40"/>
      <c r="Y47" s="39"/>
      <c r="Z47" s="39"/>
      <c r="AA47" s="39"/>
      <c r="AB47" s="39"/>
      <c r="AC47" s="40"/>
      <c r="AF47" s="39"/>
      <c r="AG47" s="39"/>
      <c r="AH47" s="39"/>
      <c r="AI47" s="39"/>
      <c r="AJ47" s="40"/>
      <c r="AN47" s="39"/>
      <c r="AO47" s="39"/>
      <c r="AP47" s="39"/>
      <c r="AQ47" s="39"/>
      <c r="AR47" s="40"/>
      <c r="AU47" s="41"/>
      <c r="AV47" s="41"/>
      <c r="AW47" s="41"/>
      <c r="AX47" s="41"/>
      <c r="AY47" s="41"/>
      <c r="AZ47" s="41"/>
      <c r="BA47" s="41"/>
    </row>
    <row r="48" spans="1:53">
      <c r="A48" s="37"/>
      <c r="B48" s="38"/>
      <c r="D48" s="39"/>
      <c r="E48" s="39"/>
      <c r="F48" s="39"/>
      <c r="G48" s="39"/>
      <c r="H48" s="40"/>
      <c r="K48" s="39"/>
      <c r="L48" s="39"/>
      <c r="M48" s="39"/>
      <c r="N48" s="39"/>
      <c r="O48" s="40"/>
      <c r="R48" s="39"/>
      <c r="S48" s="39"/>
      <c r="T48" s="39"/>
      <c r="U48" s="39"/>
      <c r="V48" s="40"/>
      <c r="Y48" s="39"/>
      <c r="Z48" s="39"/>
      <c r="AA48" s="39"/>
      <c r="AB48" s="39"/>
      <c r="AC48" s="40"/>
      <c r="AF48" s="39"/>
      <c r="AG48" s="39"/>
      <c r="AH48" s="39"/>
      <c r="AI48" s="39"/>
      <c r="AJ48" s="40"/>
      <c r="AN48" s="39"/>
      <c r="AO48" s="39"/>
      <c r="AP48" s="39"/>
      <c r="AQ48" s="39"/>
      <c r="AR48" s="40"/>
      <c r="AU48" s="41"/>
      <c r="AV48" s="41"/>
      <c r="AW48" s="41"/>
      <c r="AX48" s="41"/>
      <c r="AY48" s="41"/>
      <c r="AZ48" s="41"/>
      <c r="BA48" s="41"/>
    </row>
    <row r="49" spans="1:53">
      <c r="A49" s="37"/>
      <c r="B49" s="38"/>
      <c r="D49" s="39"/>
      <c r="E49" s="39"/>
      <c r="F49" s="39"/>
      <c r="G49" s="39"/>
      <c r="H49" s="40"/>
      <c r="K49" s="39"/>
      <c r="L49" s="39"/>
      <c r="M49" s="39"/>
      <c r="N49" s="39"/>
      <c r="O49" s="40"/>
      <c r="R49" s="39"/>
      <c r="S49" s="39"/>
      <c r="T49" s="39"/>
      <c r="U49" s="39"/>
      <c r="V49" s="40"/>
      <c r="Y49" s="39"/>
      <c r="Z49" s="39"/>
      <c r="AA49" s="39"/>
      <c r="AB49" s="39"/>
      <c r="AC49" s="40"/>
      <c r="AF49" s="39"/>
      <c r="AG49" s="39"/>
      <c r="AH49" s="39"/>
      <c r="AI49" s="39"/>
      <c r="AJ49" s="40"/>
      <c r="AN49" s="39"/>
      <c r="AO49" s="39"/>
      <c r="AP49" s="39"/>
      <c r="AQ49" s="39"/>
      <c r="AR49" s="40"/>
      <c r="AU49" s="41"/>
      <c r="AV49" s="41"/>
      <c r="AW49" s="41"/>
      <c r="AX49" s="41"/>
      <c r="AY49" s="41"/>
      <c r="AZ49" s="41"/>
      <c r="BA49" s="41"/>
    </row>
    <row r="50" spans="1:53">
      <c r="A50" s="37"/>
      <c r="B50" s="38"/>
      <c r="D50" s="39"/>
      <c r="E50" s="39"/>
      <c r="F50" s="39"/>
      <c r="G50" s="39"/>
      <c r="H50" s="40"/>
      <c r="K50" s="39"/>
      <c r="L50" s="39"/>
      <c r="M50" s="39"/>
      <c r="N50" s="39"/>
      <c r="O50" s="40"/>
      <c r="R50" s="39"/>
      <c r="S50" s="39"/>
      <c r="T50" s="39"/>
      <c r="U50" s="39"/>
      <c r="V50" s="40"/>
      <c r="Y50" s="39"/>
      <c r="Z50" s="39"/>
      <c r="AA50" s="39"/>
      <c r="AB50" s="39"/>
      <c r="AC50" s="40"/>
      <c r="AF50" s="39"/>
      <c r="AG50" s="39"/>
      <c r="AH50" s="39"/>
      <c r="AI50" s="39"/>
      <c r="AJ50" s="40"/>
      <c r="AN50" s="39"/>
      <c r="AO50" s="39"/>
      <c r="AP50" s="39"/>
      <c r="AQ50" s="39"/>
      <c r="AR50" s="40"/>
      <c r="AU50" s="41"/>
      <c r="AV50" s="41"/>
      <c r="AW50" s="41"/>
      <c r="AX50" s="41"/>
      <c r="AY50" s="41"/>
      <c r="AZ50" s="41"/>
      <c r="BA50" s="41"/>
    </row>
    <row r="51" spans="1:53">
      <c r="A51" s="37"/>
      <c r="B51" s="38"/>
      <c r="D51" s="39"/>
      <c r="E51" s="39"/>
      <c r="F51" s="39"/>
      <c r="G51" s="39"/>
      <c r="H51" s="40"/>
      <c r="K51" s="39"/>
      <c r="L51" s="39"/>
      <c r="M51" s="39"/>
      <c r="N51" s="39"/>
      <c r="O51" s="40"/>
      <c r="R51" s="39"/>
      <c r="S51" s="39"/>
      <c r="T51" s="39"/>
      <c r="U51" s="39"/>
      <c r="V51" s="40"/>
      <c r="Y51" s="39"/>
      <c r="Z51" s="39"/>
      <c r="AA51" s="39"/>
      <c r="AB51" s="39"/>
      <c r="AC51" s="40"/>
      <c r="AF51" s="39"/>
      <c r="AG51" s="39"/>
      <c r="AH51" s="39"/>
      <c r="AI51" s="39"/>
      <c r="AJ51" s="40"/>
      <c r="AN51" s="39"/>
      <c r="AO51" s="39"/>
      <c r="AP51" s="39"/>
      <c r="AQ51" s="39"/>
      <c r="AR51" s="40"/>
      <c r="AU51" s="41"/>
      <c r="AV51" s="41"/>
      <c r="AW51" s="41"/>
      <c r="AX51" s="41"/>
      <c r="AY51" s="41"/>
      <c r="AZ51" s="41"/>
      <c r="BA51" s="41"/>
    </row>
    <row r="52" spans="1:53">
      <c r="A52" s="37"/>
      <c r="B52" s="38"/>
      <c r="D52" s="39"/>
      <c r="E52" s="39"/>
      <c r="F52" s="39"/>
      <c r="G52" s="39"/>
      <c r="H52" s="40"/>
      <c r="K52" s="39"/>
      <c r="L52" s="39"/>
      <c r="M52" s="39"/>
      <c r="N52" s="39"/>
      <c r="O52" s="40"/>
      <c r="R52" s="39"/>
      <c r="S52" s="39"/>
      <c r="T52" s="39"/>
      <c r="U52" s="39"/>
      <c r="V52" s="40"/>
      <c r="Y52" s="39"/>
      <c r="Z52" s="39"/>
      <c r="AA52" s="39"/>
      <c r="AB52" s="39"/>
      <c r="AC52" s="40"/>
      <c r="AF52" s="39"/>
      <c r="AG52" s="39"/>
      <c r="AH52" s="39"/>
      <c r="AI52" s="39"/>
      <c r="AJ52" s="40"/>
      <c r="AN52" s="39"/>
      <c r="AO52" s="39"/>
      <c r="AP52" s="39"/>
      <c r="AQ52" s="39"/>
      <c r="AR52" s="40"/>
      <c r="AU52" s="41"/>
      <c r="AV52" s="41"/>
      <c r="AW52" s="41"/>
      <c r="AX52" s="41"/>
      <c r="AY52" s="41"/>
      <c r="AZ52" s="41"/>
      <c r="BA52" s="41"/>
    </row>
    <row r="53" spans="1:53">
      <c r="A53" s="37"/>
      <c r="B53" s="38"/>
      <c r="D53" s="39"/>
      <c r="E53" s="39"/>
      <c r="F53" s="39"/>
      <c r="G53" s="39"/>
      <c r="H53" s="40"/>
      <c r="K53" s="39"/>
      <c r="L53" s="39"/>
      <c r="M53" s="39"/>
      <c r="N53" s="39"/>
      <c r="O53" s="40"/>
      <c r="R53" s="39"/>
      <c r="S53" s="39"/>
      <c r="T53" s="39"/>
      <c r="U53" s="39"/>
      <c r="V53" s="40"/>
      <c r="Y53" s="39"/>
      <c r="Z53" s="39"/>
      <c r="AA53" s="39"/>
      <c r="AB53" s="39"/>
      <c r="AC53" s="40"/>
      <c r="AF53" s="39"/>
      <c r="AG53" s="39"/>
      <c r="AH53" s="39"/>
      <c r="AI53" s="39"/>
      <c r="AJ53" s="40"/>
      <c r="AN53" s="39"/>
      <c r="AO53" s="39"/>
      <c r="AP53" s="39"/>
      <c r="AQ53" s="39"/>
      <c r="AR53" s="40"/>
      <c r="AU53" s="41"/>
      <c r="AV53" s="41"/>
      <c r="AW53" s="41"/>
      <c r="AX53" s="41"/>
      <c r="AY53" s="41"/>
      <c r="AZ53" s="41"/>
      <c r="BA53" s="41"/>
    </row>
    <row r="54" spans="1:53">
      <c r="A54" s="37"/>
      <c r="B54" s="38"/>
      <c r="D54" s="39"/>
      <c r="E54" s="39"/>
      <c r="F54" s="39"/>
      <c r="G54" s="39"/>
      <c r="H54" s="40"/>
      <c r="K54" s="39"/>
      <c r="L54" s="39"/>
      <c r="M54" s="39"/>
      <c r="N54" s="39"/>
      <c r="O54" s="40"/>
      <c r="R54" s="39"/>
      <c r="S54" s="39"/>
      <c r="T54" s="39"/>
      <c r="U54" s="39"/>
      <c r="V54" s="40"/>
      <c r="Y54" s="39"/>
      <c r="Z54" s="39"/>
      <c r="AA54" s="39"/>
      <c r="AB54" s="39"/>
      <c r="AC54" s="40"/>
      <c r="AF54" s="39"/>
      <c r="AG54" s="39"/>
      <c r="AH54" s="39"/>
      <c r="AI54" s="39"/>
      <c r="AJ54" s="40"/>
      <c r="AN54" s="39"/>
      <c r="AO54" s="39"/>
      <c r="AP54" s="39"/>
      <c r="AQ54" s="39"/>
      <c r="AR54" s="40"/>
      <c r="AU54" s="41"/>
      <c r="AV54" s="41"/>
      <c r="AW54" s="41"/>
      <c r="AX54" s="41"/>
      <c r="AY54" s="41"/>
      <c r="AZ54" s="41"/>
      <c r="BA54" s="41"/>
    </row>
    <row r="55" spans="1:53">
      <c r="A55" s="37"/>
      <c r="B55" s="38"/>
      <c r="D55" s="39"/>
      <c r="E55" s="39"/>
      <c r="F55" s="39"/>
      <c r="G55" s="39"/>
      <c r="H55" s="40"/>
      <c r="K55" s="39"/>
      <c r="L55" s="39"/>
      <c r="M55" s="39"/>
      <c r="N55" s="39"/>
      <c r="O55" s="40"/>
      <c r="R55" s="39"/>
      <c r="S55" s="39"/>
      <c r="T55" s="39"/>
      <c r="U55" s="39"/>
      <c r="V55" s="40"/>
      <c r="Y55" s="39"/>
      <c r="Z55" s="39"/>
      <c r="AA55" s="39"/>
      <c r="AB55" s="39"/>
      <c r="AC55" s="40"/>
      <c r="AF55" s="39"/>
      <c r="AG55" s="39"/>
      <c r="AH55" s="39"/>
      <c r="AI55" s="39"/>
      <c r="AJ55" s="40"/>
      <c r="AN55" s="39"/>
      <c r="AO55" s="39"/>
      <c r="AP55" s="39"/>
      <c r="AQ55" s="39"/>
      <c r="AR55" s="40"/>
      <c r="AU55" s="41"/>
      <c r="AV55" s="41"/>
      <c r="AW55" s="41"/>
      <c r="AX55" s="41"/>
      <c r="AY55" s="41"/>
      <c r="AZ55" s="41"/>
      <c r="BA55" s="41"/>
    </row>
    <row r="56" spans="1:53">
      <c r="A56" s="37"/>
      <c r="B56" s="38"/>
      <c r="D56" s="39"/>
      <c r="E56" s="39"/>
      <c r="F56" s="39"/>
      <c r="G56" s="39"/>
      <c r="H56" s="40"/>
      <c r="K56" s="39"/>
      <c r="L56" s="39"/>
      <c r="M56" s="39"/>
      <c r="N56" s="39"/>
      <c r="O56" s="40"/>
      <c r="R56" s="39"/>
      <c r="S56" s="39"/>
      <c r="T56" s="39"/>
      <c r="U56" s="39"/>
      <c r="V56" s="40"/>
      <c r="Y56" s="39"/>
      <c r="Z56" s="39"/>
      <c r="AA56" s="39"/>
      <c r="AB56" s="39"/>
      <c r="AC56" s="40"/>
      <c r="AF56" s="39"/>
      <c r="AG56" s="39"/>
      <c r="AH56" s="39"/>
      <c r="AI56" s="39"/>
      <c r="AJ56" s="40"/>
      <c r="AN56" s="39"/>
      <c r="AO56" s="39"/>
      <c r="AP56" s="39"/>
      <c r="AQ56" s="39"/>
      <c r="AR56" s="40"/>
      <c r="AU56" s="41"/>
      <c r="AV56" s="41"/>
      <c r="AW56" s="41"/>
      <c r="AX56" s="41"/>
      <c r="AY56" s="41"/>
      <c r="AZ56" s="41"/>
      <c r="BA56" s="41"/>
    </row>
    <row r="57" spans="1:53">
      <c r="A57" s="37"/>
      <c r="B57" s="38"/>
      <c r="D57" s="39"/>
      <c r="E57" s="39"/>
      <c r="F57" s="39"/>
      <c r="G57" s="39"/>
      <c r="H57" s="40"/>
      <c r="K57" s="39"/>
      <c r="L57" s="39"/>
      <c r="M57" s="39"/>
      <c r="N57" s="39"/>
      <c r="O57" s="40"/>
      <c r="R57" s="39"/>
      <c r="S57" s="39"/>
      <c r="T57" s="39"/>
      <c r="U57" s="39"/>
      <c r="V57" s="40"/>
      <c r="Y57" s="39"/>
      <c r="Z57" s="39"/>
      <c r="AA57" s="39"/>
      <c r="AB57" s="39"/>
      <c r="AC57" s="40"/>
      <c r="AF57" s="39"/>
      <c r="AG57" s="39"/>
      <c r="AH57" s="39"/>
      <c r="AI57" s="39"/>
      <c r="AJ57" s="40"/>
      <c r="AN57" s="39"/>
      <c r="AO57" s="39"/>
      <c r="AP57" s="39"/>
      <c r="AQ57" s="39"/>
      <c r="AR57" s="40"/>
      <c r="AU57" s="41"/>
      <c r="AV57" s="41"/>
      <c r="AW57" s="41"/>
      <c r="AX57" s="41"/>
      <c r="AY57" s="41"/>
      <c r="AZ57" s="41"/>
      <c r="BA57" s="41"/>
    </row>
    <row r="58" spans="1:53">
      <c r="A58" s="37"/>
      <c r="B58" s="38"/>
      <c r="D58" s="39"/>
      <c r="E58" s="39"/>
      <c r="F58" s="39"/>
      <c r="G58" s="39"/>
      <c r="H58" s="40"/>
      <c r="K58" s="39"/>
      <c r="L58" s="39"/>
      <c r="M58" s="39"/>
      <c r="N58" s="39"/>
      <c r="O58" s="40"/>
      <c r="R58" s="39"/>
      <c r="S58" s="39"/>
      <c r="T58" s="39"/>
      <c r="U58" s="39"/>
      <c r="V58" s="40"/>
      <c r="Y58" s="39"/>
      <c r="Z58" s="39"/>
      <c r="AA58" s="39"/>
      <c r="AB58" s="39"/>
      <c r="AC58" s="40"/>
      <c r="AF58" s="39"/>
      <c r="AG58" s="39"/>
      <c r="AH58" s="39"/>
      <c r="AI58" s="39"/>
      <c r="AJ58" s="40"/>
      <c r="AN58" s="39"/>
      <c r="AO58" s="39"/>
      <c r="AP58" s="39"/>
      <c r="AQ58" s="39"/>
      <c r="AR58" s="40"/>
      <c r="AU58" s="41"/>
      <c r="AV58" s="41"/>
      <c r="AW58" s="41"/>
      <c r="AX58" s="41"/>
      <c r="AY58" s="41"/>
      <c r="AZ58" s="41"/>
      <c r="BA58" s="41"/>
    </row>
    <row r="59" spans="1:53">
      <c r="A59" s="37"/>
      <c r="B59" s="38"/>
      <c r="D59" s="39"/>
      <c r="E59" s="39"/>
      <c r="F59" s="39"/>
      <c r="G59" s="39"/>
      <c r="H59" s="40"/>
      <c r="K59" s="39"/>
      <c r="L59" s="39"/>
      <c r="M59" s="39"/>
      <c r="N59" s="39"/>
      <c r="O59" s="40"/>
      <c r="R59" s="39"/>
      <c r="S59" s="39"/>
      <c r="T59" s="39"/>
      <c r="U59" s="39"/>
      <c r="V59" s="40"/>
      <c r="Y59" s="39"/>
      <c r="Z59" s="39"/>
      <c r="AA59" s="39"/>
      <c r="AB59" s="39"/>
      <c r="AC59" s="40"/>
      <c r="AF59" s="39"/>
      <c r="AG59" s="39"/>
      <c r="AH59" s="39"/>
      <c r="AI59" s="39"/>
      <c r="AJ59" s="40"/>
      <c r="AN59" s="39"/>
      <c r="AO59" s="39"/>
      <c r="AP59" s="39"/>
      <c r="AQ59" s="39"/>
      <c r="AR59" s="40"/>
      <c r="AU59" s="41"/>
      <c r="AV59" s="41"/>
      <c r="AW59" s="41"/>
      <c r="AX59" s="41"/>
      <c r="AY59" s="41"/>
      <c r="AZ59" s="41"/>
      <c r="BA59" s="41"/>
    </row>
    <row r="60" spans="1:53">
      <c r="A60" s="37"/>
      <c r="B60" s="38"/>
      <c r="D60" s="39"/>
      <c r="E60" s="39"/>
      <c r="F60" s="39"/>
      <c r="G60" s="39"/>
      <c r="H60" s="40"/>
      <c r="K60" s="39"/>
      <c r="L60" s="39"/>
      <c r="M60" s="39"/>
      <c r="N60" s="39"/>
      <c r="O60" s="40"/>
      <c r="R60" s="39"/>
      <c r="S60" s="39"/>
      <c r="T60" s="39"/>
      <c r="U60" s="39"/>
      <c r="V60" s="40"/>
      <c r="Y60" s="39"/>
      <c r="Z60" s="39"/>
      <c r="AA60" s="39"/>
      <c r="AB60" s="39"/>
      <c r="AC60" s="40"/>
      <c r="AF60" s="39"/>
      <c r="AG60" s="39"/>
      <c r="AH60" s="39"/>
      <c r="AI60" s="39"/>
      <c r="AJ60" s="40"/>
      <c r="AN60" s="39"/>
      <c r="AO60" s="39"/>
      <c r="AP60" s="39"/>
      <c r="AQ60" s="39"/>
      <c r="AR60" s="40"/>
      <c r="AU60" s="41"/>
      <c r="AV60" s="41"/>
      <c r="AW60" s="41"/>
      <c r="AX60" s="41"/>
      <c r="AY60" s="41"/>
      <c r="AZ60" s="41"/>
      <c r="BA60" s="41"/>
    </row>
    <row r="61" spans="1:53">
      <c r="A61" s="37"/>
      <c r="B61" s="38"/>
      <c r="D61" s="39"/>
      <c r="E61" s="39"/>
      <c r="F61" s="39"/>
      <c r="G61" s="39"/>
      <c r="H61" s="40"/>
      <c r="K61" s="39"/>
      <c r="L61" s="39"/>
      <c r="M61" s="39"/>
      <c r="N61" s="39"/>
      <c r="O61" s="40"/>
      <c r="R61" s="39"/>
      <c r="S61" s="39"/>
      <c r="T61" s="39"/>
      <c r="U61" s="39"/>
      <c r="V61" s="40"/>
      <c r="Y61" s="39"/>
      <c r="Z61" s="39"/>
      <c r="AA61" s="39"/>
      <c r="AB61" s="39"/>
      <c r="AC61" s="40"/>
      <c r="AF61" s="39"/>
      <c r="AG61" s="39"/>
      <c r="AH61" s="39"/>
      <c r="AI61" s="39"/>
      <c r="AJ61" s="40"/>
      <c r="AN61" s="39"/>
      <c r="AO61" s="39"/>
      <c r="AP61" s="39"/>
      <c r="AQ61" s="39"/>
      <c r="AR61" s="40"/>
      <c r="AU61" s="41"/>
      <c r="AV61" s="41"/>
      <c r="AW61" s="41"/>
      <c r="AX61" s="41"/>
      <c r="AY61" s="41"/>
      <c r="AZ61" s="41"/>
      <c r="BA61" s="41"/>
    </row>
    <row r="62" spans="1:53">
      <c r="A62" s="37"/>
      <c r="B62" s="38"/>
      <c r="D62" s="39"/>
      <c r="E62" s="39"/>
      <c r="F62" s="39"/>
      <c r="G62" s="39"/>
      <c r="H62" s="40"/>
      <c r="K62" s="39"/>
      <c r="L62" s="39"/>
      <c r="M62" s="39"/>
      <c r="N62" s="39"/>
      <c r="O62" s="40"/>
      <c r="R62" s="39"/>
      <c r="S62" s="39"/>
      <c r="T62" s="39"/>
      <c r="U62" s="39"/>
      <c r="V62" s="40"/>
      <c r="Y62" s="39"/>
      <c r="Z62" s="39"/>
      <c r="AA62" s="39"/>
      <c r="AB62" s="39"/>
      <c r="AC62" s="40"/>
      <c r="AF62" s="39"/>
      <c r="AG62" s="39"/>
      <c r="AH62" s="39"/>
      <c r="AI62" s="39"/>
      <c r="AJ62" s="40"/>
      <c r="AN62" s="39"/>
      <c r="AO62" s="39"/>
      <c r="AP62" s="39"/>
      <c r="AQ62" s="39"/>
      <c r="AR62" s="40"/>
      <c r="AU62" s="41"/>
      <c r="AV62" s="41"/>
      <c r="AW62" s="41"/>
      <c r="AX62" s="41"/>
      <c r="AY62" s="41"/>
      <c r="AZ62" s="41"/>
      <c r="BA62" s="41"/>
    </row>
    <row r="63" spans="1:53">
      <c r="A63" s="37"/>
      <c r="B63" s="38"/>
      <c r="D63" s="39"/>
      <c r="E63" s="39"/>
      <c r="F63" s="39"/>
      <c r="G63" s="39"/>
      <c r="H63" s="40"/>
      <c r="K63" s="39"/>
      <c r="L63" s="39"/>
      <c r="M63" s="39"/>
      <c r="N63" s="39"/>
      <c r="O63" s="40"/>
      <c r="R63" s="39"/>
      <c r="S63" s="39"/>
      <c r="T63" s="39"/>
      <c r="U63" s="39"/>
      <c r="V63" s="40"/>
      <c r="Y63" s="39"/>
      <c r="Z63" s="39"/>
      <c r="AA63" s="39"/>
      <c r="AB63" s="39"/>
      <c r="AC63" s="40"/>
      <c r="AF63" s="39"/>
      <c r="AG63" s="39"/>
      <c r="AH63" s="39"/>
      <c r="AI63" s="39"/>
      <c r="AJ63" s="40"/>
      <c r="AN63" s="39"/>
      <c r="AO63" s="39"/>
      <c r="AP63" s="39"/>
      <c r="AQ63" s="39"/>
      <c r="AR63" s="40"/>
      <c r="AU63" s="41"/>
      <c r="AV63" s="41"/>
      <c r="AW63" s="41"/>
      <c r="AX63" s="41"/>
      <c r="AY63" s="41"/>
      <c r="AZ63" s="41"/>
      <c r="BA63" s="41"/>
    </row>
    <row r="64" spans="1:53">
      <c r="A64" s="37"/>
      <c r="B64" s="38"/>
      <c r="D64" s="39"/>
      <c r="E64" s="39"/>
      <c r="F64" s="39"/>
      <c r="G64" s="39"/>
      <c r="H64" s="40"/>
      <c r="K64" s="39"/>
      <c r="L64" s="39"/>
      <c r="M64" s="39"/>
      <c r="N64" s="39"/>
      <c r="O64" s="40"/>
      <c r="R64" s="39"/>
      <c r="S64" s="39"/>
      <c r="T64" s="39"/>
      <c r="U64" s="39"/>
      <c r="V64" s="40"/>
      <c r="Y64" s="39"/>
      <c r="Z64" s="39"/>
      <c r="AA64" s="39"/>
      <c r="AB64" s="39"/>
      <c r="AC64" s="40"/>
      <c r="AF64" s="39"/>
      <c r="AG64" s="39"/>
      <c r="AH64" s="39"/>
      <c r="AI64" s="39"/>
      <c r="AJ64" s="40"/>
      <c r="AN64" s="39"/>
      <c r="AO64" s="39"/>
      <c r="AP64" s="39"/>
      <c r="AQ64" s="39"/>
      <c r="AR64" s="40"/>
      <c r="AU64" s="41"/>
      <c r="AV64" s="41"/>
      <c r="AW64" s="41"/>
      <c r="AX64" s="41"/>
      <c r="AY64" s="41"/>
      <c r="AZ64" s="41"/>
      <c r="BA64" s="41"/>
    </row>
    <row r="65" spans="1:53">
      <c r="A65" s="37"/>
      <c r="B65" s="38"/>
      <c r="D65" s="39"/>
      <c r="E65" s="39"/>
      <c r="F65" s="39"/>
      <c r="G65" s="39"/>
      <c r="H65" s="40"/>
      <c r="K65" s="39"/>
      <c r="L65" s="39"/>
      <c r="M65" s="39"/>
      <c r="N65" s="39"/>
      <c r="O65" s="40"/>
      <c r="R65" s="39"/>
      <c r="S65" s="39"/>
      <c r="T65" s="39"/>
      <c r="U65" s="39"/>
      <c r="V65" s="40"/>
      <c r="Y65" s="39"/>
      <c r="Z65" s="39"/>
      <c r="AA65" s="39"/>
      <c r="AB65" s="39"/>
      <c r="AC65" s="40"/>
      <c r="AF65" s="39"/>
      <c r="AG65" s="39"/>
      <c r="AH65" s="39"/>
      <c r="AI65" s="39"/>
      <c r="AJ65" s="40"/>
      <c r="AN65" s="39"/>
      <c r="AO65" s="39"/>
      <c r="AP65" s="39"/>
      <c r="AQ65" s="39"/>
      <c r="AR65" s="40"/>
      <c r="AU65" s="41"/>
      <c r="AV65" s="41"/>
      <c r="AW65" s="41"/>
      <c r="AX65" s="41"/>
      <c r="AY65" s="41"/>
      <c r="AZ65" s="41"/>
      <c r="BA65" s="41"/>
    </row>
    <row r="66" spans="1:53">
      <c r="A66" s="37"/>
      <c r="B66" s="38"/>
      <c r="D66" s="39"/>
      <c r="E66" s="39"/>
      <c r="F66" s="39"/>
      <c r="G66" s="39"/>
      <c r="H66" s="40"/>
      <c r="K66" s="39"/>
      <c r="L66" s="39"/>
      <c r="M66" s="39"/>
      <c r="N66" s="39"/>
      <c r="O66" s="40"/>
      <c r="R66" s="39"/>
      <c r="S66" s="39"/>
      <c r="T66" s="39"/>
      <c r="U66" s="39"/>
      <c r="V66" s="40"/>
      <c r="Y66" s="39"/>
      <c r="Z66" s="39"/>
      <c r="AA66" s="39"/>
      <c r="AB66" s="39"/>
      <c r="AC66" s="40"/>
      <c r="AF66" s="39"/>
      <c r="AG66" s="39"/>
      <c r="AH66" s="39"/>
      <c r="AI66" s="39"/>
      <c r="AJ66" s="40"/>
      <c r="AN66" s="39"/>
      <c r="AO66" s="39"/>
      <c r="AP66" s="39"/>
      <c r="AQ66" s="39"/>
      <c r="AR66" s="40"/>
      <c r="AU66" s="41"/>
      <c r="AV66" s="41"/>
      <c r="AW66" s="41"/>
      <c r="AX66" s="41"/>
      <c r="AY66" s="41"/>
      <c r="AZ66" s="41"/>
      <c r="BA66" s="41"/>
    </row>
    <row r="67" spans="1:53">
      <c r="A67" s="37"/>
      <c r="B67" s="38"/>
      <c r="D67" s="39"/>
      <c r="E67" s="39"/>
      <c r="F67" s="39"/>
      <c r="G67" s="39"/>
      <c r="H67" s="40"/>
      <c r="K67" s="39"/>
      <c r="L67" s="39"/>
      <c r="M67" s="39"/>
      <c r="N67" s="39"/>
      <c r="O67" s="40"/>
      <c r="R67" s="39"/>
      <c r="S67" s="39"/>
      <c r="T67" s="39"/>
      <c r="U67" s="39"/>
      <c r="V67" s="40"/>
      <c r="Y67" s="39"/>
      <c r="Z67" s="39"/>
      <c r="AA67" s="39"/>
      <c r="AB67" s="39"/>
      <c r="AC67" s="40"/>
      <c r="AF67" s="39"/>
      <c r="AG67" s="39"/>
      <c r="AH67" s="39"/>
      <c r="AI67" s="39"/>
      <c r="AJ67" s="40"/>
      <c r="AN67" s="39"/>
      <c r="AO67" s="39"/>
      <c r="AP67" s="39"/>
      <c r="AQ67" s="39"/>
      <c r="AR67" s="40"/>
      <c r="AU67" s="41"/>
      <c r="AV67" s="41"/>
      <c r="AW67" s="41"/>
      <c r="AX67" s="41"/>
      <c r="AY67" s="41"/>
      <c r="AZ67" s="41"/>
      <c r="BA67" s="41"/>
    </row>
    <row r="68" spans="1:53">
      <c r="A68" s="37"/>
      <c r="B68" s="38"/>
      <c r="D68" s="39"/>
      <c r="E68" s="39"/>
      <c r="F68" s="39"/>
      <c r="G68" s="39"/>
      <c r="H68" s="40"/>
      <c r="K68" s="39"/>
      <c r="L68" s="39"/>
      <c r="M68" s="39"/>
      <c r="N68" s="39"/>
      <c r="O68" s="40"/>
      <c r="R68" s="39"/>
      <c r="S68" s="39"/>
      <c r="T68" s="39"/>
      <c r="U68" s="39"/>
      <c r="V68" s="40"/>
      <c r="Y68" s="39"/>
      <c r="Z68" s="39"/>
      <c r="AA68" s="39"/>
      <c r="AB68" s="39"/>
      <c r="AC68" s="40"/>
      <c r="AF68" s="39"/>
      <c r="AG68" s="39"/>
      <c r="AH68" s="39"/>
      <c r="AI68" s="39"/>
      <c r="AJ68" s="40"/>
      <c r="AN68" s="39"/>
      <c r="AO68" s="39"/>
      <c r="AP68" s="39"/>
      <c r="AQ68" s="39"/>
      <c r="AR68" s="40"/>
      <c r="AU68" s="41"/>
      <c r="AV68" s="41"/>
      <c r="AW68" s="41"/>
      <c r="AX68" s="41"/>
      <c r="AY68" s="41"/>
      <c r="AZ68" s="41"/>
      <c r="BA68" s="41"/>
    </row>
    <row r="69" spans="1:53">
      <c r="A69" s="37"/>
      <c r="B69" s="38"/>
      <c r="D69" s="39"/>
      <c r="E69" s="39"/>
      <c r="F69" s="39"/>
      <c r="G69" s="39"/>
      <c r="H69" s="40"/>
      <c r="K69" s="39"/>
      <c r="L69" s="39"/>
      <c r="M69" s="39"/>
      <c r="N69" s="39"/>
      <c r="O69" s="40"/>
      <c r="R69" s="39"/>
      <c r="S69" s="39"/>
      <c r="T69" s="39"/>
      <c r="U69" s="39"/>
      <c r="V69" s="40"/>
      <c r="Y69" s="39"/>
      <c r="Z69" s="39"/>
      <c r="AA69" s="39"/>
      <c r="AB69" s="39"/>
      <c r="AC69" s="40"/>
      <c r="AF69" s="39"/>
      <c r="AG69" s="39"/>
      <c r="AH69" s="39"/>
      <c r="AI69" s="39"/>
      <c r="AJ69" s="40"/>
      <c r="AN69" s="39"/>
      <c r="AO69" s="39"/>
      <c r="AP69" s="39"/>
      <c r="AQ69" s="39"/>
      <c r="AR69" s="40"/>
      <c r="AU69" s="41"/>
      <c r="AV69" s="41"/>
      <c r="AW69" s="41"/>
      <c r="AX69" s="41"/>
      <c r="AY69" s="41"/>
      <c r="AZ69" s="41"/>
      <c r="BA69" s="41"/>
    </row>
    <row r="70" spans="1:53">
      <c r="A70" s="37"/>
      <c r="B70" s="38"/>
      <c r="D70" s="39"/>
      <c r="E70" s="39"/>
      <c r="F70" s="39"/>
      <c r="G70" s="39"/>
      <c r="H70" s="40"/>
      <c r="K70" s="39"/>
      <c r="L70" s="39"/>
      <c r="M70" s="39"/>
      <c r="N70" s="39"/>
      <c r="O70" s="40"/>
      <c r="R70" s="39"/>
      <c r="S70" s="39"/>
      <c r="T70" s="39"/>
      <c r="U70" s="39"/>
      <c r="V70" s="40"/>
      <c r="Y70" s="39"/>
      <c r="Z70" s="39"/>
      <c r="AA70" s="39"/>
      <c r="AB70" s="39"/>
      <c r="AC70" s="40"/>
      <c r="AF70" s="39"/>
      <c r="AG70" s="39"/>
      <c r="AH70" s="39"/>
      <c r="AI70" s="39"/>
      <c r="AJ70" s="40"/>
      <c r="AN70" s="39"/>
      <c r="AO70" s="39"/>
      <c r="AP70" s="39"/>
      <c r="AQ70" s="39"/>
      <c r="AR70" s="40"/>
      <c r="AU70" s="41"/>
      <c r="AV70" s="41"/>
      <c r="AW70" s="41"/>
      <c r="AX70" s="41"/>
      <c r="AY70" s="41"/>
      <c r="AZ70" s="41"/>
      <c r="BA70" s="41"/>
    </row>
    <row r="71" spans="1:53">
      <c r="A71" s="37"/>
      <c r="B71" s="38"/>
      <c r="D71" s="39"/>
      <c r="E71" s="39"/>
      <c r="F71" s="39"/>
      <c r="G71" s="39"/>
      <c r="H71" s="40"/>
      <c r="K71" s="39"/>
      <c r="L71" s="39"/>
      <c r="M71" s="39"/>
      <c r="N71" s="39"/>
      <c r="O71" s="40"/>
      <c r="R71" s="39"/>
      <c r="S71" s="39"/>
      <c r="T71" s="39"/>
      <c r="U71" s="39"/>
      <c r="V71" s="40"/>
      <c r="Y71" s="39"/>
      <c r="Z71" s="39"/>
      <c r="AA71" s="39"/>
      <c r="AB71" s="39"/>
      <c r="AC71" s="40"/>
      <c r="AF71" s="39"/>
      <c r="AG71" s="39"/>
      <c r="AH71" s="39"/>
      <c r="AI71" s="39"/>
      <c r="AJ71" s="40"/>
      <c r="AN71" s="39"/>
      <c r="AO71" s="39"/>
      <c r="AP71" s="39"/>
      <c r="AQ71" s="39"/>
      <c r="AR71" s="40"/>
      <c r="AU71" s="41"/>
      <c r="AV71" s="41"/>
      <c r="AW71" s="41"/>
      <c r="AX71" s="41"/>
      <c r="AY71" s="41"/>
      <c r="AZ71" s="41"/>
      <c r="BA71" s="41"/>
    </row>
    <row r="72" spans="1:53">
      <c r="A72" s="37"/>
      <c r="B72" s="38"/>
      <c r="D72" s="39"/>
      <c r="E72" s="39"/>
      <c r="F72" s="39"/>
      <c r="G72" s="39"/>
      <c r="H72" s="40"/>
      <c r="K72" s="39"/>
      <c r="L72" s="39"/>
      <c r="M72" s="39"/>
      <c r="N72" s="39"/>
      <c r="O72" s="40"/>
      <c r="R72" s="39"/>
      <c r="S72" s="39"/>
      <c r="T72" s="39"/>
      <c r="U72" s="39"/>
      <c r="V72" s="40"/>
      <c r="Y72" s="39"/>
      <c r="Z72" s="39"/>
      <c r="AA72" s="39"/>
      <c r="AB72" s="39"/>
      <c r="AC72" s="40"/>
      <c r="AF72" s="39"/>
      <c r="AG72" s="39"/>
      <c r="AH72" s="39"/>
      <c r="AI72" s="39"/>
      <c r="AJ72" s="40"/>
      <c r="AN72" s="39"/>
      <c r="AO72" s="39"/>
      <c r="AP72" s="39"/>
      <c r="AQ72" s="39"/>
      <c r="AR72" s="40"/>
      <c r="AU72" s="41"/>
      <c r="AV72" s="41"/>
      <c r="AW72" s="41"/>
      <c r="AX72" s="41"/>
      <c r="AY72" s="41"/>
      <c r="AZ72" s="41"/>
      <c r="BA72" s="41"/>
    </row>
    <row r="73" spans="1:53">
      <c r="A73" s="37"/>
      <c r="B73" s="38"/>
      <c r="D73" s="39"/>
      <c r="E73" s="39"/>
      <c r="F73" s="39"/>
      <c r="G73" s="39"/>
      <c r="H73" s="40"/>
      <c r="K73" s="39"/>
      <c r="L73" s="39"/>
      <c r="M73" s="39"/>
      <c r="N73" s="39"/>
      <c r="O73" s="40"/>
      <c r="R73" s="39"/>
      <c r="S73" s="39"/>
      <c r="T73" s="39"/>
      <c r="U73" s="39"/>
      <c r="V73" s="40"/>
      <c r="Y73" s="39"/>
      <c r="Z73" s="39"/>
      <c r="AA73" s="39"/>
      <c r="AB73" s="39"/>
      <c r="AC73" s="40"/>
      <c r="AF73" s="39"/>
      <c r="AG73" s="39"/>
      <c r="AH73" s="39"/>
      <c r="AI73" s="39"/>
      <c r="AJ73" s="40"/>
      <c r="AN73" s="39"/>
      <c r="AO73" s="39"/>
      <c r="AP73" s="39"/>
      <c r="AQ73" s="39"/>
      <c r="AR73" s="40"/>
      <c r="AU73" s="41"/>
      <c r="AV73" s="41"/>
      <c r="AW73" s="41"/>
      <c r="AX73" s="41"/>
      <c r="AY73" s="41"/>
      <c r="AZ73" s="41"/>
      <c r="BA73" s="41"/>
    </row>
    <row r="74" spans="1:53">
      <c r="A74" s="37"/>
      <c r="B74" s="38"/>
      <c r="D74" s="39"/>
      <c r="E74" s="39"/>
      <c r="F74" s="39"/>
      <c r="G74" s="39"/>
      <c r="H74" s="40"/>
      <c r="K74" s="39"/>
      <c r="L74" s="39"/>
      <c r="M74" s="39"/>
      <c r="N74" s="39"/>
      <c r="O74" s="40"/>
      <c r="R74" s="39"/>
      <c r="S74" s="39"/>
      <c r="T74" s="39"/>
      <c r="U74" s="39"/>
      <c r="V74" s="40"/>
      <c r="Y74" s="39"/>
      <c r="Z74" s="39"/>
      <c r="AA74" s="39"/>
      <c r="AB74" s="39"/>
      <c r="AC74" s="40"/>
      <c r="AF74" s="39"/>
      <c r="AG74" s="39"/>
      <c r="AH74" s="39"/>
      <c r="AI74" s="39"/>
      <c r="AJ74" s="40"/>
      <c r="AN74" s="39"/>
      <c r="AO74" s="39"/>
      <c r="AP74" s="39"/>
      <c r="AQ74" s="39"/>
      <c r="AR74" s="40"/>
      <c r="AU74" s="41"/>
      <c r="AV74" s="41"/>
      <c r="AW74" s="41"/>
      <c r="AX74" s="41"/>
      <c r="AY74" s="41"/>
      <c r="AZ74" s="41"/>
      <c r="BA74" s="41"/>
    </row>
    <row r="75" spans="1:53">
      <c r="A75" s="37"/>
      <c r="B75" s="38"/>
      <c r="D75" s="39"/>
      <c r="E75" s="39"/>
      <c r="F75" s="39"/>
      <c r="G75" s="39"/>
      <c r="H75" s="40"/>
      <c r="K75" s="39"/>
      <c r="L75" s="39"/>
      <c r="M75" s="39"/>
      <c r="N75" s="39"/>
      <c r="O75" s="40"/>
      <c r="R75" s="39"/>
      <c r="S75" s="39"/>
      <c r="T75" s="39"/>
      <c r="U75" s="39"/>
      <c r="V75" s="40"/>
      <c r="Y75" s="39"/>
      <c r="Z75" s="39"/>
      <c r="AA75" s="39"/>
      <c r="AB75" s="39"/>
      <c r="AC75" s="40"/>
      <c r="AF75" s="39"/>
      <c r="AG75" s="39"/>
      <c r="AH75" s="39"/>
      <c r="AI75" s="39"/>
      <c r="AJ75" s="40"/>
      <c r="AN75" s="39"/>
      <c r="AO75" s="39"/>
      <c r="AP75" s="39"/>
      <c r="AQ75" s="39"/>
      <c r="AR75" s="40"/>
      <c r="AU75" s="41"/>
      <c r="AV75" s="41"/>
      <c r="AW75" s="41"/>
      <c r="AX75" s="41"/>
      <c r="AY75" s="41"/>
      <c r="AZ75" s="41"/>
      <c r="BA75" s="41"/>
    </row>
    <row r="76" spans="1:53">
      <c r="A76" s="37"/>
      <c r="B76" s="38"/>
      <c r="D76" s="39"/>
      <c r="E76" s="39"/>
      <c r="F76" s="39"/>
      <c r="G76" s="39"/>
      <c r="H76" s="40"/>
      <c r="K76" s="39"/>
      <c r="L76" s="39"/>
      <c r="M76" s="39"/>
      <c r="N76" s="39"/>
      <c r="O76" s="40"/>
      <c r="R76" s="39"/>
      <c r="S76" s="39"/>
      <c r="T76" s="39"/>
      <c r="U76" s="39"/>
      <c r="V76" s="40"/>
      <c r="Y76" s="39"/>
      <c r="Z76" s="39"/>
      <c r="AA76" s="39"/>
      <c r="AB76" s="39"/>
      <c r="AC76" s="40"/>
      <c r="AF76" s="39"/>
      <c r="AG76" s="39"/>
      <c r="AH76" s="39"/>
      <c r="AI76" s="39"/>
      <c r="AJ76" s="40"/>
      <c r="AN76" s="39"/>
      <c r="AO76" s="39"/>
      <c r="AP76" s="39"/>
      <c r="AQ76" s="39"/>
      <c r="AR76" s="40"/>
      <c r="AU76" s="41"/>
      <c r="AV76" s="41"/>
      <c r="AW76" s="41"/>
      <c r="AX76" s="41"/>
      <c r="AY76" s="41"/>
      <c r="AZ76" s="41"/>
      <c r="BA76" s="41"/>
    </row>
    <row r="77" spans="1:53">
      <c r="A77" s="37"/>
      <c r="B77" s="38"/>
      <c r="D77" s="39"/>
      <c r="E77" s="39"/>
      <c r="F77" s="39"/>
      <c r="G77" s="39"/>
      <c r="H77" s="40"/>
      <c r="K77" s="39"/>
      <c r="L77" s="39"/>
      <c r="M77" s="39"/>
      <c r="N77" s="39"/>
      <c r="O77" s="40"/>
      <c r="R77" s="39"/>
      <c r="S77" s="39"/>
      <c r="T77" s="39"/>
      <c r="U77" s="39"/>
      <c r="V77" s="40"/>
      <c r="Y77" s="39"/>
      <c r="Z77" s="39"/>
      <c r="AA77" s="39"/>
      <c r="AB77" s="39"/>
      <c r="AC77" s="40"/>
      <c r="AF77" s="39"/>
      <c r="AG77" s="39"/>
      <c r="AH77" s="39"/>
      <c r="AI77" s="39"/>
      <c r="AJ77" s="40"/>
      <c r="AN77" s="39"/>
      <c r="AO77" s="39"/>
      <c r="AP77" s="39"/>
      <c r="AQ77" s="39"/>
      <c r="AR77" s="40"/>
      <c r="AU77" s="41"/>
      <c r="AV77" s="41"/>
      <c r="AW77" s="41"/>
      <c r="AX77" s="41"/>
      <c r="AY77" s="41"/>
      <c r="AZ77" s="41"/>
      <c r="BA77" s="41"/>
    </row>
    <row r="78" spans="1:53">
      <c r="A78" s="37"/>
      <c r="B78" s="38"/>
      <c r="D78" s="39"/>
      <c r="E78" s="39"/>
      <c r="F78" s="39"/>
      <c r="G78" s="39"/>
      <c r="H78" s="40"/>
      <c r="K78" s="39"/>
      <c r="L78" s="39"/>
      <c r="M78" s="39"/>
      <c r="N78" s="39"/>
      <c r="O78" s="40"/>
      <c r="R78" s="39"/>
      <c r="S78" s="39"/>
      <c r="T78" s="39"/>
      <c r="U78" s="39"/>
      <c r="V78" s="40"/>
      <c r="Y78" s="39"/>
      <c r="Z78" s="39"/>
      <c r="AA78" s="39"/>
      <c r="AB78" s="39"/>
      <c r="AC78" s="40"/>
      <c r="AF78" s="39"/>
      <c r="AG78" s="39"/>
      <c r="AH78" s="39"/>
      <c r="AI78" s="39"/>
      <c r="AJ78" s="40"/>
      <c r="AN78" s="39"/>
      <c r="AO78" s="39"/>
      <c r="AP78" s="39"/>
      <c r="AQ78" s="39"/>
      <c r="AR78" s="40"/>
      <c r="AU78" s="41"/>
      <c r="AV78" s="41"/>
      <c r="AW78" s="41"/>
      <c r="AX78" s="41"/>
      <c r="AY78" s="41"/>
      <c r="AZ78" s="41"/>
      <c r="BA78" s="41"/>
    </row>
    <row r="79" spans="1:53">
      <c r="A79" s="37"/>
      <c r="B79" s="38"/>
      <c r="D79" s="39"/>
      <c r="E79" s="39"/>
      <c r="F79" s="39"/>
      <c r="G79" s="39"/>
      <c r="H79" s="40"/>
      <c r="K79" s="39"/>
      <c r="L79" s="39"/>
      <c r="M79" s="39"/>
      <c r="N79" s="39"/>
      <c r="O79" s="40"/>
      <c r="R79" s="39"/>
      <c r="S79" s="39"/>
      <c r="T79" s="39"/>
      <c r="U79" s="39"/>
      <c r="V79" s="40"/>
      <c r="Y79" s="39"/>
      <c r="Z79" s="39"/>
      <c r="AA79" s="39"/>
      <c r="AB79" s="39"/>
      <c r="AC79" s="40"/>
      <c r="AF79" s="39"/>
      <c r="AG79" s="39"/>
      <c r="AH79" s="39"/>
      <c r="AI79" s="39"/>
      <c r="AJ79" s="40"/>
      <c r="AN79" s="39"/>
      <c r="AO79" s="39"/>
      <c r="AP79" s="39"/>
      <c r="AQ79" s="39"/>
      <c r="AR79" s="40"/>
      <c r="AU79" s="41"/>
      <c r="AV79" s="41"/>
      <c r="AW79" s="41"/>
      <c r="AX79" s="41"/>
      <c r="AY79" s="41"/>
      <c r="AZ79" s="41"/>
      <c r="BA79" s="41"/>
    </row>
    <row r="80" spans="1:53">
      <c r="A80" s="37"/>
      <c r="B80" s="38"/>
      <c r="D80" s="39"/>
      <c r="E80" s="39"/>
      <c r="F80" s="39"/>
      <c r="G80" s="39"/>
      <c r="H80" s="40"/>
      <c r="K80" s="39"/>
      <c r="L80" s="39"/>
      <c r="M80" s="39"/>
      <c r="N80" s="39"/>
      <c r="O80" s="40"/>
      <c r="R80" s="39"/>
      <c r="S80" s="39"/>
      <c r="T80" s="39"/>
      <c r="U80" s="39"/>
      <c r="V80" s="40"/>
      <c r="Y80" s="39"/>
      <c r="Z80" s="39"/>
      <c r="AA80" s="39"/>
      <c r="AB80" s="39"/>
      <c r="AC80" s="40"/>
      <c r="AF80" s="39"/>
      <c r="AG80" s="39"/>
      <c r="AH80" s="39"/>
      <c r="AI80" s="39"/>
      <c r="AJ80" s="40"/>
      <c r="AN80" s="39"/>
      <c r="AO80" s="39"/>
      <c r="AP80" s="39"/>
      <c r="AQ80" s="39"/>
      <c r="AR80" s="40"/>
      <c r="AU80" s="41"/>
      <c r="AV80" s="41"/>
      <c r="AW80" s="41"/>
      <c r="AX80" s="41"/>
      <c r="AY80" s="41"/>
      <c r="AZ80" s="41"/>
      <c r="BA80" s="41"/>
    </row>
    <row r="81" spans="1:53">
      <c r="A81" s="37"/>
      <c r="B81" s="38"/>
      <c r="D81" s="39"/>
      <c r="E81" s="39"/>
      <c r="F81" s="39"/>
      <c r="G81" s="39"/>
      <c r="H81" s="40"/>
      <c r="K81" s="39"/>
      <c r="L81" s="39"/>
      <c r="M81" s="39"/>
      <c r="N81" s="39"/>
      <c r="O81" s="40"/>
      <c r="R81" s="39"/>
      <c r="S81" s="39"/>
      <c r="T81" s="39"/>
      <c r="U81" s="39"/>
      <c r="V81" s="40"/>
      <c r="Y81" s="39"/>
      <c r="Z81" s="39"/>
      <c r="AA81" s="39"/>
      <c r="AB81" s="39"/>
      <c r="AC81" s="40"/>
      <c r="AF81" s="39"/>
      <c r="AG81" s="39"/>
      <c r="AH81" s="39"/>
      <c r="AI81" s="39"/>
      <c r="AJ81" s="40"/>
      <c r="AN81" s="39"/>
      <c r="AO81" s="39"/>
      <c r="AP81" s="39"/>
      <c r="AQ81" s="39"/>
      <c r="AR81" s="40"/>
      <c r="AU81" s="41"/>
      <c r="AV81" s="41"/>
      <c r="AW81" s="41"/>
      <c r="AX81" s="41"/>
      <c r="AY81" s="41"/>
      <c r="AZ81" s="41"/>
      <c r="BA81" s="41"/>
    </row>
    <row r="82" spans="1:53">
      <c r="A82" s="37"/>
      <c r="B82" s="38"/>
      <c r="D82" s="39"/>
      <c r="E82" s="39"/>
      <c r="F82" s="39"/>
      <c r="G82" s="39"/>
      <c r="H82" s="40"/>
      <c r="K82" s="39"/>
      <c r="L82" s="39"/>
      <c r="M82" s="39"/>
      <c r="N82" s="39"/>
      <c r="O82" s="40"/>
      <c r="R82" s="39"/>
      <c r="S82" s="39"/>
      <c r="T82" s="39"/>
      <c r="U82" s="39"/>
      <c r="V82" s="40"/>
      <c r="Y82" s="39"/>
      <c r="Z82" s="39"/>
      <c r="AA82" s="39"/>
      <c r="AB82" s="39"/>
      <c r="AC82" s="40"/>
      <c r="AF82" s="39"/>
      <c r="AG82" s="39"/>
      <c r="AH82" s="39"/>
      <c r="AI82" s="39"/>
      <c r="AJ82" s="40"/>
      <c r="AN82" s="39"/>
      <c r="AO82" s="39"/>
      <c r="AP82" s="39"/>
      <c r="AQ82" s="39"/>
      <c r="AR82" s="40"/>
      <c r="AU82" s="41"/>
      <c r="AV82" s="41"/>
      <c r="AW82" s="41"/>
      <c r="AX82" s="41"/>
      <c r="AY82" s="41"/>
      <c r="AZ82" s="41"/>
      <c r="BA82" s="41"/>
    </row>
    <row r="83" spans="1:53">
      <c r="A83" s="37"/>
      <c r="B83" s="38"/>
      <c r="D83" s="39"/>
      <c r="E83" s="39"/>
      <c r="F83" s="39"/>
      <c r="G83" s="39"/>
      <c r="H83" s="40"/>
      <c r="K83" s="39"/>
      <c r="L83" s="39"/>
      <c r="M83" s="39"/>
      <c r="N83" s="39"/>
      <c r="O83" s="40"/>
      <c r="R83" s="39"/>
      <c r="S83" s="39"/>
      <c r="T83" s="39"/>
      <c r="U83" s="39"/>
      <c r="V83" s="40"/>
      <c r="Y83" s="39"/>
      <c r="Z83" s="39"/>
      <c r="AA83" s="39"/>
      <c r="AB83" s="39"/>
      <c r="AC83" s="40"/>
      <c r="AF83" s="39"/>
      <c r="AG83" s="39"/>
      <c r="AH83" s="39"/>
      <c r="AI83" s="39"/>
      <c r="AJ83" s="40"/>
      <c r="AN83" s="39"/>
      <c r="AO83" s="39"/>
      <c r="AP83" s="39"/>
      <c r="AQ83" s="39"/>
      <c r="AR83" s="40"/>
      <c r="AU83" s="41"/>
      <c r="AV83" s="41"/>
      <c r="AW83" s="41"/>
      <c r="AX83" s="41"/>
      <c r="AY83" s="41"/>
      <c r="AZ83" s="41"/>
      <c r="BA83" s="41"/>
    </row>
    <row r="84" spans="1:53">
      <c r="A84" s="37"/>
      <c r="B84" s="38"/>
      <c r="D84" s="39"/>
      <c r="E84" s="39"/>
      <c r="F84" s="39"/>
      <c r="G84" s="39"/>
      <c r="H84" s="40"/>
      <c r="K84" s="39"/>
      <c r="L84" s="39"/>
      <c r="M84" s="39"/>
      <c r="N84" s="39"/>
      <c r="O84" s="40"/>
      <c r="R84" s="39"/>
      <c r="S84" s="39"/>
      <c r="T84" s="39"/>
      <c r="U84" s="39"/>
      <c r="V84" s="40"/>
      <c r="Y84" s="39"/>
      <c r="Z84" s="39"/>
      <c r="AA84" s="39"/>
      <c r="AB84" s="39"/>
      <c r="AC84" s="40"/>
      <c r="AF84" s="39"/>
      <c r="AG84" s="39"/>
      <c r="AH84" s="39"/>
      <c r="AI84" s="39"/>
      <c r="AJ84" s="40"/>
      <c r="AN84" s="39"/>
      <c r="AO84" s="39"/>
      <c r="AP84" s="39"/>
      <c r="AQ84" s="39"/>
      <c r="AR84" s="40"/>
      <c r="AU84" s="41"/>
      <c r="AV84" s="41"/>
      <c r="AW84" s="41"/>
      <c r="AX84" s="41"/>
      <c r="AY84" s="41"/>
      <c r="AZ84" s="41"/>
      <c r="BA84" s="41"/>
    </row>
    <row r="85" spans="1:53">
      <c r="A85" s="37"/>
      <c r="B85" s="38"/>
      <c r="D85" s="39"/>
      <c r="E85" s="39"/>
      <c r="F85" s="39"/>
      <c r="G85" s="39"/>
      <c r="H85" s="40"/>
      <c r="K85" s="39"/>
      <c r="L85" s="39"/>
      <c r="M85" s="39"/>
      <c r="N85" s="39"/>
      <c r="O85" s="40"/>
      <c r="R85" s="39"/>
      <c r="S85" s="39"/>
      <c r="T85" s="39"/>
      <c r="U85" s="39"/>
      <c r="V85" s="40"/>
      <c r="Y85" s="39"/>
      <c r="Z85" s="39"/>
      <c r="AA85" s="39"/>
      <c r="AB85" s="39"/>
      <c r="AC85" s="40"/>
      <c r="AF85" s="39"/>
      <c r="AG85" s="39"/>
      <c r="AH85" s="39"/>
      <c r="AI85" s="39"/>
      <c r="AJ85" s="40"/>
      <c r="AN85" s="39"/>
      <c r="AO85" s="39"/>
      <c r="AP85" s="39"/>
      <c r="AQ85" s="39"/>
      <c r="AR85" s="40"/>
      <c r="AU85" s="41"/>
      <c r="AV85" s="41"/>
      <c r="AW85" s="41"/>
      <c r="AX85" s="41"/>
      <c r="AY85" s="41"/>
      <c r="AZ85" s="41"/>
      <c r="BA85" s="41"/>
    </row>
    <row r="86" spans="1:53">
      <c r="A86" s="37"/>
      <c r="B86" s="38"/>
      <c r="D86" s="39"/>
      <c r="E86" s="39"/>
      <c r="F86" s="39"/>
      <c r="G86" s="39"/>
      <c r="H86" s="40"/>
      <c r="K86" s="39"/>
      <c r="L86" s="39"/>
      <c r="M86" s="39"/>
      <c r="N86" s="39"/>
      <c r="O86" s="40"/>
      <c r="R86" s="39"/>
      <c r="S86" s="39"/>
      <c r="T86" s="39"/>
      <c r="U86" s="39"/>
      <c r="V86" s="40"/>
      <c r="Y86" s="39"/>
      <c r="Z86" s="39"/>
      <c r="AA86" s="39"/>
      <c r="AB86" s="39"/>
      <c r="AC86" s="40"/>
      <c r="AF86" s="39"/>
      <c r="AG86" s="39"/>
      <c r="AH86" s="39"/>
      <c r="AI86" s="39"/>
      <c r="AJ86" s="40"/>
      <c r="AN86" s="39"/>
      <c r="AO86" s="39"/>
      <c r="AP86" s="39"/>
      <c r="AQ86" s="39"/>
      <c r="AR86" s="40"/>
      <c r="AU86" s="41"/>
      <c r="AV86" s="41"/>
      <c r="AW86" s="41"/>
      <c r="AX86" s="41"/>
      <c r="AY86" s="41"/>
      <c r="AZ86" s="41"/>
      <c r="BA86" s="41"/>
    </row>
    <row r="87" spans="1:53">
      <c r="A87" s="37"/>
      <c r="B87" s="38"/>
      <c r="D87" s="39"/>
      <c r="E87" s="39"/>
      <c r="F87" s="39"/>
      <c r="G87" s="39"/>
      <c r="H87" s="40"/>
      <c r="K87" s="39"/>
      <c r="L87" s="39"/>
      <c r="M87" s="39"/>
      <c r="N87" s="39"/>
      <c r="O87" s="40"/>
      <c r="R87" s="39"/>
      <c r="S87" s="39"/>
      <c r="T87" s="39"/>
      <c r="U87" s="39"/>
      <c r="V87" s="40"/>
      <c r="Y87" s="39"/>
      <c r="Z87" s="39"/>
      <c r="AA87" s="39"/>
      <c r="AB87" s="39"/>
      <c r="AC87" s="40"/>
      <c r="AF87" s="39"/>
      <c r="AG87" s="39"/>
      <c r="AH87" s="39"/>
      <c r="AI87" s="39"/>
      <c r="AJ87" s="40"/>
      <c r="AN87" s="39"/>
      <c r="AO87" s="39"/>
      <c r="AP87" s="39"/>
      <c r="AQ87" s="39"/>
      <c r="AR87" s="40"/>
      <c r="AU87" s="41"/>
      <c r="AV87" s="41"/>
      <c r="AW87" s="41"/>
      <c r="AX87" s="41"/>
      <c r="AY87" s="41"/>
      <c r="AZ87" s="41"/>
      <c r="BA87" s="41"/>
    </row>
    <row r="88" spans="1:53">
      <c r="A88" s="37"/>
      <c r="B88" s="38"/>
      <c r="D88" s="39"/>
      <c r="E88" s="39"/>
      <c r="F88" s="39"/>
      <c r="G88" s="39"/>
      <c r="H88" s="40"/>
      <c r="K88" s="39"/>
      <c r="L88" s="39"/>
      <c r="M88" s="39"/>
      <c r="N88" s="39"/>
      <c r="O88" s="40"/>
      <c r="R88" s="39"/>
      <c r="S88" s="39"/>
      <c r="T88" s="39"/>
      <c r="U88" s="39"/>
      <c r="V88" s="40"/>
      <c r="Y88" s="39"/>
      <c r="Z88" s="39"/>
      <c r="AA88" s="39"/>
      <c r="AB88" s="39"/>
      <c r="AC88" s="40"/>
      <c r="AF88" s="39"/>
      <c r="AG88" s="39"/>
      <c r="AH88" s="39"/>
      <c r="AI88" s="39"/>
      <c r="AJ88" s="40"/>
      <c r="AN88" s="39"/>
      <c r="AO88" s="39"/>
      <c r="AP88" s="39"/>
      <c r="AQ88" s="39"/>
      <c r="AR88" s="40"/>
      <c r="AU88" s="41"/>
      <c r="AV88" s="41"/>
      <c r="AW88" s="41"/>
      <c r="AX88" s="41"/>
      <c r="AY88" s="41"/>
      <c r="AZ88" s="41"/>
      <c r="BA88" s="41"/>
    </row>
    <row r="89" spans="1:53">
      <c r="A89" s="37"/>
      <c r="B89" s="38"/>
      <c r="D89" s="39"/>
      <c r="E89" s="39"/>
      <c r="F89" s="39"/>
      <c r="G89" s="39"/>
      <c r="H89" s="40"/>
      <c r="K89" s="39"/>
      <c r="L89" s="39"/>
      <c r="M89" s="39"/>
      <c r="N89" s="39"/>
      <c r="O89" s="40"/>
      <c r="R89" s="39"/>
      <c r="S89" s="39"/>
      <c r="T89" s="39"/>
      <c r="U89" s="39"/>
      <c r="V89" s="40"/>
      <c r="Y89" s="39"/>
      <c r="Z89" s="39"/>
      <c r="AA89" s="39"/>
      <c r="AB89" s="39"/>
      <c r="AC89" s="40"/>
      <c r="AF89" s="39"/>
      <c r="AG89" s="39"/>
      <c r="AH89" s="39"/>
      <c r="AI89" s="39"/>
      <c r="AJ89" s="40"/>
      <c r="AN89" s="39"/>
      <c r="AO89" s="39"/>
      <c r="AP89" s="39"/>
      <c r="AQ89" s="39"/>
      <c r="AR89" s="40"/>
      <c r="AU89" s="41"/>
      <c r="AV89" s="41"/>
      <c r="AW89" s="41"/>
      <c r="AX89" s="41"/>
      <c r="AY89" s="41"/>
      <c r="AZ89" s="41"/>
      <c r="BA89" s="41"/>
    </row>
    <row r="90" spans="1:53">
      <c r="A90" s="37"/>
      <c r="B90" s="38"/>
      <c r="D90" s="39"/>
      <c r="E90" s="39"/>
      <c r="F90" s="39"/>
      <c r="G90" s="39"/>
      <c r="H90" s="40"/>
      <c r="K90" s="39"/>
      <c r="L90" s="39"/>
      <c r="M90" s="39"/>
      <c r="N90" s="39"/>
      <c r="O90" s="40"/>
      <c r="R90" s="39"/>
      <c r="S90" s="39"/>
      <c r="T90" s="39"/>
      <c r="U90" s="39"/>
      <c r="V90" s="40"/>
      <c r="Y90" s="39"/>
      <c r="Z90" s="39"/>
      <c r="AA90" s="39"/>
      <c r="AB90" s="39"/>
      <c r="AC90" s="40"/>
      <c r="AF90" s="39"/>
      <c r="AG90" s="39"/>
      <c r="AH90" s="39"/>
      <c r="AI90" s="39"/>
      <c r="AJ90" s="40"/>
      <c r="AN90" s="39"/>
      <c r="AO90" s="39"/>
      <c r="AP90" s="39"/>
      <c r="AQ90" s="39"/>
      <c r="AR90" s="40"/>
      <c r="AU90" s="41"/>
      <c r="AV90" s="41"/>
      <c r="AW90" s="41"/>
      <c r="AX90" s="41"/>
      <c r="AY90" s="41"/>
      <c r="AZ90" s="41"/>
      <c r="BA90" s="41"/>
    </row>
    <row r="91" spans="1:53">
      <c r="A91" s="37"/>
      <c r="B91" s="38"/>
      <c r="D91" s="39"/>
      <c r="E91" s="39"/>
      <c r="F91" s="39"/>
      <c r="G91" s="39"/>
      <c r="H91" s="40"/>
      <c r="K91" s="39"/>
      <c r="L91" s="39"/>
      <c r="M91" s="39"/>
      <c r="N91" s="39"/>
      <c r="O91" s="40"/>
      <c r="R91" s="39"/>
      <c r="S91" s="39"/>
      <c r="T91" s="39"/>
      <c r="U91" s="39"/>
      <c r="V91" s="40"/>
      <c r="Y91" s="39"/>
      <c r="Z91" s="39"/>
      <c r="AA91" s="39"/>
      <c r="AB91" s="39"/>
      <c r="AC91" s="40"/>
      <c r="AF91" s="39"/>
      <c r="AG91" s="39"/>
      <c r="AH91" s="39"/>
      <c r="AI91" s="39"/>
      <c r="AJ91" s="40"/>
      <c r="AN91" s="39"/>
      <c r="AO91" s="39"/>
      <c r="AP91" s="39"/>
      <c r="AQ91" s="39"/>
      <c r="AR91" s="40"/>
      <c r="AU91" s="41"/>
      <c r="AV91" s="41"/>
      <c r="AW91" s="41"/>
      <c r="AX91" s="41"/>
      <c r="AY91" s="41"/>
      <c r="AZ91" s="41"/>
      <c r="BA91" s="41"/>
    </row>
    <row r="92" spans="1:53">
      <c r="A92" s="37"/>
      <c r="B92" s="38"/>
      <c r="D92" s="39"/>
      <c r="E92" s="39"/>
      <c r="F92" s="39"/>
      <c r="G92" s="39"/>
      <c r="H92" s="40"/>
      <c r="K92" s="39"/>
      <c r="L92" s="39"/>
      <c r="M92" s="39"/>
      <c r="N92" s="39"/>
      <c r="O92" s="40"/>
      <c r="R92" s="39"/>
      <c r="S92" s="39"/>
      <c r="T92" s="39"/>
      <c r="U92" s="39"/>
      <c r="V92" s="40"/>
      <c r="Y92" s="39"/>
      <c r="Z92" s="39"/>
      <c r="AA92" s="39"/>
      <c r="AB92" s="39"/>
      <c r="AC92" s="40"/>
      <c r="AF92" s="39"/>
      <c r="AG92" s="39"/>
      <c r="AH92" s="39"/>
      <c r="AI92" s="39"/>
      <c r="AJ92" s="40"/>
      <c r="AN92" s="39"/>
      <c r="AO92" s="39"/>
      <c r="AP92" s="39"/>
      <c r="AQ92" s="39"/>
      <c r="AR92" s="40"/>
      <c r="AU92" s="41"/>
      <c r="AV92" s="41"/>
      <c r="AW92" s="41"/>
      <c r="AX92" s="41"/>
      <c r="AY92" s="41"/>
      <c r="AZ92" s="41"/>
      <c r="BA92" s="41"/>
    </row>
    <row r="93" spans="1:53">
      <c r="A93" s="37"/>
      <c r="B93" s="38"/>
      <c r="D93" s="39"/>
      <c r="E93" s="39"/>
      <c r="F93" s="39"/>
      <c r="G93" s="39"/>
      <c r="H93" s="40"/>
      <c r="K93" s="39"/>
      <c r="L93" s="39"/>
      <c r="M93" s="39"/>
      <c r="N93" s="39"/>
      <c r="O93" s="40"/>
      <c r="R93" s="39"/>
      <c r="S93" s="39"/>
      <c r="T93" s="39"/>
      <c r="U93" s="39"/>
      <c r="V93" s="40"/>
      <c r="Y93" s="39"/>
      <c r="Z93" s="39"/>
      <c r="AA93" s="39"/>
      <c r="AB93" s="39"/>
      <c r="AC93" s="40"/>
      <c r="AF93" s="39"/>
      <c r="AG93" s="39"/>
      <c r="AH93" s="39"/>
      <c r="AI93" s="39"/>
      <c r="AJ93" s="40"/>
      <c r="AN93" s="39"/>
      <c r="AO93" s="39"/>
      <c r="AP93" s="39"/>
      <c r="AQ93" s="39"/>
      <c r="AR93" s="40"/>
      <c r="AU93" s="41"/>
      <c r="AV93" s="41"/>
      <c r="AW93" s="41"/>
      <c r="AX93" s="41"/>
      <c r="AY93" s="41"/>
      <c r="AZ93" s="41"/>
      <c r="BA93" s="41"/>
    </row>
    <row r="94" spans="1:53">
      <c r="A94" s="37"/>
      <c r="B94" s="38"/>
      <c r="D94" s="39"/>
      <c r="E94" s="39"/>
      <c r="F94" s="39"/>
      <c r="G94" s="39"/>
      <c r="H94" s="40"/>
      <c r="K94" s="39"/>
      <c r="L94" s="39"/>
      <c r="M94" s="39"/>
      <c r="N94" s="39"/>
      <c r="O94" s="40"/>
      <c r="R94" s="39"/>
      <c r="S94" s="39"/>
      <c r="T94" s="39"/>
      <c r="U94" s="39"/>
      <c r="V94" s="40"/>
      <c r="Y94" s="39"/>
      <c r="Z94" s="39"/>
      <c r="AA94" s="39"/>
      <c r="AB94" s="39"/>
      <c r="AC94" s="40"/>
      <c r="AF94" s="39"/>
      <c r="AG94" s="39"/>
      <c r="AH94" s="39"/>
      <c r="AI94" s="39"/>
      <c r="AJ94" s="40"/>
      <c r="AN94" s="39"/>
      <c r="AO94" s="39"/>
      <c r="AP94" s="39"/>
      <c r="AQ94" s="39"/>
      <c r="AR94" s="40"/>
      <c r="AU94" s="41"/>
      <c r="AV94" s="41"/>
      <c r="AW94" s="41"/>
      <c r="AX94" s="41"/>
      <c r="AY94" s="41"/>
      <c r="AZ94" s="41"/>
      <c r="BA94" s="41"/>
    </row>
    <row r="95" spans="1:53">
      <c r="A95" s="37"/>
      <c r="B95" s="38"/>
      <c r="D95" s="39"/>
      <c r="E95" s="39"/>
      <c r="F95" s="39"/>
      <c r="G95" s="39"/>
      <c r="H95" s="40"/>
      <c r="K95" s="39"/>
      <c r="L95" s="39"/>
      <c r="M95" s="39"/>
      <c r="N95" s="39"/>
      <c r="O95" s="40"/>
      <c r="R95" s="39"/>
      <c r="S95" s="39"/>
      <c r="T95" s="39"/>
      <c r="U95" s="39"/>
      <c r="V95" s="40"/>
      <c r="Y95" s="39"/>
      <c r="Z95" s="39"/>
      <c r="AA95" s="39"/>
      <c r="AB95" s="39"/>
      <c r="AC95" s="40"/>
      <c r="AF95" s="39"/>
      <c r="AG95" s="39"/>
      <c r="AH95" s="39"/>
      <c r="AI95" s="39"/>
      <c r="AJ95" s="40"/>
      <c r="AN95" s="39"/>
      <c r="AO95" s="39"/>
      <c r="AP95" s="39"/>
      <c r="AQ95" s="39"/>
      <c r="AR95" s="40"/>
      <c r="AU95" s="41"/>
      <c r="AV95" s="41"/>
      <c r="AW95" s="41"/>
      <c r="AX95" s="41"/>
      <c r="AY95" s="41"/>
      <c r="AZ95" s="41"/>
      <c r="BA95" s="41"/>
    </row>
    <row r="96" spans="1:53">
      <c r="A96" s="37"/>
      <c r="B96" s="38"/>
      <c r="D96" s="39"/>
      <c r="E96" s="39"/>
      <c r="F96" s="39"/>
      <c r="G96" s="39"/>
      <c r="H96" s="40"/>
      <c r="K96" s="39"/>
      <c r="L96" s="39"/>
      <c r="M96" s="39"/>
      <c r="N96" s="39"/>
      <c r="O96" s="40"/>
      <c r="R96" s="39"/>
      <c r="S96" s="39"/>
      <c r="T96" s="39"/>
      <c r="U96" s="39"/>
      <c r="V96" s="40"/>
      <c r="Y96" s="39"/>
      <c r="Z96" s="39"/>
      <c r="AA96" s="39"/>
      <c r="AB96" s="39"/>
      <c r="AC96" s="40"/>
      <c r="AF96" s="39"/>
      <c r="AG96" s="39"/>
      <c r="AH96" s="39"/>
      <c r="AI96" s="39"/>
      <c r="AJ96" s="40"/>
      <c r="AN96" s="39"/>
      <c r="AO96" s="39"/>
      <c r="AP96" s="39"/>
      <c r="AQ96" s="39"/>
      <c r="AR96" s="40"/>
      <c r="AU96" s="41"/>
      <c r="AV96" s="41"/>
      <c r="AW96" s="41"/>
      <c r="AX96" s="41"/>
      <c r="AY96" s="41"/>
      <c r="AZ96" s="41"/>
      <c r="BA96" s="41"/>
    </row>
    <row r="97" spans="1:53">
      <c r="A97" s="37"/>
      <c r="B97" s="38"/>
      <c r="D97" s="39"/>
      <c r="E97" s="39"/>
      <c r="F97" s="39"/>
      <c r="G97" s="39"/>
      <c r="H97" s="40"/>
      <c r="K97" s="39"/>
      <c r="L97" s="39"/>
      <c r="M97" s="39"/>
      <c r="N97" s="39"/>
      <c r="O97" s="40"/>
      <c r="R97" s="39"/>
      <c r="S97" s="39"/>
      <c r="T97" s="39"/>
      <c r="U97" s="39"/>
      <c r="V97" s="40"/>
      <c r="Y97" s="39"/>
      <c r="Z97" s="39"/>
      <c r="AA97" s="39"/>
      <c r="AB97" s="39"/>
      <c r="AC97" s="40"/>
      <c r="AF97" s="39"/>
      <c r="AG97" s="39"/>
      <c r="AH97" s="39"/>
      <c r="AI97" s="39"/>
      <c r="AJ97" s="40"/>
      <c r="AN97" s="39"/>
      <c r="AO97" s="39"/>
      <c r="AP97" s="39"/>
      <c r="AQ97" s="39"/>
      <c r="AR97" s="40"/>
      <c r="AU97" s="41"/>
      <c r="AV97" s="41"/>
      <c r="AW97" s="41"/>
      <c r="AX97" s="41"/>
      <c r="AY97" s="41"/>
      <c r="AZ97" s="41"/>
      <c r="BA97" s="41"/>
    </row>
    <row r="98" spans="1:53">
      <c r="A98" s="37"/>
      <c r="B98" s="38"/>
      <c r="D98" s="39"/>
      <c r="E98" s="39"/>
      <c r="F98" s="39"/>
      <c r="G98" s="39"/>
      <c r="H98" s="40"/>
      <c r="K98" s="39"/>
      <c r="L98" s="39"/>
      <c r="M98" s="39"/>
      <c r="N98" s="39"/>
      <c r="O98" s="40"/>
      <c r="R98" s="39"/>
      <c r="S98" s="39"/>
      <c r="T98" s="39"/>
      <c r="U98" s="39"/>
      <c r="V98" s="40"/>
      <c r="Y98" s="39"/>
      <c r="Z98" s="39"/>
      <c r="AA98" s="39"/>
      <c r="AB98" s="39"/>
      <c r="AC98" s="40"/>
      <c r="AF98" s="39"/>
      <c r="AG98" s="39"/>
      <c r="AH98" s="39"/>
      <c r="AI98" s="39"/>
      <c r="AJ98" s="40"/>
      <c r="AN98" s="39"/>
      <c r="AO98" s="39"/>
      <c r="AP98" s="39"/>
      <c r="AQ98" s="39"/>
      <c r="AR98" s="40"/>
      <c r="AU98" s="41"/>
      <c r="AV98" s="41"/>
      <c r="AW98" s="41"/>
      <c r="AX98" s="41"/>
      <c r="AY98" s="41"/>
      <c r="AZ98" s="41"/>
      <c r="BA98" s="41"/>
    </row>
    <row r="99" spans="1:53">
      <c r="A99" s="37"/>
      <c r="B99" s="38"/>
      <c r="D99" s="39"/>
      <c r="E99" s="39"/>
      <c r="F99" s="39"/>
      <c r="G99" s="39"/>
      <c r="H99" s="40"/>
      <c r="K99" s="39"/>
      <c r="L99" s="39"/>
      <c r="M99" s="39"/>
      <c r="N99" s="39"/>
      <c r="O99" s="40"/>
      <c r="R99" s="39"/>
      <c r="S99" s="39"/>
      <c r="T99" s="39"/>
      <c r="U99" s="39"/>
      <c r="V99" s="40"/>
      <c r="Y99" s="39"/>
      <c r="Z99" s="39"/>
      <c r="AA99" s="39"/>
      <c r="AB99" s="39"/>
      <c r="AC99" s="40"/>
      <c r="AF99" s="39"/>
      <c r="AG99" s="39"/>
      <c r="AH99" s="39"/>
      <c r="AI99" s="39"/>
      <c r="AJ99" s="40"/>
      <c r="AN99" s="39"/>
      <c r="AO99" s="39"/>
      <c r="AP99" s="39"/>
      <c r="AQ99" s="39"/>
      <c r="AR99" s="40"/>
      <c r="AU99" s="41"/>
      <c r="AV99" s="41"/>
      <c r="AW99" s="41"/>
      <c r="AX99" s="41"/>
      <c r="AY99" s="41"/>
      <c r="AZ99" s="41"/>
      <c r="BA99" s="41"/>
    </row>
    <row r="100" spans="1:53">
      <c r="A100" s="37"/>
      <c r="B100" s="38"/>
      <c r="D100" s="39"/>
      <c r="E100" s="39"/>
      <c r="F100" s="39"/>
      <c r="G100" s="39"/>
      <c r="H100" s="40"/>
      <c r="K100" s="39"/>
      <c r="L100" s="39"/>
      <c r="M100" s="39"/>
      <c r="N100" s="39"/>
      <c r="O100" s="40"/>
      <c r="R100" s="39"/>
      <c r="S100" s="39"/>
      <c r="T100" s="39"/>
      <c r="U100" s="39"/>
      <c r="V100" s="40"/>
      <c r="Y100" s="39"/>
      <c r="Z100" s="39"/>
      <c r="AA100" s="39"/>
      <c r="AB100" s="39"/>
      <c r="AC100" s="40"/>
      <c r="AF100" s="39"/>
      <c r="AG100" s="39"/>
      <c r="AH100" s="39"/>
      <c r="AI100" s="39"/>
      <c r="AJ100" s="40"/>
      <c r="AN100" s="39"/>
      <c r="AO100" s="39"/>
      <c r="AP100" s="39"/>
      <c r="AQ100" s="39"/>
      <c r="AR100" s="40"/>
      <c r="AU100" s="41"/>
      <c r="AV100" s="41"/>
      <c r="AW100" s="41"/>
      <c r="AX100" s="41"/>
      <c r="AY100" s="41"/>
      <c r="AZ100" s="41"/>
      <c r="BA100" s="41"/>
    </row>
    <row r="101" spans="1:53">
      <c r="A101" s="37"/>
      <c r="B101" s="38"/>
      <c r="D101" s="39"/>
      <c r="E101" s="39"/>
      <c r="F101" s="39"/>
      <c r="G101" s="39"/>
      <c r="H101" s="40"/>
      <c r="K101" s="39"/>
      <c r="L101" s="39"/>
      <c r="M101" s="39"/>
      <c r="N101" s="39"/>
      <c r="O101" s="40"/>
      <c r="R101" s="39"/>
      <c r="S101" s="39"/>
      <c r="T101" s="39"/>
      <c r="U101" s="39"/>
      <c r="V101" s="40"/>
      <c r="Y101" s="39"/>
      <c r="Z101" s="39"/>
      <c r="AA101" s="39"/>
      <c r="AB101" s="39"/>
      <c r="AC101" s="40"/>
      <c r="AF101" s="39"/>
      <c r="AG101" s="39"/>
      <c r="AH101" s="39"/>
      <c r="AI101" s="39"/>
      <c r="AJ101" s="40"/>
      <c r="AN101" s="39"/>
      <c r="AO101" s="39"/>
      <c r="AP101" s="39"/>
      <c r="AQ101" s="39"/>
      <c r="AR101" s="40"/>
      <c r="AU101" s="41"/>
      <c r="AV101" s="41"/>
      <c r="AW101" s="41"/>
      <c r="AX101" s="41"/>
      <c r="AY101" s="41"/>
      <c r="AZ101" s="41"/>
      <c r="BA101" s="41"/>
    </row>
    <row r="102" spans="1:53">
      <c r="A102" s="37"/>
      <c r="B102" s="38"/>
      <c r="D102" s="39"/>
      <c r="E102" s="39"/>
      <c r="F102" s="39"/>
      <c r="G102" s="39"/>
      <c r="H102" s="40"/>
      <c r="K102" s="39"/>
      <c r="L102" s="39"/>
      <c r="M102" s="39"/>
      <c r="N102" s="39"/>
      <c r="O102" s="40"/>
      <c r="R102" s="39"/>
      <c r="S102" s="39"/>
      <c r="T102" s="39"/>
      <c r="U102" s="39"/>
      <c r="V102" s="40"/>
      <c r="Y102" s="39"/>
      <c r="Z102" s="39"/>
      <c r="AA102" s="39"/>
      <c r="AB102" s="39"/>
      <c r="AC102" s="40"/>
      <c r="AF102" s="39"/>
      <c r="AG102" s="39"/>
      <c r="AH102" s="39"/>
      <c r="AI102" s="39"/>
      <c r="AJ102" s="40"/>
      <c r="AN102" s="39"/>
      <c r="AO102" s="39"/>
      <c r="AP102" s="39"/>
      <c r="AQ102" s="39"/>
      <c r="AR102" s="40"/>
      <c r="AU102" s="41"/>
      <c r="AV102" s="41"/>
      <c r="AW102" s="41"/>
      <c r="AX102" s="41"/>
      <c r="AY102" s="41"/>
      <c r="AZ102" s="41"/>
      <c r="BA102" s="41"/>
    </row>
    <row r="103" spans="1:53">
      <c r="A103" s="37"/>
      <c r="B103" s="38"/>
      <c r="D103" s="39"/>
      <c r="E103" s="39"/>
      <c r="F103" s="39"/>
      <c r="G103" s="39"/>
      <c r="H103" s="40"/>
      <c r="K103" s="39"/>
      <c r="L103" s="39"/>
      <c r="M103" s="39"/>
      <c r="N103" s="39"/>
      <c r="O103" s="40"/>
      <c r="R103" s="39"/>
      <c r="S103" s="39"/>
      <c r="T103" s="39"/>
      <c r="U103" s="39"/>
      <c r="V103" s="40"/>
      <c r="Y103" s="39"/>
      <c r="Z103" s="39"/>
      <c r="AA103" s="39"/>
      <c r="AB103" s="39"/>
      <c r="AC103" s="40"/>
      <c r="AF103" s="39"/>
      <c r="AG103" s="39"/>
      <c r="AH103" s="39"/>
      <c r="AI103" s="39"/>
      <c r="AJ103" s="40"/>
      <c r="AN103" s="39"/>
      <c r="AO103" s="39"/>
      <c r="AP103" s="39"/>
      <c r="AQ103" s="39"/>
      <c r="AR103" s="40"/>
      <c r="AU103" s="41"/>
      <c r="AV103" s="41"/>
      <c r="AW103" s="41"/>
      <c r="AX103" s="41"/>
      <c r="AY103" s="41"/>
      <c r="AZ103" s="41"/>
      <c r="BA103" s="41"/>
    </row>
    <row r="104" spans="1:53">
      <c r="A104" s="37"/>
      <c r="B104" s="38"/>
      <c r="D104" s="39"/>
      <c r="E104" s="39"/>
      <c r="F104" s="39"/>
      <c r="G104" s="39"/>
      <c r="H104" s="40"/>
      <c r="K104" s="39"/>
      <c r="L104" s="39"/>
      <c r="M104" s="39"/>
      <c r="N104" s="39"/>
      <c r="O104" s="40"/>
      <c r="R104" s="39"/>
      <c r="S104" s="39"/>
      <c r="T104" s="39"/>
      <c r="U104" s="39"/>
      <c r="V104" s="40"/>
      <c r="Y104" s="39"/>
      <c r="Z104" s="39"/>
      <c r="AA104" s="39"/>
      <c r="AB104" s="39"/>
      <c r="AC104" s="40"/>
      <c r="AF104" s="39"/>
      <c r="AG104" s="39"/>
      <c r="AH104" s="39"/>
      <c r="AI104" s="39"/>
      <c r="AJ104" s="40"/>
      <c r="AN104" s="39"/>
      <c r="AO104" s="39"/>
      <c r="AP104" s="39"/>
      <c r="AQ104" s="39"/>
      <c r="AR104" s="40"/>
      <c r="AU104" s="41"/>
      <c r="AV104" s="41"/>
      <c r="AW104" s="41"/>
      <c r="AX104" s="41"/>
      <c r="AY104" s="41"/>
      <c r="AZ104" s="41"/>
      <c r="BA104" s="41"/>
    </row>
    <row r="105" spans="1:53">
      <c r="A105" s="37"/>
      <c r="B105" s="38"/>
      <c r="D105" s="39"/>
      <c r="E105" s="39"/>
      <c r="F105" s="39"/>
      <c r="G105" s="39"/>
      <c r="H105" s="40"/>
      <c r="K105" s="39"/>
      <c r="L105" s="39"/>
      <c r="M105" s="39"/>
      <c r="N105" s="39"/>
      <c r="O105" s="40"/>
      <c r="R105" s="39"/>
      <c r="S105" s="39"/>
      <c r="T105" s="39"/>
      <c r="U105" s="39"/>
      <c r="V105" s="40"/>
      <c r="Y105" s="39"/>
      <c r="Z105" s="39"/>
      <c r="AA105" s="39"/>
      <c r="AB105" s="39"/>
      <c r="AC105" s="40"/>
      <c r="AF105" s="39"/>
      <c r="AG105" s="39"/>
      <c r="AH105" s="39"/>
      <c r="AI105" s="39"/>
      <c r="AJ105" s="40"/>
      <c r="AN105" s="39"/>
      <c r="AO105" s="39"/>
      <c r="AP105" s="39"/>
      <c r="AQ105" s="39"/>
      <c r="AR105" s="40"/>
      <c r="AU105" s="41"/>
      <c r="AV105" s="41"/>
      <c r="AW105" s="41"/>
      <c r="AX105" s="41"/>
      <c r="AY105" s="41"/>
      <c r="AZ105" s="41"/>
      <c r="BA105" s="41"/>
    </row>
    <row r="106" spans="1:53">
      <c r="A106" s="37"/>
      <c r="B106" s="38"/>
      <c r="D106" s="39"/>
      <c r="E106" s="39"/>
      <c r="F106" s="39"/>
      <c r="G106" s="39"/>
      <c r="H106" s="40"/>
      <c r="K106" s="39"/>
      <c r="L106" s="39"/>
      <c r="M106" s="39"/>
      <c r="N106" s="39"/>
      <c r="O106" s="40"/>
      <c r="R106" s="39"/>
      <c r="S106" s="39"/>
      <c r="T106" s="39"/>
      <c r="U106" s="39"/>
      <c r="V106" s="40"/>
      <c r="Y106" s="39"/>
      <c r="Z106" s="39"/>
      <c r="AA106" s="39"/>
      <c r="AB106" s="39"/>
      <c r="AC106" s="40"/>
      <c r="AF106" s="39"/>
      <c r="AG106" s="39"/>
      <c r="AH106" s="39"/>
      <c r="AI106" s="39"/>
      <c r="AJ106" s="40"/>
      <c r="AN106" s="39"/>
      <c r="AO106" s="39"/>
      <c r="AP106" s="39"/>
      <c r="AQ106" s="39"/>
      <c r="AR106" s="40"/>
      <c r="AU106" s="41"/>
      <c r="AV106" s="41"/>
      <c r="AW106" s="41"/>
      <c r="AX106" s="41"/>
      <c r="AY106" s="41"/>
      <c r="AZ106" s="41"/>
      <c r="BA106" s="41"/>
    </row>
    <row r="107" spans="1:53">
      <c r="A107" s="37"/>
      <c r="B107" s="38"/>
      <c r="D107" s="39"/>
      <c r="E107" s="39"/>
      <c r="F107" s="39"/>
      <c r="G107" s="39"/>
      <c r="H107" s="40"/>
      <c r="K107" s="39"/>
      <c r="L107" s="39"/>
      <c r="M107" s="39"/>
      <c r="N107" s="39"/>
      <c r="O107" s="40"/>
      <c r="R107" s="39"/>
      <c r="S107" s="39"/>
      <c r="T107" s="39"/>
      <c r="U107" s="39"/>
      <c r="V107" s="40"/>
      <c r="Y107" s="39"/>
      <c r="Z107" s="39"/>
      <c r="AA107" s="39"/>
      <c r="AB107" s="39"/>
      <c r="AC107" s="40"/>
      <c r="AF107" s="39"/>
      <c r="AG107" s="39"/>
      <c r="AH107" s="39"/>
      <c r="AI107" s="39"/>
      <c r="AJ107" s="40"/>
      <c r="AN107" s="39"/>
      <c r="AO107" s="39"/>
      <c r="AP107" s="39"/>
      <c r="AQ107" s="39"/>
      <c r="AR107" s="40"/>
      <c r="AU107" s="41"/>
      <c r="AV107" s="41"/>
      <c r="AW107" s="41"/>
      <c r="AX107" s="41"/>
      <c r="AY107" s="41"/>
      <c r="AZ107" s="41"/>
      <c r="BA107" s="41"/>
    </row>
    <row r="108" spans="1:53">
      <c r="A108" s="37"/>
      <c r="B108" s="38"/>
      <c r="D108" s="39"/>
      <c r="E108" s="39"/>
      <c r="F108" s="39"/>
      <c r="G108" s="39"/>
      <c r="H108" s="40"/>
      <c r="K108" s="39"/>
      <c r="L108" s="39"/>
      <c r="M108" s="39"/>
      <c r="N108" s="39"/>
      <c r="O108" s="40"/>
      <c r="R108" s="39"/>
      <c r="S108" s="39"/>
      <c r="T108" s="39"/>
      <c r="U108" s="39"/>
      <c r="V108" s="40"/>
      <c r="Y108" s="39"/>
      <c r="Z108" s="39"/>
      <c r="AA108" s="39"/>
      <c r="AB108" s="39"/>
      <c r="AC108" s="40"/>
      <c r="AF108" s="39"/>
      <c r="AG108" s="39"/>
      <c r="AH108" s="39"/>
      <c r="AI108" s="39"/>
      <c r="AJ108" s="40"/>
      <c r="AN108" s="39"/>
      <c r="AO108" s="39"/>
      <c r="AP108" s="39"/>
      <c r="AQ108" s="39"/>
      <c r="AR108" s="40"/>
      <c r="AU108" s="41"/>
      <c r="AV108" s="41"/>
      <c r="AW108" s="41"/>
      <c r="AX108" s="41"/>
      <c r="AY108" s="41"/>
      <c r="AZ108" s="41"/>
      <c r="BA108" s="41"/>
    </row>
    <row r="109" spans="1:53">
      <c r="A109" s="37"/>
      <c r="B109" s="38"/>
      <c r="D109" s="39"/>
      <c r="E109" s="39"/>
      <c r="F109" s="39"/>
      <c r="G109" s="39"/>
      <c r="H109" s="40"/>
      <c r="K109" s="39"/>
      <c r="L109" s="39"/>
      <c r="M109" s="39"/>
      <c r="N109" s="39"/>
      <c r="O109" s="40"/>
      <c r="R109" s="39"/>
      <c r="S109" s="39"/>
      <c r="T109" s="39"/>
      <c r="U109" s="39"/>
      <c r="V109" s="40"/>
      <c r="Y109" s="39"/>
      <c r="Z109" s="39"/>
      <c r="AA109" s="39"/>
      <c r="AB109" s="39"/>
      <c r="AC109" s="40"/>
      <c r="AF109" s="39"/>
      <c r="AG109" s="39"/>
      <c r="AH109" s="39"/>
      <c r="AI109" s="39"/>
      <c r="AJ109" s="40"/>
      <c r="AN109" s="39"/>
      <c r="AO109" s="39"/>
      <c r="AP109" s="39"/>
      <c r="AQ109" s="39"/>
      <c r="AR109" s="40"/>
      <c r="AU109" s="41"/>
      <c r="AV109" s="41"/>
      <c r="AW109" s="41"/>
      <c r="AX109" s="41"/>
      <c r="AY109" s="41"/>
      <c r="AZ109" s="41"/>
      <c r="BA109" s="41"/>
    </row>
    <row r="110" spans="1:53">
      <c r="A110" s="37"/>
      <c r="B110" s="38"/>
      <c r="D110" s="39"/>
      <c r="E110" s="39"/>
      <c r="F110" s="39"/>
      <c r="G110" s="39"/>
      <c r="H110" s="40"/>
      <c r="K110" s="39"/>
      <c r="L110" s="39"/>
      <c r="M110" s="39"/>
      <c r="N110" s="39"/>
      <c r="O110" s="40"/>
      <c r="R110" s="39"/>
      <c r="S110" s="39"/>
      <c r="T110" s="39"/>
      <c r="U110" s="39"/>
      <c r="V110" s="40"/>
      <c r="Y110" s="39"/>
      <c r="Z110" s="39"/>
      <c r="AA110" s="39"/>
      <c r="AB110" s="39"/>
      <c r="AC110" s="40"/>
      <c r="AF110" s="39"/>
      <c r="AG110" s="39"/>
      <c r="AH110" s="39"/>
      <c r="AI110" s="39"/>
      <c r="AJ110" s="40"/>
      <c r="AN110" s="39"/>
      <c r="AO110" s="39"/>
      <c r="AP110" s="39"/>
      <c r="AQ110" s="39"/>
      <c r="AR110" s="40"/>
      <c r="AU110" s="41"/>
      <c r="AV110" s="41"/>
      <c r="AW110" s="41"/>
      <c r="AX110" s="41"/>
      <c r="AY110" s="41"/>
      <c r="AZ110" s="41"/>
      <c r="BA110" s="41"/>
    </row>
    <row r="111" spans="1:53">
      <c r="A111" s="37"/>
      <c r="B111" s="38"/>
      <c r="D111" s="39"/>
      <c r="E111" s="39"/>
      <c r="F111" s="39"/>
      <c r="G111" s="39"/>
      <c r="H111" s="40"/>
      <c r="K111" s="39"/>
      <c r="L111" s="39"/>
      <c r="M111" s="39"/>
      <c r="N111" s="39"/>
      <c r="O111" s="40"/>
      <c r="R111" s="39"/>
      <c r="S111" s="39"/>
      <c r="T111" s="39"/>
      <c r="U111" s="39"/>
      <c r="V111" s="40"/>
      <c r="Y111" s="39"/>
      <c r="Z111" s="39"/>
      <c r="AA111" s="39"/>
      <c r="AB111" s="39"/>
      <c r="AC111" s="40"/>
      <c r="AF111" s="39"/>
      <c r="AG111" s="39"/>
      <c r="AH111" s="39"/>
      <c r="AI111" s="39"/>
      <c r="AJ111" s="40"/>
      <c r="AN111" s="39"/>
      <c r="AO111" s="39"/>
      <c r="AP111" s="39"/>
      <c r="AQ111" s="39"/>
      <c r="AR111" s="40"/>
      <c r="AU111" s="41"/>
      <c r="AV111" s="41"/>
      <c r="AW111" s="41"/>
      <c r="AX111" s="41"/>
      <c r="AY111" s="41"/>
      <c r="AZ111" s="41"/>
      <c r="BA111" s="41"/>
    </row>
    <row r="112" spans="1:53">
      <c r="A112" s="37"/>
      <c r="B112" s="38"/>
      <c r="D112" s="39"/>
      <c r="E112" s="39"/>
      <c r="F112" s="39"/>
      <c r="G112" s="39"/>
      <c r="H112" s="40"/>
      <c r="K112" s="39"/>
      <c r="L112" s="39"/>
      <c r="M112" s="39"/>
      <c r="N112" s="39"/>
      <c r="O112" s="40"/>
      <c r="R112" s="39"/>
      <c r="S112" s="39"/>
      <c r="T112" s="39"/>
      <c r="U112" s="39"/>
      <c r="V112" s="40"/>
      <c r="Y112" s="39"/>
      <c r="Z112" s="39"/>
      <c r="AA112" s="39"/>
      <c r="AB112" s="39"/>
      <c r="AC112" s="40"/>
      <c r="AF112" s="39"/>
      <c r="AG112" s="39"/>
      <c r="AH112" s="39"/>
      <c r="AI112" s="39"/>
      <c r="AJ112" s="40"/>
      <c r="AN112" s="39"/>
      <c r="AO112" s="39"/>
      <c r="AP112" s="39"/>
      <c r="AQ112" s="39"/>
      <c r="AR112" s="40"/>
      <c r="AU112" s="41"/>
      <c r="AV112" s="41"/>
      <c r="AW112" s="41"/>
      <c r="AX112" s="41"/>
      <c r="AY112" s="41"/>
      <c r="AZ112" s="41"/>
      <c r="BA112" s="41"/>
    </row>
    <row r="113" spans="1:53">
      <c r="A113" s="37"/>
      <c r="B113" s="38"/>
      <c r="D113" s="39"/>
      <c r="E113" s="39"/>
      <c r="F113" s="39"/>
      <c r="G113" s="39"/>
      <c r="H113" s="40"/>
      <c r="K113" s="39"/>
      <c r="L113" s="39"/>
      <c r="M113" s="39"/>
      <c r="N113" s="39"/>
      <c r="O113" s="40"/>
      <c r="R113" s="39"/>
      <c r="S113" s="39"/>
      <c r="T113" s="39"/>
      <c r="U113" s="39"/>
      <c r="V113" s="40"/>
      <c r="Y113" s="39"/>
      <c r="Z113" s="39"/>
      <c r="AA113" s="39"/>
      <c r="AB113" s="39"/>
      <c r="AC113" s="40"/>
      <c r="AF113" s="39"/>
      <c r="AG113" s="39"/>
      <c r="AH113" s="39"/>
      <c r="AI113" s="39"/>
      <c r="AJ113" s="40"/>
      <c r="AN113" s="39"/>
      <c r="AO113" s="39"/>
      <c r="AP113" s="39"/>
      <c r="AQ113" s="39"/>
      <c r="AR113" s="40"/>
      <c r="AU113" s="41"/>
      <c r="AV113" s="41"/>
      <c r="AW113" s="41"/>
      <c r="AX113" s="41"/>
      <c r="AY113" s="41"/>
      <c r="AZ113" s="41"/>
      <c r="BA113" s="41"/>
    </row>
    <row r="114" spans="1:53">
      <c r="A114" s="37"/>
      <c r="B114" s="38"/>
      <c r="D114" s="39"/>
      <c r="E114" s="39"/>
      <c r="F114" s="39"/>
      <c r="G114" s="39"/>
      <c r="H114" s="40"/>
      <c r="K114" s="39"/>
      <c r="L114" s="39"/>
      <c r="M114" s="39"/>
      <c r="N114" s="39"/>
      <c r="O114" s="40"/>
      <c r="R114" s="39"/>
      <c r="S114" s="39"/>
      <c r="T114" s="39"/>
      <c r="U114" s="39"/>
      <c r="V114" s="40"/>
      <c r="Y114" s="39"/>
      <c r="Z114" s="39"/>
      <c r="AA114" s="39"/>
      <c r="AB114" s="39"/>
      <c r="AC114" s="40"/>
      <c r="AF114" s="39"/>
      <c r="AG114" s="39"/>
      <c r="AH114" s="39"/>
      <c r="AI114" s="39"/>
      <c r="AJ114" s="40"/>
      <c r="AN114" s="39"/>
      <c r="AO114" s="39"/>
      <c r="AP114" s="39"/>
      <c r="AQ114" s="39"/>
      <c r="AR114" s="40"/>
      <c r="AU114" s="41"/>
      <c r="AV114" s="41"/>
      <c r="AW114" s="41"/>
      <c r="AX114" s="41"/>
      <c r="AY114" s="41"/>
      <c r="AZ114" s="41"/>
      <c r="BA114" s="41"/>
    </row>
    <row r="115" spans="1:53">
      <c r="A115" s="37"/>
      <c r="B115" s="38"/>
      <c r="D115" s="39"/>
      <c r="E115" s="39"/>
      <c r="F115" s="39"/>
      <c r="G115" s="39"/>
      <c r="H115" s="40"/>
      <c r="K115" s="39"/>
      <c r="L115" s="39"/>
      <c r="M115" s="39"/>
      <c r="N115" s="39"/>
      <c r="O115" s="40"/>
      <c r="R115" s="39"/>
      <c r="S115" s="39"/>
      <c r="T115" s="39"/>
      <c r="U115" s="39"/>
      <c r="V115" s="40"/>
      <c r="Y115" s="39"/>
      <c r="Z115" s="39"/>
      <c r="AA115" s="39"/>
      <c r="AB115" s="39"/>
      <c r="AC115" s="40"/>
      <c r="AF115" s="39"/>
      <c r="AG115" s="39"/>
      <c r="AH115" s="39"/>
      <c r="AI115" s="39"/>
      <c r="AJ115" s="40"/>
      <c r="AN115" s="39"/>
      <c r="AO115" s="39"/>
      <c r="AP115" s="39"/>
      <c r="AQ115" s="39"/>
      <c r="AR115" s="40"/>
      <c r="AU115" s="41"/>
      <c r="AV115" s="41"/>
      <c r="AW115" s="41"/>
      <c r="AX115" s="41"/>
      <c r="AY115" s="41"/>
      <c r="AZ115" s="41"/>
      <c r="BA115" s="41"/>
    </row>
    <row r="116" spans="1:53">
      <c r="A116" s="37"/>
      <c r="B116" s="38"/>
      <c r="D116" s="39"/>
      <c r="E116" s="39"/>
      <c r="F116" s="39"/>
      <c r="G116" s="39"/>
      <c r="H116" s="40"/>
      <c r="K116" s="39"/>
      <c r="L116" s="39"/>
      <c r="M116" s="39"/>
      <c r="N116" s="39"/>
      <c r="O116" s="40"/>
      <c r="R116" s="39"/>
      <c r="S116" s="39"/>
      <c r="T116" s="39"/>
      <c r="U116" s="39"/>
      <c r="V116" s="40"/>
      <c r="Y116" s="39"/>
      <c r="Z116" s="39"/>
      <c r="AA116" s="39"/>
      <c r="AB116" s="39"/>
      <c r="AC116" s="40"/>
      <c r="AF116" s="39"/>
      <c r="AG116" s="39"/>
      <c r="AH116" s="39"/>
      <c r="AI116" s="39"/>
      <c r="AJ116" s="40"/>
      <c r="AN116" s="39"/>
      <c r="AO116" s="39"/>
      <c r="AP116" s="39"/>
      <c r="AQ116" s="39"/>
      <c r="AR116" s="40"/>
      <c r="AU116" s="41"/>
      <c r="AV116" s="41"/>
      <c r="AW116" s="41"/>
      <c r="AX116" s="41"/>
      <c r="AY116" s="41"/>
      <c r="AZ116" s="41"/>
      <c r="BA116" s="41"/>
    </row>
    <row r="117" spans="1:53">
      <c r="A117" s="37"/>
      <c r="B117" s="38"/>
      <c r="D117" s="39"/>
      <c r="E117" s="39"/>
      <c r="F117" s="39"/>
      <c r="G117" s="39"/>
      <c r="H117" s="40"/>
      <c r="K117" s="39"/>
      <c r="L117" s="39"/>
      <c r="M117" s="39"/>
      <c r="N117" s="39"/>
      <c r="O117" s="40"/>
      <c r="R117" s="39"/>
      <c r="S117" s="39"/>
      <c r="T117" s="39"/>
      <c r="U117" s="39"/>
      <c r="V117" s="40"/>
      <c r="Y117" s="39"/>
      <c r="Z117" s="39"/>
      <c r="AA117" s="39"/>
      <c r="AB117" s="39"/>
      <c r="AC117" s="40"/>
      <c r="AF117" s="39"/>
      <c r="AG117" s="39"/>
      <c r="AH117" s="39"/>
      <c r="AI117" s="39"/>
      <c r="AJ117" s="40"/>
      <c r="AN117" s="39"/>
      <c r="AO117" s="39"/>
      <c r="AP117" s="39"/>
      <c r="AQ117" s="39"/>
      <c r="AR117" s="40"/>
      <c r="AU117" s="41"/>
      <c r="AV117" s="41"/>
      <c r="AW117" s="41"/>
      <c r="AX117" s="41"/>
      <c r="AY117" s="41"/>
      <c r="AZ117" s="41"/>
      <c r="BA117" s="41"/>
    </row>
    <row r="118" spans="1:53">
      <c r="A118" s="37"/>
      <c r="B118" s="38"/>
      <c r="D118" s="39"/>
      <c r="E118" s="39"/>
      <c r="F118" s="39"/>
      <c r="G118" s="39"/>
      <c r="H118" s="40"/>
      <c r="K118" s="39"/>
      <c r="L118" s="39"/>
      <c r="M118" s="39"/>
      <c r="N118" s="39"/>
      <c r="O118" s="40"/>
      <c r="R118" s="39"/>
      <c r="S118" s="39"/>
      <c r="T118" s="39"/>
      <c r="U118" s="39"/>
      <c r="V118" s="40"/>
      <c r="Y118" s="39"/>
      <c r="Z118" s="39"/>
      <c r="AA118" s="39"/>
      <c r="AB118" s="39"/>
      <c r="AC118" s="40"/>
      <c r="AF118" s="39"/>
      <c r="AG118" s="39"/>
      <c r="AH118" s="39"/>
      <c r="AI118" s="39"/>
      <c r="AJ118" s="40"/>
      <c r="AN118" s="39"/>
      <c r="AO118" s="39"/>
      <c r="AP118" s="39"/>
      <c r="AQ118" s="39"/>
      <c r="AR118" s="40"/>
      <c r="AU118" s="41"/>
      <c r="AV118" s="41"/>
      <c r="AW118" s="41"/>
      <c r="AX118" s="41"/>
      <c r="AY118" s="41"/>
      <c r="AZ118" s="41"/>
      <c r="BA118" s="41"/>
    </row>
    <row r="119" spans="1:53">
      <c r="A119" s="37"/>
      <c r="B119" s="38"/>
      <c r="D119" s="39"/>
      <c r="E119" s="39"/>
      <c r="F119" s="39"/>
      <c r="G119" s="39"/>
      <c r="H119" s="40"/>
      <c r="K119" s="39"/>
      <c r="L119" s="39"/>
      <c r="M119" s="39"/>
      <c r="N119" s="39"/>
      <c r="O119" s="40"/>
      <c r="R119" s="39"/>
      <c r="S119" s="39"/>
      <c r="T119" s="39"/>
      <c r="U119" s="39"/>
      <c r="V119" s="40"/>
      <c r="Y119" s="39"/>
      <c r="Z119" s="39"/>
      <c r="AA119" s="39"/>
      <c r="AB119" s="39"/>
      <c r="AC119" s="40"/>
      <c r="AF119" s="39"/>
      <c r="AG119" s="39"/>
      <c r="AH119" s="39"/>
      <c r="AI119" s="39"/>
      <c r="AJ119" s="40"/>
      <c r="AN119" s="39"/>
      <c r="AO119" s="39"/>
      <c r="AP119" s="39"/>
      <c r="AQ119" s="39"/>
      <c r="AR119" s="40"/>
      <c r="AU119" s="41"/>
      <c r="AV119" s="41"/>
      <c r="AW119" s="41"/>
      <c r="AX119" s="41"/>
      <c r="AY119" s="41"/>
      <c r="AZ119" s="41"/>
      <c r="BA119" s="41"/>
    </row>
    <row r="120" spans="1:53">
      <c r="A120" s="37"/>
      <c r="B120" s="38"/>
      <c r="D120" s="39"/>
      <c r="E120" s="39"/>
      <c r="F120" s="39"/>
      <c r="G120" s="39"/>
      <c r="H120" s="40"/>
      <c r="K120" s="39"/>
      <c r="L120" s="39"/>
      <c r="M120" s="39"/>
      <c r="N120" s="39"/>
      <c r="O120" s="40"/>
      <c r="R120" s="39"/>
      <c r="S120" s="39"/>
      <c r="T120" s="39"/>
      <c r="U120" s="39"/>
      <c r="V120" s="40"/>
      <c r="Y120" s="39"/>
      <c r="Z120" s="39"/>
      <c r="AA120" s="39"/>
      <c r="AB120" s="39"/>
      <c r="AC120" s="40"/>
      <c r="AF120" s="39"/>
      <c r="AG120" s="39"/>
      <c r="AH120" s="39"/>
      <c r="AI120" s="39"/>
      <c r="AJ120" s="40"/>
      <c r="AN120" s="39"/>
      <c r="AO120" s="39"/>
      <c r="AP120" s="39"/>
      <c r="AQ120" s="39"/>
      <c r="AR120" s="40"/>
      <c r="AU120" s="41"/>
      <c r="AV120" s="41"/>
      <c r="AW120" s="41"/>
      <c r="AX120" s="41"/>
      <c r="AY120" s="41"/>
      <c r="AZ120" s="41"/>
      <c r="BA120" s="41"/>
    </row>
    <row r="121" spans="1:53">
      <c r="A121" s="37"/>
      <c r="B121" s="38"/>
      <c r="D121" s="39"/>
      <c r="E121" s="39"/>
      <c r="F121" s="39"/>
      <c r="G121" s="39"/>
      <c r="H121" s="40"/>
      <c r="K121" s="39"/>
      <c r="L121" s="39"/>
      <c r="M121" s="39"/>
      <c r="N121" s="39"/>
      <c r="O121" s="40"/>
      <c r="R121" s="39"/>
      <c r="S121" s="39"/>
      <c r="T121" s="39"/>
      <c r="U121" s="39"/>
      <c r="V121" s="40"/>
      <c r="Y121" s="39"/>
      <c r="Z121" s="39"/>
      <c r="AA121" s="39"/>
      <c r="AB121" s="39"/>
      <c r="AC121" s="40"/>
      <c r="AF121" s="39"/>
      <c r="AG121" s="39"/>
      <c r="AH121" s="39"/>
      <c r="AI121" s="39"/>
      <c r="AJ121" s="40"/>
      <c r="AN121" s="39"/>
      <c r="AO121" s="39"/>
      <c r="AP121" s="39"/>
      <c r="AQ121" s="39"/>
      <c r="AR121" s="40"/>
      <c r="AU121" s="41"/>
      <c r="AV121" s="41"/>
      <c r="AW121" s="41"/>
      <c r="AX121" s="41"/>
      <c r="AY121" s="41"/>
      <c r="AZ121" s="41"/>
      <c r="BA121" s="41"/>
    </row>
    <row r="122" spans="1:53">
      <c r="A122" s="37"/>
      <c r="B122" s="38"/>
      <c r="D122" s="39"/>
      <c r="E122" s="39"/>
      <c r="F122" s="39"/>
      <c r="G122" s="39"/>
      <c r="H122" s="40"/>
      <c r="K122" s="39"/>
      <c r="L122" s="39"/>
      <c r="M122" s="39"/>
      <c r="N122" s="39"/>
      <c r="O122" s="40"/>
      <c r="R122" s="39"/>
      <c r="S122" s="39"/>
      <c r="T122" s="39"/>
      <c r="U122" s="39"/>
      <c r="V122" s="40"/>
      <c r="Y122" s="39"/>
      <c r="Z122" s="39"/>
      <c r="AA122" s="39"/>
      <c r="AB122" s="39"/>
      <c r="AC122" s="40"/>
      <c r="AF122" s="39"/>
      <c r="AG122" s="39"/>
      <c r="AH122" s="39"/>
      <c r="AI122" s="39"/>
      <c r="AJ122" s="40"/>
      <c r="AN122" s="39"/>
      <c r="AO122" s="39"/>
      <c r="AP122" s="39"/>
      <c r="AQ122" s="39"/>
      <c r="AR122" s="40"/>
      <c r="AU122" s="41"/>
      <c r="AV122" s="41"/>
      <c r="AW122" s="41"/>
      <c r="AX122" s="41"/>
      <c r="AY122" s="41"/>
      <c r="AZ122" s="41"/>
      <c r="BA122" s="41"/>
    </row>
    <row r="123" spans="1:53">
      <c r="A123" s="37"/>
      <c r="B123" s="38"/>
      <c r="D123" s="39"/>
      <c r="E123" s="39"/>
      <c r="F123" s="39"/>
      <c r="G123" s="39"/>
      <c r="H123" s="40"/>
      <c r="K123" s="39"/>
      <c r="L123" s="39"/>
      <c r="M123" s="39"/>
      <c r="N123" s="39"/>
      <c r="O123" s="40"/>
      <c r="R123" s="39"/>
      <c r="S123" s="39"/>
      <c r="T123" s="39"/>
      <c r="U123" s="39"/>
      <c r="V123" s="40"/>
      <c r="Y123" s="39"/>
      <c r="Z123" s="39"/>
      <c r="AA123" s="39"/>
      <c r="AB123" s="39"/>
      <c r="AC123" s="40"/>
      <c r="AF123" s="39"/>
      <c r="AG123" s="39"/>
      <c r="AH123" s="39"/>
      <c r="AI123" s="39"/>
      <c r="AJ123" s="40"/>
      <c r="AN123" s="39"/>
      <c r="AO123" s="39"/>
      <c r="AP123" s="39"/>
      <c r="AQ123" s="39"/>
      <c r="AR123" s="40"/>
      <c r="AU123" s="41"/>
      <c r="AV123" s="41"/>
      <c r="AW123" s="41"/>
      <c r="AX123" s="41"/>
      <c r="AY123" s="41"/>
      <c r="AZ123" s="41"/>
      <c r="BA123" s="41"/>
    </row>
    <row r="124" spans="1:53">
      <c r="A124" s="37"/>
      <c r="B124" s="38"/>
      <c r="D124" s="39"/>
      <c r="E124" s="39"/>
      <c r="F124" s="39"/>
      <c r="G124" s="39"/>
      <c r="H124" s="40"/>
      <c r="K124" s="39"/>
      <c r="L124" s="39"/>
      <c r="M124" s="39"/>
      <c r="N124" s="39"/>
      <c r="O124" s="40"/>
      <c r="R124" s="39"/>
      <c r="S124" s="39"/>
      <c r="T124" s="39"/>
      <c r="U124" s="39"/>
      <c r="V124" s="40"/>
      <c r="Y124" s="39"/>
      <c r="Z124" s="39"/>
      <c r="AA124" s="39"/>
      <c r="AB124" s="39"/>
      <c r="AC124" s="40"/>
      <c r="AF124" s="39"/>
      <c r="AG124" s="39"/>
      <c r="AH124" s="39"/>
      <c r="AI124" s="39"/>
      <c r="AJ124" s="40"/>
      <c r="AN124" s="39"/>
      <c r="AO124" s="39"/>
      <c r="AP124" s="39"/>
      <c r="AQ124" s="39"/>
      <c r="AR124" s="40"/>
      <c r="AU124" s="41"/>
      <c r="AV124" s="41"/>
      <c r="AW124" s="41"/>
      <c r="AX124" s="41"/>
      <c r="AY124" s="41"/>
      <c r="AZ124" s="41"/>
      <c r="BA124" s="41"/>
    </row>
    <row r="125" spans="1:53">
      <c r="A125" s="37"/>
      <c r="B125" s="38"/>
      <c r="D125" s="39"/>
      <c r="E125" s="39"/>
      <c r="F125" s="39"/>
      <c r="G125" s="39"/>
      <c r="H125" s="40"/>
      <c r="K125" s="39"/>
      <c r="L125" s="39"/>
      <c r="M125" s="39"/>
      <c r="N125" s="39"/>
      <c r="O125" s="40"/>
      <c r="R125" s="39"/>
      <c r="S125" s="39"/>
      <c r="T125" s="39"/>
      <c r="U125" s="39"/>
      <c r="V125" s="40"/>
      <c r="Y125" s="39"/>
      <c r="Z125" s="39"/>
      <c r="AA125" s="39"/>
      <c r="AB125" s="39"/>
      <c r="AC125" s="40"/>
      <c r="AF125" s="39"/>
      <c r="AG125" s="39"/>
      <c r="AH125" s="39"/>
      <c r="AI125" s="39"/>
      <c r="AJ125" s="40"/>
      <c r="AN125" s="39"/>
      <c r="AO125" s="39"/>
      <c r="AP125" s="39"/>
      <c r="AQ125" s="39"/>
      <c r="AR125" s="40"/>
      <c r="AU125" s="41"/>
      <c r="AV125" s="41"/>
      <c r="AW125" s="41"/>
      <c r="AX125" s="41"/>
      <c r="AY125" s="41"/>
      <c r="AZ125" s="41"/>
      <c r="BA125" s="41"/>
    </row>
    <row r="126" spans="1:53">
      <c r="A126" s="37"/>
      <c r="B126" s="38"/>
      <c r="D126" s="39"/>
      <c r="E126" s="39"/>
      <c r="F126" s="39"/>
      <c r="G126" s="39"/>
      <c r="H126" s="40"/>
      <c r="K126" s="39"/>
      <c r="L126" s="39"/>
      <c r="M126" s="39"/>
      <c r="N126" s="39"/>
      <c r="O126" s="40"/>
      <c r="R126" s="39"/>
      <c r="S126" s="39"/>
      <c r="T126" s="39"/>
      <c r="U126" s="39"/>
      <c r="V126" s="40"/>
      <c r="Y126" s="39"/>
      <c r="Z126" s="39"/>
      <c r="AA126" s="39"/>
      <c r="AB126" s="39"/>
      <c r="AC126" s="40"/>
      <c r="AF126" s="39"/>
      <c r="AG126" s="39"/>
      <c r="AH126" s="39"/>
      <c r="AI126" s="39"/>
      <c r="AJ126" s="40"/>
      <c r="AN126" s="39"/>
      <c r="AO126" s="39"/>
      <c r="AP126" s="39"/>
      <c r="AQ126" s="39"/>
      <c r="AR126" s="40"/>
      <c r="AU126" s="41"/>
      <c r="AV126" s="41"/>
      <c r="AW126" s="41"/>
      <c r="AX126" s="41"/>
      <c r="AY126" s="41"/>
      <c r="AZ126" s="41"/>
      <c r="BA126" s="41"/>
    </row>
    <row r="127" spans="1:53">
      <c r="A127" s="37"/>
      <c r="B127" s="38"/>
      <c r="D127" s="39"/>
      <c r="E127" s="39"/>
      <c r="F127" s="39"/>
      <c r="G127" s="39"/>
      <c r="H127" s="40"/>
      <c r="K127" s="39"/>
      <c r="L127" s="39"/>
      <c r="M127" s="39"/>
      <c r="N127" s="39"/>
      <c r="O127" s="40"/>
      <c r="R127" s="39"/>
      <c r="S127" s="39"/>
      <c r="T127" s="39"/>
      <c r="U127" s="39"/>
      <c r="V127" s="40"/>
      <c r="Y127" s="39"/>
      <c r="Z127" s="39"/>
      <c r="AA127" s="39"/>
      <c r="AB127" s="39"/>
      <c r="AC127" s="40"/>
      <c r="AF127" s="39"/>
      <c r="AG127" s="39"/>
      <c r="AH127" s="39"/>
      <c r="AI127" s="39"/>
      <c r="AJ127" s="40"/>
      <c r="AN127" s="39"/>
      <c r="AO127" s="39"/>
      <c r="AP127" s="39"/>
      <c r="AQ127" s="39"/>
      <c r="AR127" s="40"/>
      <c r="AU127" s="41"/>
      <c r="AV127" s="41"/>
      <c r="AW127" s="41"/>
      <c r="AX127" s="41"/>
      <c r="AY127" s="41"/>
      <c r="AZ127" s="41"/>
      <c r="BA127" s="41"/>
    </row>
    <row r="128" spans="1:53">
      <c r="A128" s="37"/>
      <c r="B128" s="38"/>
      <c r="D128" s="39"/>
      <c r="E128" s="39"/>
      <c r="F128" s="39"/>
      <c r="G128" s="39"/>
      <c r="H128" s="40"/>
      <c r="K128" s="39"/>
      <c r="L128" s="39"/>
      <c r="M128" s="39"/>
      <c r="N128" s="39"/>
      <c r="O128" s="40"/>
      <c r="R128" s="39"/>
      <c r="S128" s="39"/>
      <c r="T128" s="39"/>
      <c r="U128" s="39"/>
      <c r="V128" s="40"/>
      <c r="Y128" s="39"/>
      <c r="Z128" s="39"/>
      <c r="AA128" s="39"/>
      <c r="AB128" s="39"/>
      <c r="AC128" s="40"/>
      <c r="AF128" s="39"/>
      <c r="AG128" s="39"/>
      <c r="AH128" s="39"/>
      <c r="AI128" s="39"/>
      <c r="AJ128" s="40"/>
      <c r="AN128" s="39"/>
      <c r="AO128" s="39"/>
      <c r="AP128" s="39"/>
      <c r="AQ128" s="39"/>
      <c r="AR128" s="40"/>
      <c r="AU128" s="41"/>
      <c r="AV128" s="41"/>
      <c r="AW128" s="41"/>
      <c r="AX128" s="41"/>
      <c r="AY128" s="41"/>
      <c r="AZ128" s="41"/>
      <c r="BA128" s="41"/>
    </row>
    <row r="129" spans="1:53">
      <c r="A129" s="37"/>
      <c r="B129" s="38"/>
      <c r="D129" s="39"/>
      <c r="E129" s="39"/>
      <c r="F129" s="39"/>
      <c r="G129" s="39"/>
      <c r="H129" s="40"/>
      <c r="K129" s="39"/>
      <c r="L129" s="39"/>
      <c r="M129" s="39"/>
      <c r="N129" s="39"/>
      <c r="O129" s="40"/>
      <c r="R129" s="39"/>
      <c r="S129" s="39"/>
      <c r="T129" s="39"/>
      <c r="U129" s="39"/>
      <c r="V129" s="40"/>
      <c r="Y129" s="39"/>
      <c r="Z129" s="39"/>
      <c r="AA129" s="39"/>
      <c r="AB129" s="39"/>
      <c r="AC129" s="40"/>
      <c r="AF129" s="39"/>
      <c r="AG129" s="39"/>
      <c r="AH129" s="39"/>
      <c r="AI129" s="39"/>
      <c r="AJ129" s="40"/>
      <c r="AN129" s="39"/>
      <c r="AO129" s="39"/>
      <c r="AP129" s="39"/>
      <c r="AQ129" s="39"/>
      <c r="AR129" s="40"/>
      <c r="AU129" s="41"/>
      <c r="AV129" s="41"/>
      <c r="AW129" s="41"/>
      <c r="AX129" s="41"/>
      <c r="AY129" s="41"/>
      <c r="AZ129" s="41"/>
      <c r="BA129" s="41"/>
    </row>
    <row r="130" spans="1:53">
      <c r="A130" s="37"/>
      <c r="B130" s="38"/>
      <c r="D130" s="39"/>
      <c r="E130" s="39"/>
      <c r="F130" s="39"/>
      <c r="G130" s="39"/>
      <c r="H130" s="40"/>
      <c r="K130" s="39"/>
      <c r="L130" s="39"/>
      <c r="M130" s="39"/>
      <c r="N130" s="39"/>
      <c r="O130" s="40"/>
      <c r="R130" s="39"/>
      <c r="S130" s="39"/>
      <c r="T130" s="39"/>
      <c r="U130" s="39"/>
      <c r="V130" s="40"/>
      <c r="Y130" s="39"/>
      <c r="Z130" s="39"/>
      <c r="AA130" s="39"/>
      <c r="AB130" s="39"/>
      <c r="AC130" s="40"/>
      <c r="AF130" s="39"/>
      <c r="AG130" s="39"/>
      <c r="AH130" s="39"/>
      <c r="AI130" s="39"/>
      <c r="AJ130" s="40"/>
      <c r="AN130" s="39"/>
      <c r="AO130" s="39"/>
      <c r="AP130" s="39"/>
      <c r="AQ130" s="39"/>
      <c r="AR130" s="40"/>
      <c r="AU130" s="41"/>
      <c r="AV130" s="41"/>
      <c r="AW130" s="41"/>
      <c r="AX130" s="41"/>
      <c r="AY130" s="41"/>
      <c r="AZ130" s="41"/>
      <c r="BA130" s="41"/>
    </row>
    <row r="131" spans="1:53">
      <c r="A131" s="37"/>
      <c r="B131" s="38"/>
      <c r="D131" s="39"/>
      <c r="E131" s="39"/>
      <c r="F131" s="39"/>
      <c r="G131" s="39"/>
      <c r="H131" s="40"/>
      <c r="K131" s="39"/>
      <c r="L131" s="39"/>
      <c r="M131" s="39"/>
      <c r="N131" s="39"/>
      <c r="O131" s="40"/>
      <c r="R131" s="39"/>
      <c r="S131" s="39"/>
      <c r="T131" s="39"/>
      <c r="U131" s="39"/>
      <c r="V131" s="40"/>
      <c r="Y131" s="39"/>
      <c r="Z131" s="39"/>
      <c r="AA131" s="39"/>
      <c r="AB131" s="39"/>
      <c r="AC131" s="40"/>
      <c r="AF131" s="39"/>
      <c r="AG131" s="39"/>
      <c r="AH131" s="39"/>
      <c r="AI131" s="39"/>
      <c r="AJ131" s="40"/>
      <c r="AN131" s="39"/>
      <c r="AO131" s="39"/>
      <c r="AP131" s="39"/>
      <c r="AQ131" s="39"/>
      <c r="AR131" s="40"/>
      <c r="AU131" s="41"/>
      <c r="AV131" s="41"/>
      <c r="AW131" s="41"/>
      <c r="AX131" s="41"/>
      <c r="AY131" s="41"/>
      <c r="AZ131" s="41"/>
      <c r="BA131" s="41"/>
    </row>
    <row r="132" spans="1:53">
      <c r="A132" s="37"/>
      <c r="B132" s="38"/>
      <c r="D132" s="39"/>
      <c r="E132" s="39"/>
      <c r="F132" s="39"/>
      <c r="G132" s="39"/>
      <c r="H132" s="40"/>
      <c r="K132" s="39"/>
      <c r="L132" s="39"/>
      <c r="M132" s="39"/>
      <c r="N132" s="39"/>
      <c r="O132" s="40"/>
      <c r="R132" s="39"/>
      <c r="S132" s="39"/>
      <c r="T132" s="39"/>
      <c r="U132" s="39"/>
      <c r="V132" s="40"/>
      <c r="Y132" s="39"/>
      <c r="Z132" s="39"/>
      <c r="AA132" s="39"/>
      <c r="AB132" s="39"/>
      <c r="AC132" s="40"/>
      <c r="AF132" s="39"/>
      <c r="AG132" s="39"/>
      <c r="AH132" s="39"/>
      <c r="AI132" s="39"/>
      <c r="AJ132" s="40"/>
      <c r="AN132" s="39"/>
      <c r="AO132" s="39"/>
      <c r="AP132" s="39"/>
      <c r="AQ132" s="39"/>
      <c r="AR132" s="40"/>
      <c r="AU132" s="41"/>
      <c r="AV132" s="41"/>
      <c r="AW132" s="41"/>
      <c r="AX132" s="41"/>
      <c r="AY132" s="41"/>
      <c r="AZ132" s="41"/>
      <c r="BA132" s="41"/>
    </row>
    <row r="133" spans="1:53">
      <c r="A133" s="37"/>
      <c r="B133" s="38"/>
      <c r="D133" s="39"/>
      <c r="E133" s="39"/>
      <c r="F133" s="39"/>
      <c r="G133" s="39"/>
      <c r="H133" s="40"/>
      <c r="K133" s="39"/>
      <c r="L133" s="39"/>
      <c r="M133" s="39"/>
      <c r="N133" s="39"/>
      <c r="O133" s="40"/>
      <c r="R133" s="39"/>
      <c r="S133" s="39"/>
      <c r="T133" s="39"/>
      <c r="U133" s="39"/>
      <c r="V133" s="40"/>
      <c r="Y133" s="39"/>
      <c r="Z133" s="39"/>
      <c r="AA133" s="39"/>
      <c r="AB133" s="39"/>
      <c r="AC133" s="40"/>
      <c r="AF133" s="39"/>
      <c r="AG133" s="39"/>
      <c r="AH133" s="39"/>
      <c r="AI133" s="39"/>
      <c r="AJ133" s="40"/>
      <c r="AN133" s="39"/>
      <c r="AO133" s="39"/>
      <c r="AP133" s="39"/>
      <c r="AQ133" s="39"/>
      <c r="AR133" s="40"/>
      <c r="AU133" s="41"/>
      <c r="AV133" s="41"/>
      <c r="AW133" s="41"/>
      <c r="AX133" s="41"/>
      <c r="AY133" s="41"/>
      <c r="AZ133" s="41"/>
      <c r="BA133" s="41"/>
    </row>
    <row r="134" spans="1:53">
      <c r="A134" s="37"/>
      <c r="B134" s="38"/>
      <c r="D134" s="39"/>
      <c r="E134" s="39"/>
      <c r="F134" s="39"/>
      <c r="G134" s="39"/>
      <c r="H134" s="40"/>
      <c r="K134" s="39"/>
      <c r="L134" s="39"/>
      <c r="M134" s="39"/>
      <c r="N134" s="39"/>
      <c r="O134" s="40"/>
      <c r="R134" s="39"/>
      <c r="S134" s="39"/>
      <c r="T134" s="39"/>
      <c r="U134" s="39"/>
      <c r="V134" s="40"/>
      <c r="Y134" s="39"/>
      <c r="Z134" s="39"/>
      <c r="AA134" s="39"/>
      <c r="AB134" s="39"/>
      <c r="AC134" s="40"/>
      <c r="AF134" s="39"/>
      <c r="AG134" s="39"/>
      <c r="AH134" s="39"/>
      <c r="AI134" s="39"/>
      <c r="AJ134" s="40"/>
      <c r="AN134" s="39"/>
      <c r="AO134" s="39"/>
      <c r="AP134" s="39"/>
      <c r="AQ134" s="39"/>
      <c r="AR134" s="40"/>
      <c r="AU134" s="41"/>
      <c r="AV134" s="41"/>
      <c r="AW134" s="41"/>
      <c r="AX134" s="41"/>
      <c r="AY134" s="41"/>
      <c r="AZ134" s="41"/>
      <c r="BA134" s="41"/>
    </row>
    <row r="135" spans="1:53">
      <c r="A135" s="37"/>
      <c r="B135" s="38"/>
      <c r="D135" s="39"/>
      <c r="E135" s="39"/>
      <c r="F135" s="39"/>
      <c r="G135" s="39"/>
      <c r="H135" s="40"/>
      <c r="K135" s="39"/>
      <c r="L135" s="39"/>
      <c r="M135" s="39"/>
      <c r="N135" s="39"/>
      <c r="O135" s="40"/>
      <c r="R135" s="39"/>
      <c r="S135" s="39"/>
      <c r="T135" s="39"/>
      <c r="U135" s="39"/>
      <c r="V135" s="40"/>
      <c r="Y135" s="39"/>
      <c r="Z135" s="39"/>
      <c r="AA135" s="39"/>
      <c r="AB135" s="39"/>
      <c r="AC135" s="40"/>
      <c r="AF135" s="39"/>
      <c r="AG135" s="39"/>
      <c r="AH135" s="39"/>
      <c r="AI135" s="39"/>
      <c r="AJ135" s="40"/>
      <c r="AN135" s="39"/>
      <c r="AO135" s="39"/>
      <c r="AP135" s="39"/>
      <c r="AQ135" s="39"/>
      <c r="AR135" s="40"/>
      <c r="AU135" s="41"/>
      <c r="AV135" s="41"/>
      <c r="AW135" s="41"/>
      <c r="AX135" s="41"/>
      <c r="AY135" s="41"/>
      <c r="AZ135" s="41"/>
      <c r="BA135" s="41"/>
    </row>
    <row r="136" spans="1:53">
      <c r="A136" s="37"/>
      <c r="B136" s="38"/>
      <c r="D136" s="39"/>
      <c r="E136" s="39"/>
      <c r="F136" s="39"/>
      <c r="G136" s="39"/>
      <c r="H136" s="40"/>
      <c r="K136" s="39"/>
      <c r="L136" s="39"/>
      <c r="M136" s="39"/>
      <c r="N136" s="39"/>
      <c r="O136" s="40"/>
      <c r="R136" s="39"/>
      <c r="S136" s="39"/>
      <c r="T136" s="39"/>
      <c r="U136" s="39"/>
      <c r="V136" s="40"/>
      <c r="Y136" s="39"/>
      <c r="Z136" s="39"/>
      <c r="AA136" s="39"/>
      <c r="AB136" s="39"/>
      <c r="AC136" s="40"/>
      <c r="AF136" s="39"/>
      <c r="AG136" s="39"/>
      <c r="AH136" s="39"/>
      <c r="AI136" s="39"/>
      <c r="AJ136" s="40"/>
      <c r="AN136" s="39"/>
      <c r="AO136" s="39"/>
      <c r="AP136" s="39"/>
      <c r="AQ136" s="39"/>
      <c r="AR136" s="40"/>
      <c r="AU136" s="41"/>
      <c r="AV136" s="41"/>
      <c r="AW136" s="41"/>
      <c r="AX136" s="41"/>
      <c r="AY136" s="41"/>
      <c r="AZ136" s="41"/>
      <c r="BA136" s="41"/>
    </row>
    <row r="137" spans="1:53">
      <c r="A137" s="37"/>
      <c r="B137" s="38"/>
      <c r="D137" s="39"/>
      <c r="E137" s="39"/>
      <c r="F137" s="39"/>
      <c r="G137" s="39"/>
      <c r="H137" s="40"/>
      <c r="K137" s="39"/>
      <c r="L137" s="39"/>
      <c r="M137" s="39"/>
      <c r="N137" s="39"/>
      <c r="O137" s="40"/>
      <c r="R137" s="39"/>
      <c r="S137" s="39"/>
      <c r="T137" s="39"/>
      <c r="U137" s="39"/>
      <c r="V137" s="40"/>
      <c r="Y137" s="39"/>
      <c r="Z137" s="39"/>
      <c r="AA137" s="39"/>
      <c r="AB137" s="39"/>
      <c r="AC137" s="40"/>
      <c r="AF137" s="39"/>
      <c r="AG137" s="39"/>
      <c r="AH137" s="39"/>
      <c r="AI137" s="39"/>
      <c r="AJ137" s="40"/>
      <c r="AN137" s="39"/>
      <c r="AO137" s="39"/>
      <c r="AP137" s="39"/>
      <c r="AQ137" s="39"/>
      <c r="AR137" s="40"/>
      <c r="AU137" s="41"/>
      <c r="AV137" s="41"/>
      <c r="AW137" s="41"/>
      <c r="AX137" s="41"/>
      <c r="AY137" s="41"/>
      <c r="AZ137" s="41"/>
      <c r="BA137" s="41"/>
    </row>
    <row r="138" spans="1:53">
      <c r="A138" s="37"/>
      <c r="B138" s="38"/>
      <c r="D138" s="39"/>
      <c r="E138" s="39"/>
      <c r="F138" s="39"/>
      <c r="G138" s="39"/>
      <c r="H138" s="40"/>
      <c r="K138" s="39"/>
      <c r="L138" s="39"/>
      <c r="M138" s="39"/>
      <c r="N138" s="39"/>
      <c r="O138" s="40"/>
      <c r="R138" s="39"/>
      <c r="S138" s="39"/>
      <c r="T138" s="39"/>
      <c r="U138" s="39"/>
      <c r="V138" s="40"/>
      <c r="Y138" s="39"/>
      <c r="Z138" s="39"/>
      <c r="AA138" s="39"/>
      <c r="AB138" s="39"/>
      <c r="AC138" s="40"/>
      <c r="AF138" s="39"/>
      <c r="AG138" s="39"/>
      <c r="AH138" s="39"/>
      <c r="AI138" s="39"/>
      <c r="AJ138" s="40"/>
      <c r="AN138" s="39"/>
      <c r="AO138" s="39"/>
      <c r="AP138" s="39"/>
      <c r="AQ138" s="39"/>
      <c r="AR138" s="40"/>
      <c r="AU138" s="41"/>
      <c r="AV138" s="41"/>
      <c r="AW138" s="41"/>
      <c r="AX138" s="41"/>
      <c r="AY138" s="41"/>
      <c r="AZ138" s="41"/>
      <c r="BA138" s="41"/>
    </row>
    <row r="139" spans="1:53">
      <c r="A139" s="37"/>
      <c r="B139" s="38"/>
      <c r="D139" s="39"/>
      <c r="E139" s="39"/>
      <c r="F139" s="39"/>
      <c r="G139" s="39"/>
      <c r="H139" s="40"/>
      <c r="K139" s="39"/>
      <c r="L139" s="39"/>
      <c r="M139" s="39"/>
      <c r="N139" s="39"/>
      <c r="O139" s="40"/>
      <c r="R139" s="39"/>
      <c r="S139" s="39"/>
      <c r="T139" s="39"/>
      <c r="U139" s="39"/>
      <c r="V139" s="40"/>
      <c r="Y139" s="39"/>
      <c r="Z139" s="39"/>
      <c r="AA139" s="39"/>
      <c r="AB139" s="39"/>
      <c r="AC139" s="40"/>
      <c r="AF139" s="39"/>
      <c r="AG139" s="39"/>
      <c r="AH139" s="39"/>
      <c r="AI139" s="39"/>
      <c r="AJ139" s="40"/>
      <c r="AN139" s="39"/>
      <c r="AO139" s="39"/>
      <c r="AP139" s="39"/>
      <c r="AQ139" s="39"/>
      <c r="AR139" s="40"/>
      <c r="AU139" s="41"/>
      <c r="AV139" s="41"/>
      <c r="AW139" s="41"/>
      <c r="AX139" s="41"/>
      <c r="AY139" s="41"/>
      <c r="AZ139" s="41"/>
      <c r="BA139" s="41"/>
    </row>
    <row r="140" spans="1:53">
      <c r="A140" s="37"/>
      <c r="B140" s="38"/>
      <c r="D140" s="39"/>
      <c r="E140" s="39"/>
      <c r="F140" s="39"/>
      <c r="G140" s="39"/>
      <c r="H140" s="40"/>
      <c r="K140" s="39"/>
      <c r="L140" s="39"/>
      <c r="M140" s="39"/>
      <c r="N140" s="39"/>
      <c r="O140" s="40"/>
      <c r="R140" s="39"/>
      <c r="S140" s="39"/>
      <c r="T140" s="39"/>
      <c r="U140" s="39"/>
      <c r="V140" s="40"/>
      <c r="Y140" s="39"/>
      <c r="Z140" s="39"/>
      <c r="AA140" s="39"/>
      <c r="AB140" s="39"/>
      <c r="AC140" s="40"/>
      <c r="AF140" s="39"/>
      <c r="AG140" s="39"/>
      <c r="AH140" s="39"/>
      <c r="AI140" s="39"/>
      <c r="AJ140" s="40"/>
      <c r="AN140" s="39"/>
      <c r="AO140" s="39"/>
      <c r="AP140" s="39"/>
      <c r="AQ140" s="39"/>
      <c r="AR140" s="40"/>
      <c r="AU140" s="41"/>
      <c r="AV140" s="41"/>
      <c r="AW140" s="41"/>
      <c r="AX140" s="41"/>
      <c r="AY140" s="41"/>
      <c r="AZ140" s="41"/>
      <c r="BA140" s="41"/>
    </row>
    <row r="141" spans="1:53">
      <c r="A141" s="37"/>
      <c r="B141" s="38"/>
      <c r="D141" s="39"/>
      <c r="E141" s="39"/>
      <c r="F141" s="39"/>
      <c r="G141" s="39"/>
      <c r="H141" s="40"/>
      <c r="K141" s="39"/>
      <c r="L141" s="39"/>
      <c r="M141" s="39"/>
      <c r="N141" s="39"/>
      <c r="O141" s="40"/>
      <c r="R141" s="39"/>
      <c r="S141" s="39"/>
      <c r="T141" s="39"/>
      <c r="U141" s="39"/>
      <c r="V141" s="40"/>
      <c r="Y141" s="39"/>
      <c r="Z141" s="39"/>
      <c r="AA141" s="39"/>
      <c r="AB141" s="39"/>
      <c r="AC141" s="40"/>
      <c r="AF141" s="39"/>
      <c r="AG141" s="39"/>
      <c r="AH141" s="39"/>
      <c r="AI141" s="39"/>
      <c r="AJ141" s="40"/>
      <c r="AN141" s="39"/>
      <c r="AO141" s="39"/>
      <c r="AP141" s="39"/>
      <c r="AQ141" s="39"/>
      <c r="AR141" s="40"/>
      <c r="AU141" s="41"/>
      <c r="AV141" s="41"/>
      <c r="AW141" s="41"/>
      <c r="AX141" s="41"/>
      <c r="AY141" s="41"/>
      <c r="AZ141" s="41"/>
      <c r="BA141" s="41"/>
    </row>
    <row r="142" spans="1:53">
      <c r="A142" s="37"/>
      <c r="B142" s="38"/>
      <c r="D142" s="39"/>
      <c r="E142" s="39"/>
      <c r="F142" s="39"/>
      <c r="G142" s="39"/>
      <c r="H142" s="40"/>
      <c r="K142" s="39"/>
      <c r="L142" s="39"/>
      <c r="M142" s="39"/>
      <c r="N142" s="39"/>
      <c r="O142" s="40"/>
      <c r="R142" s="39"/>
      <c r="S142" s="39"/>
      <c r="T142" s="39"/>
      <c r="U142" s="39"/>
      <c r="V142" s="40"/>
      <c r="Y142" s="39"/>
      <c r="Z142" s="39"/>
      <c r="AA142" s="39"/>
      <c r="AB142" s="39"/>
      <c r="AC142" s="40"/>
      <c r="AF142" s="39"/>
      <c r="AG142" s="39"/>
      <c r="AH142" s="39"/>
      <c r="AI142" s="39"/>
      <c r="AJ142" s="40"/>
      <c r="AN142" s="39"/>
      <c r="AO142" s="39"/>
      <c r="AP142" s="39"/>
      <c r="AQ142" s="39"/>
      <c r="AR142" s="40"/>
      <c r="AU142" s="41"/>
      <c r="AV142" s="41"/>
      <c r="AW142" s="41"/>
      <c r="AX142" s="41"/>
      <c r="AY142" s="41"/>
      <c r="AZ142" s="41"/>
      <c r="BA142" s="41"/>
    </row>
    <row r="143" spans="1:53">
      <c r="A143" s="37"/>
      <c r="B143" s="38"/>
      <c r="D143" s="39"/>
      <c r="E143" s="39"/>
      <c r="F143" s="39"/>
      <c r="G143" s="39"/>
      <c r="H143" s="40"/>
      <c r="K143" s="39"/>
      <c r="L143" s="39"/>
      <c r="M143" s="39"/>
      <c r="N143" s="39"/>
      <c r="O143" s="40"/>
      <c r="R143" s="39"/>
      <c r="S143" s="39"/>
      <c r="T143" s="39"/>
      <c r="U143" s="39"/>
      <c r="V143" s="40"/>
      <c r="Y143" s="39"/>
      <c r="Z143" s="39"/>
      <c r="AA143" s="39"/>
      <c r="AB143" s="39"/>
      <c r="AC143" s="40"/>
      <c r="AF143" s="39"/>
      <c r="AG143" s="39"/>
      <c r="AH143" s="39"/>
      <c r="AI143" s="39"/>
      <c r="AJ143" s="40"/>
      <c r="AN143" s="39"/>
      <c r="AO143" s="39"/>
      <c r="AP143" s="39"/>
      <c r="AQ143" s="39"/>
      <c r="AR143" s="40"/>
      <c r="AU143" s="41"/>
      <c r="AV143" s="41"/>
      <c r="AW143" s="41"/>
      <c r="AX143" s="41"/>
      <c r="AY143" s="41"/>
      <c r="AZ143" s="41"/>
      <c r="BA143" s="41"/>
    </row>
    <row r="144" spans="1:53">
      <c r="A144" s="37"/>
      <c r="B144" s="38"/>
      <c r="D144" s="39"/>
      <c r="E144" s="39"/>
      <c r="F144" s="39"/>
      <c r="G144" s="39"/>
      <c r="H144" s="40"/>
      <c r="K144" s="39"/>
      <c r="L144" s="39"/>
      <c r="M144" s="39"/>
      <c r="N144" s="39"/>
      <c r="O144" s="40"/>
      <c r="R144" s="39"/>
      <c r="S144" s="39"/>
      <c r="T144" s="39"/>
      <c r="U144" s="39"/>
      <c r="V144" s="40"/>
      <c r="Y144" s="39"/>
      <c r="Z144" s="39"/>
      <c r="AA144" s="39"/>
      <c r="AB144" s="39"/>
      <c r="AC144" s="40"/>
      <c r="AF144" s="39"/>
      <c r="AG144" s="39"/>
      <c r="AH144" s="39"/>
      <c r="AI144" s="39"/>
      <c r="AJ144" s="40"/>
      <c r="AN144" s="39"/>
      <c r="AO144" s="39"/>
      <c r="AP144" s="39"/>
      <c r="AQ144" s="39"/>
      <c r="AR144" s="40"/>
      <c r="AU144" s="41"/>
      <c r="AV144" s="41"/>
      <c r="AW144" s="41"/>
      <c r="AX144" s="41"/>
      <c r="AY144" s="41"/>
      <c r="AZ144" s="41"/>
      <c r="BA144" s="41"/>
    </row>
    <row r="145" spans="1:53">
      <c r="A145" s="37"/>
      <c r="B145" s="38"/>
      <c r="D145" s="39"/>
      <c r="E145" s="39"/>
      <c r="F145" s="39"/>
      <c r="G145" s="39"/>
      <c r="H145" s="40"/>
      <c r="K145" s="39"/>
      <c r="L145" s="39"/>
      <c r="M145" s="39"/>
      <c r="N145" s="39"/>
      <c r="O145" s="40"/>
      <c r="R145" s="39"/>
      <c r="S145" s="39"/>
      <c r="T145" s="39"/>
      <c r="U145" s="39"/>
      <c r="V145" s="40"/>
      <c r="Y145" s="39"/>
      <c r="Z145" s="39"/>
      <c r="AA145" s="39"/>
      <c r="AB145" s="39"/>
      <c r="AC145" s="40"/>
      <c r="AF145" s="39"/>
      <c r="AG145" s="39"/>
      <c r="AH145" s="39"/>
      <c r="AI145" s="39"/>
      <c r="AJ145" s="40"/>
      <c r="AN145" s="39"/>
      <c r="AO145" s="39"/>
      <c r="AP145" s="39"/>
      <c r="AQ145" s="39"/>
      <c r="AR145" s="40"/>
      <c r="AU145" s="41"/>
      <c r="AV145" s="41"/>
      <c r="AW145" s="41"/>
      <c r="AX145" s="41"/>
      <c r="AY145" s="41"/>
      <c r="AZ145" s="41"/>
      <c r="BA145" s="41"/>
    </row>
    <row r="146" spans="1:53">
      <c r="A146" s="37"/>
      <c r="B146" s="38"/>
      <c r="D146" s="39"/>
      <c r="E146" s="39"/>
      <c r="F146" s="39"/>
      <c r="G146" s="39"/>
      <c r="H146" s="40"/>
      <c r="K146" s="39"/>
      <c r="L146" s="39"/>
      <c r="M146" s="39"/>
      <c r="N146" s="39"/>
      <c r="O146" s="40"/>
      <c r="R146" s="39"/>
      <c r="S146" s="39"/>
      <c r="T146" s="39"/>
      <c r="U146" s="39"/>
      <c r="V146" s="40"/>
      <c r="Y146" s="39"/>
      <c r="Z146" s="39"/>
      <c r="AA146" s="39"/>
      <c r="AB146" s="39"/>
      <c r="AC146" s="40"/>
      <c r="AF146" s="39"/>
      <c r="AG146" s="39"/>
      <c r="AH146" s="39"/>
      <c r="AI146" s="39"/>
      <c r="AJ146" s="40"/>
      <c r="AN146" s="39"/>
      <c r="AO146" s="39"/>
      <c r="AP146" s="39"/>
      <c r="AQ146" s="39"/>
      <c r="AR146" s="40"/>
      <c r="AU146" s="41"/>
      <c r="AV146" s="41"/>
      <c r="AW146" s="41"/>
      <c r="AX146" s="41"/>
      <c r="AY146" s="41"/>
      <c r="AZ146" s="41"/>
      <c r="BA146" s="41"/>
    </row>
    <row r="147" spans="1:53">
      <c r="A147" s="37"/>
      <c r="B147" s="38"/>
      <c r="D147" s="39"/>
      <c r="E147" s="39"/>
      <c r="F147" s="39"/>
      <c r="G147" s="39"/>
      <c r="H147" s="40"/>
      <c r="K147" s="39"/>
      <c r="L147" s="39"/>
      <c r="M147" s="39"/>
      <c r="N147" s="39"/>
      <c r="O147" s="40"/>
      <c r="R147" s="39"/>
      <c r="S147" s="39"/>
      <c r="T147" s="39"/>
      <c r="U147" s="39"/>
      <c r="V147" s="40"/>
      <c r="Y147" s="39"/>
      <c r="Z147" s="39"/>
      <c r="AA147" s="39"/>
      <c r="AB147" s="39"/>
      <c r="AC147" s="40"/>
      <c r="AF147" s="39"/>
      <c r="AG147" s="39"/>
      <c r="AH147" s="39"/>
      <c r="AI147" s="39"/>
      <c r="AJ147" s="40"/>
      <c r="AN147" s="39"/>
      <c r="AO147" s="39"/>
      <c r="AP147" s="39"/>
      <c r="AQ147" s="39"/>
      <c r="AR147" s="40"/>
      <c r="AU147" s="41"/>
      <c r="AV147" s="41"/>
      <c r="AW147" s="41"/>
      <c r="AX147" s="41"/>
      <c r="AY147" s="41"/>
      <c r="AZ147" s="41"/>
      <c r="BA147" s="41"/>
    </row>
    <row r="148" spans="1:53">
      <c r="A148" s="37"/>
      <c r="B148" s="38"/>
      <c r="D148" s="39"/>
      <c r="E148" s="39"/>
      <c r="F148" s="39"/>
      <c r="G148" s="39"/>
      <c r="H148" s="40"/>
      <c r="K148" s="39"/>
      <c r="L148" s="39"/>
      <c r="M148" s="39"/>
      <c r="N148" s="39"/>
      <c r="O148" s="40"/>
      <c r="R148" s="39"/>
      <c r="S148" s="39"/>
      <c r="T148" s="39"/>
      <c r="U148" s="39"/>
      <c r="V148" s="40"/>
      <c r="Y148" s="39"/>
      <c r="Z148" s="39"/>
      <c r="AA148" s="39"/>
      <c r="AB148" s="39"/>
      <c r="AC148" s="40"/>
      <c r="AF148" s="39"/>
      <c r="AG148" s="39"/>
      <c r="AH148" s="39"/>
      <c r="AI148" s="39"/>
      <c r="AJ148" s="40"/>
      <c r="AN148" s="39"/>
      <c r="AO148" s="39"/>
      <c r="AP148" s="39"/>
      <c r="AQ148" s="39"/>
      <c r="AR148" s="40"/>
      <c r="AU148" s="41"/>
      <c r="AV148" s="41"/>
      <c r="AW148" s="41"/>
      <c r="AX148" s="41"/>
      <c r="AY148" s="41"/>
      <c r="AZ148" s="41"/>
      <c r="BA148" s="41"/>
    </row>
    <row r="149" spans="1:53">
      <c r="A149" s="37"/>
      <c r="B149" s="38"/>
      <c r="D149" s="39"/>
      <c r="E149" s="39"/>
      <c r="F149" s="39"/>
      <c r="G149" s="39"/>
      <c r="H149" s="40"/>
      <c r="K149" s="39"/>
      <c r="L149" s="39"/>
      <c r="M149" s="39"/>
      <c r="N149" s="39"/>
      <c r="O149" s="40"/>
      <c r="R149" s="39"/>
      <c r="S149" s="39"/>
      <c r="T149" s="39"/>
      <c r="U149" s="39"/>
      <c r="V149" s="40"/>
      <c r="Y149" s="39"/>
      <c r="Z149" s="39"/>
      <c r="AA149" s="39"/>
      <c r="AB149" s="39"/>
      <c r="AC149" s="40"/>
      <c r="AF149" s="39"/>
      <c r="AG149" s="39"/>
      <c r="AH149" s="39"/>
      <c r="AI149" s="39"/>
      <c r="AJ149" s="40"/>
      <c r="AN149" s="39"/>
      <c r="AO149" s="39"/>
      <c r="AP149" s="39"/>
      <c r="AQ149" s="39"/>
      <c r="AR149" s="40"/>
      <c r="AU149" s="41"/>
      <c r="AV149" s="41"/>
      <c r="AW149" s="41"/>
      <c r="AX149" s="41"/>
      <c r="AY149" s="41"/>
      <c r="AZ149" s="41"/>
      <c r="BA149" s="41"/>
    </row>
    <row r="150" spans="1:53">
      <c r="A150" s="37"/>
      <c r="B150" s="38"/>
      <c r="D150" s="39"/>
      <c r="E150" s="39"/>
      <c r="F150" s="39"/>
      <c r="G150" s="39"/>
      <c r="H150" s="40"/>
      <c r="K150" s="39"/>
      <c r="L150" s="39"/>
      <c r="M150" s="39"/>
      <c r="N150" s="39"/>
      <c r="O150" s="40"/>
      <c r="R150" s="39"/>
      <c r="S150" s="39"/>
      <c r="T150" s="39"/>
      <c r="U150" s="39"/>
      <c r="V150" s="40"/>
      <c r="Y150" s="39"/>
      <c r="Z150" s="39"/>
      <c r="AA150" s="39"/>
      <c r="AB150" s="39"/>
      <c r="AC150" s="40"/>
      <c r="AF150" s="39"/>
      <c r="AG150" s="39"/>
      <c r="AH150" s="39"/>
      <c r="AI150" s="39"/>
      <c r="AJ150" s="40"/>
      <c r="AN150" s="39"/>
      <c r="AO150" s="39"/>
      <c r="AP150" s="39"/>
      <c r="AQ150" s="39"/>
      <c r="AR150" s="40"/>
      <c r="AU150" s="41"/>
      <c r="AV150" s="41"/>
      <c r="AW150" s="41"/>
      <c r="AX150" s="41"/>
      <c r="AY150" s="41"/>
      <c r="AZ150" s="41"/>
      <c r="BA150" s="41"/>
    </row>
    <row r="151" spans="1:53">
      <c r="A151" s="37"/>
      <c r="B151" s="38"/>
      <c r="D151" s="39"/>
      <c r="E151" s="39"/>
      <c r="F151" s="39"/>
      <c r="G151" s="39"/>
      <c r="H151" s="40"/>
      <c r="K151" s="39"/>
      <c r="L151" s="39"/>
      <c r="M151" s="39"/>
      <c r="N151" s="39"/>
      <c r="O151" s="40"/>
      <c r="R151" s="39"/>
      <c r="S151" s="39"/>
      <c r="T151" s="39"/>
      <c r="U151" s="39"/>
      <c r="V151" s="40"/>
      <c r="Y151" s="39"/>
      <c r="Z151" s="39"/>
      <c r="AA151" s="39"/>
      <c r="AB151" s="39"/>
      <c r="AC151" s="40"/>
      <c r="AF151" s="39"/>
      <c r="AG151" s="39"/>
      <c r="AH151" s="39"/>
      <c r="AI151" s="39"/>
      <c r="AJ151" s="40"/>
      <c r="AN151" s="39"/>
      <c r="AO151" s="39"/>
      <c r="AP151" s="39"/>
      <c r="AQ151" s="39"/>
      <c r="AR151" s="40"/>
      <c r="AU151" s="41"/>
      <c r="AV151" s="41"/>
      <c r="AW151" s="41"/>
      <c r="AX151" s="41"/>
      <c r="AY151" s="41"/>
      <c r="AZ151" s="41"/>
      <c r="BA151" s="41"/>
    </row>
    <row r="152" spans="1:53">
      <c r="A152" s="37"/>
      <c r="B152" s="38"/>
      <c r="D152" s="39"/>
      <c r="E152" s="39"/>
      <c r="F152" s="39"/>
      <c r="G152" s="39"/>
      <c r="H152" s="40"/>
      <c r="K152" s="39"/>
      <c r="L152" s="39"/>
      <c r="M152" s="39"/>
      <c r="N152" s="39"/>
      <c r="O152" s="40"/>
      <c r="R152" s="39"/>
      <c r="S152" s="39"/>
      <c r="T152" s="39"/>
      <c r="U152" s="39"/>
      <c r="V152" s="40"/>
      <c r="Y152" s="39"/>
      <c r="Z152" s="39"/>
      <c r="AA152" s="39"/>
      <c r="AB152" s="39"/>
      <c r="AC152" s="40"/>
      <c r="AF152" s="39"/>
      <c r="AG152" s="39"/>
      <c r="AH152" s="39"/>
      <c r="AI152" s="39"/>
      <c r="AJ152" s="40"/>
      <c r="AN152" s="39"/>
      <c r="AO152" s="39"/>
      <c r="AP152" s="39"/>
      <c r="AQ152" s="39"/>
      <c r="AR152" s="40"/>
      <c r="AU152" s="41"/>
      <c r="AV152" s="41"/>
      <c r="AW152" s="41"/>
      <c r="AX152" s="41"/>
      <c r="AY152" s="41"/>
      <c r="AZ152" s="41"/>
      <c r="BA152" s="41"/>
    </row>
    <row r="153" spans="1:53">
      <c r="A153" s="37"/>
      <c r="B153" s="38"/>
      <c r="D153" s="39"/>
      <c r="E153" s="39"/>
      <c r="F153" s="39"/>
      <c r="G153" s="39"/>
      <c r="H153" s="40"/>
      <c r="K153" s="39"/>
      <c r="L153" s="39"/>
      <c r="M153" s="39"/>
      <c r="N153" s="39"/>
      <c r="O153" s="40"/>
      <c r="R153" s="39"/>
      <c r="S153" s="39"/>
      <c r="T153" s="39"/>
      <c r="U153" s="39"/>
      <c r="V153" s="40"/>
      <c r="Y153" s="39"/>
      <c r="Z153" s="39"/>
      <c r="AA153" s="39"/>
      <c r="AB153" s="39"/>
      <c r="AC153" s="40"/>
      <c r="AF153" s="39"/>
      <c r="AG153" s="39"/>
      <c r="AH153" s="39"/>
      <c r="AI153" s="39"/>
      <c r="AJ153" s="40"/>
      <c r="AN153" s="39"/>
      <c r="AO153" s="39"/>
      <c r="AP153" s="39"/>
      <c r="AQ153" s="39"/>
      <c r="AR153" s="40"/>
      <c r="AU153" s="41"/>
      <c r="AV153" s="41"/>
      <c r="AW153" s="41"/>
      <c r="AX153" s="41"/>
      <c r="AY153" s="41"/>
      <c r="AZ153" s="41"/>
      <c r="BA153" s="41"/>
    </row>
    <row r="154" spans="1:53">
      <c r="A154" s="37"/>
      <c r="B154" s="38"/>
      <c r="D154" s="39"/>
      <c r="E154" s="39"/>
      <c r="F154" s="39"/>
      <c r="G154" s="39"/>
      <c r="H154" s="40"/>
      <c r="K154" s="39"/>
      <c r="L154" s="39"/>
      <c r="M154" s="39"/>
      <c r="N154" s="39"/>
      <c r="O154" s="40"/>
      <c r="R154" s="39"/>
      <c r="S154" s="39"/>
      <c r="T154" s="39"/>
      <c r="U154" s="39"/>
      <c r="V154" s="40"/>
      <c r="Y154" s="39"/>
      <c r="Z154" s="39"/>
      <c r="AA154" s="39"/>
      <c r="AB154" s="39"/>
      <c r="AC154" s="40"/>
      <c r="AF154" s="39"/>
      <c r="AG154" s="39"/>
      <c r="AH154" s="39"/>
      <c r="AI154" s="39"/>
      <c r="AJ154" s="40"/>
      <c r="AN154" s="39"/>
      <c r="AO154" s="39"/>
      <c r="AP154" s="39"/>
      <c r="AQ154" s="39"/>
      <c r="AR154" s="40"/>
      <c r="AU154" s="41"/>
      <c r="AV154" s="41"/>
      <c r="AW154" s="41"/>
      <c r="AX154" s="41"/>
      <c r="AY154" s="41"/>
      <c r="AZ154" s="41"/>
      <c r="BA154" s="41"/>
    </row>
    <row r="155" spans="1:53">
      <c r="A155" s="37"/>
      <c r="B155" s="38"/>
      <c r="D155" s="39"/>
      <c r="E155" s="39"/>
      <c r="F155" s="39"/>
      <c r="G155" s="39"/>
      <c r="H155" s="40"/>
      <c r="K155" s="39"/>
      <c r="L155" s="39"/>
      <c r="M155" s="39"/>
      <c r="N155" s="39"/>
      <c r="O155" s="40"/>
      <c r="R155" s="39"/>
      <c r="S155" s="39"/>
      <c r="T155" s="39"/>
      <c r="U155" s="39"/>
      <c r="V155" s="40"/>
      <c r="Y155" s="39"/>
      <c r="Z155" s="39"/>
      <c r="AA155" s="39"/>
      <c r="AB155" s="39"/>
      <c r="AC155" s="40"/>
      <c r="AF155" s="39"/>
      <c r="AG155" s="39"/>
      <c r="AH155" s="39"/>
      <c r="AI155" s="39"/>
      <c r="AJ155" s="40"/>
      <c r="AN155" s="39"/>
      <c r="AO155" s="39"/>
      <c r="AP155" s="39"/>
      <c r="AQ155" s="39"/>
      <c r="AR155" s="40"/>
      <c r="AU155" s="41"/>
      <c r="AV155" s="41"/>
      <c r="AW155" s="41"/>
      <c r="AX155" s="41"/>
      <c r="AY155" s="41"/>
      <c r="AZ155" s="41"/>
      <c r="BA155" s="41"/>
    </row>
    <row r="156" spans="1:53">
      <c r="A156" s="37"/>
      <c r="B156" s="38"/>
      <c r="D156" s="39"/>
      <c r="E156" s="39"/>
      <c r="F156" s="39"/>
      <c r="G156" s="39"/>
      <c r="H156" s="40"/>
      <c r="K156" s="39"/>
      <c r="L156" s="39"/>
      <c r="M156" s="39"/>
      <c r="N156" s="39"/>
      <c r="O156" s="40"/>
      <c r="R156" s="39"/>
      <c r="S156" s="39"/>
      <c r="T156" s="39"/>
      <c r="U156" s="39"/>
      <c r="V156" s="40"/>
      <c r="Y156" s="39"/>
      <c r="Z156" s="39"/>
      <c r="AA156" s="39"/>
      <c r="AB156" s="39"/>
      <c r="AC156" s="40"/>
      <c r="AF156" s="39"/>
      <c r="AG156" s="39"/>
      <c r="AH156" s="39"/>
      <c r="AI156" s="39"/>
      <c r="AJ156" s="40"/>
      <c r="AN156" s="39"/>
      <c r="AO156" s="39"/>
      <c r="AP156" s="39"/>
      <c r="AQ156" s="39"/>
      <c r="AR156" s="40"/>
      <c r="AU156" s="41"/>
      <c r="AV156" s="41"/>
      <c r="AW156" s="41"/>
      <c r="AX156" s="41"/>
      <c r="AY156" s="41"/>
      <c r="AZ156" s="41"/>
      <c r="BA156" s="41"/>
    </row>
    <row r="157" spans="1:53">
      <c r="A157" s="37"/>
      <c r="B157" s="38"/>
      <c r="D157" s="39"/>
      <c r="E157" s="39"/>
      <c r="F157" s="39"/>
      <c r="G157" s="39"/>
      <c r="H157" s="40"/>
      <c r="K157" s="39"/>
      <c r="L157" s="39"/>
      <c r="M157" s="39"/>
      <c r="N157" s="39"/>
      <c r="O157" s="40"/>
      <c r="R157" s="39"/>
      <c r="S157" s="39"/>
      <c r="T157" s="39"/>
      <c r="U157" s="39"/>
      <c r="V157" s="40"/>
      <c r="Y157" s="39"/>
      <c r="Z157" s="39"/>
      <c r="AA157" s="39"/>
      <c r="AB157" s="39"/>
      <c r="AC157" s="40"/>
      <c r="AF157" s="39"/>
      <c r="AG157" s="39"/>
      <c r="AH157" s="39"/>
      <c r="AI157" s="39"/>
      <c r="AJ157" s="40"/>
      <c r="AN157" s="39"/>
      <c r="AO157" s="39"/>
      <c r="AP157" s="39"/>
      <c r="AQ157" s="39"/>
      <c r="AR157" s="40"/>
      <c r="AU157" s="41"/>
      <c r="AV157" s="41"/>
      <c r="AW157" s="41"/>
      <c r="AX157" s="41"/>
      <c r="AY157" s="41"/>
      <c r="AZ157" s="41"/>
      <c r="BA157" s="41"/>
    </row>
    <row r="158" spans="1:53">
      <c r="A158" s="37"/>
      <c r="B158" s="38"/>
      <c r="D158" s="39"/>
      <c r="E158" s="39"/>
      <c r="F158" s="39"/>
      <c r="G158" s="39"/>
      <c r="H158" s="40"/>
      <c r="K158" s="39"/>
      <c r="L158" s="39"/>
      <c r="M158" s="39"/>
      <c r="N158" s="39"/>
      <c r="O158" s="40"/>
      <c r="R158" s="39"/>
      <c r="S158" s="39"/>
      <c r="T158" s="39"/>
      <c r="U158" s="39"/>
      <c r="V158" s="40"/>
      <c r="Y158" s="39"/>
      <c r="Z158" s="39"/>
      <c r="AA158" s="39"/>
      <c r="AB158" s="39"/>
      <c r="AC158" s="40"/>
      <c r="AF158" s="39"/>
      <c r="AG158" s="39"/>
      <c r="AH158" s="39"/>
      <c r="AI158" s="39"/>
      <c r="AJ158" s="40"/>
      <c r="AN158" s="39"/>
      <c r="AO158" s="39"/>
      <c r="AP158" s="39"/>
      <c r="AQ158" s="39"/>
      <c r="AR158" s="40"/>
      <c r="AU158" s="41"/>
      <c r="AV158" s="41"/>
      <c r="AW158" s="41"/>
      <c r="AX158" s="41"/>
      <c r="AY158" s="41"/>
      <c r="AZ158" s="41"/>
      <c r="BA158" s="41"/>
    </row>
    <row r="159" spans="1:53">
      <c r="A159" s="37"/>
      <c r="B159" s="38"/>
      <c r="D159" s="39"/>
      <c r="E159" s="39"/>
      <c r="F159" s="39"/>
      <c r="G159" s="39"/>
      <c r="H159" s="40"/>
      <c r="K159" s="39"/>
      <c r="L159" s="39"/>
      <c r="M159" s="39"/>
      <c r="N159" s="39"/>
      <c r="O159" s="40"/>
      <c r="R159" s="39"/>
      <c r="S159" s="39"/>
      <c r="T159" s="39"/>
      <c r="U159" s="39"/>
      <c r="V159" s="40"/>
      <c r="Y159" s="39"/>
      <c r="Z159" s="39"/>
      <c r="AA159" s="39"/>
      <c r="AB159" s="39"/>
      <c r="AC159" s="40"/>
      <c r="AF159" s="39"/>
      <c r="AG159" s="39"/>
      <c r="AH159" s="39"/>
      <c r="AI159" s="39"/>
      <c r="AJ159" s="40"/>
      <c r="AN159" s="39"/>
      <c r="AO159" s="39"/>
      <c r="AP159" s="39"/>
      <c r="AQ159" s="39"/>
      <c r="AR159" s="40"/>
      <c r="AU159" s="41"/>
      <c r="AV159" s="41"/>
      <c r="AW159" s="41"/>
      <c r="AX159" s="41"/>
      <c r="AY159" s="41"/>
      <c r="AZ159" s="41"/>
      <c r="BA159" s="41"/>
    </row>
    <row r="160" spans="1:53">
      <c r="A160" s="37"/>
      <c r="B160" s="38"/>
      <c r="D160" s="39"/>
      <c r="E160" s="39"/>
      <c r="F160" s="39"/>
      <c r="G160" s="39"/>
      <c r="H160" s="40"/>
      <c r="K160" s="39"/>
      <c r="L160" s="39"/>
      <c r="M160" s="39"/>
      <c r="N160" s="39"/>
      <c r="O160" s="40"/>
      <c r="R160" s="39"/>
      <c r="S160" s="39"/>
      <c r="T160" s="39"/>
      <c r="U160" s="39"/>
      <c r="V160" s="40"/>
      <c r="Y160" s="39"/>
      <c r="Z160" s="39"/>
      <c r="AA160" s="39"/>
      <c r="AB160" s="39"/>
      <c r="AC160" s="40"/>
      <c r="AF160" s="39"/>
      <c r="AG160" s="39"/>
      <c r="AH160" s="39"/>
      <c r="AI160" s="39"/>
      <c r="AJ160" s="40"/>
      <c r="AN160" s="39"/>
      <c r="AO160" s="39"/>
      <c r="AP160" s="39"/>
      <c r="AQ160" s="39"/>
      <c r="AR160" s="40"/>
      <c r="AU160" s="41"/>
      <c r="AV160" s="41"/>
      <c r="AW160" s="41"/>
      <c r="AX160" s="41"/>
      <c r="AY160" s="41"/>
      <c r="AZ160" s="41"/>
      <c r="BA160" s="41"/>
    </row>
    <row r="161" spans="1:53">
      <c r="A161" s="37"/>
      <c r="B161" s="38"/>
      <c r="D161" s="39"/>
      <c r="E161" s="39"/>
      <c r="F161" s="39"/>
      <c r="G161" s="39"/>
      <c r="H161" s="40"/>
      <c r="K161" s="39"/>
      <c r="L161" s="39"/>
      <c r="M161" s="39"/>
      <c r="N161" s="39"/>
      <c r="O161" s="40"/>
      <c r="R161" s="39"/>
      <c r="S161" s="39"/>
      <c r="T161" s="39"/>
      <c r="U161" s="39"/>
      <c r="V161" s="40"/>
      <c r="Y161" s="39"/>
      <c r="Z161" s="39"/>
      <c r="AA161" s="39"/>
      <c r="AB161" s="39"/>
      <c r="AC161" s="40"/>
      <c r="AF161" s="39"/>
      <c r="AG161" s="39"/>
      <c r="AH161" s="39"/>
      <c r="AI161" s="39"/>
      <c r="AJ161" s="40"/>
      <c r="AN161" s="39"/>
      <c r="AO161" s="39"/>
      <c r="AP161" s="39"/>
      <c r="AQ161" s="39"/>
      <c r="AR161" s="40"/>
      <c r="AU161" s="41"/>
      <c r="AV161" s="41"/>
      <c r="AW161" s="41"/>
      <c r="AX161" s="41"/>
      <c r="AY161" s="41"/>
      <c r="AZ161" s="41"/>
      <c r="BA161" s="41"/>
    </row>
    <row r="162" spans="1:53">
      <c r="A162" s="37"/>
      <c r="B162" s="38"/>
      <c r="D162" s="39"/>
      <c r="E162" s="39"/>
      <c r="F162" s="39"/>
      <c r="G162" s="39"/>
      <c r="H162" s="40"/>
      <c r="K162" s="39"/>
      <c r="L162" s="39"/>
      <c r="M162" s="39"/>
      <c r="N162" s="39"/>
      <c r="O162" s="40"/>
      <c r="R162" s="39"/>
      <c r="S162" s="39"/>
      <c r="T162" s="39"/>
      <c r="U162" s="39"/>
      <c r="V162" s="40"/>
      <c r="Y162" s="39"/>
      <c r="Z162" s="39"/>
      <c r="AA162" s="39"/>
      <c r="AB162" s="39"/>
      <c r="AC162" s="40"/>
      <c r="AF162" s="39"/>
      <c r="AG162" s="39"/>
      <c r="AH162" s="39"/>
      <c r="AI162" s="39"/>
      <c r="AJ162" s="40"/>
      <c r="AN162" s="39"/>
      <c r="AO162" s="39"/>
      <c r="AP162" s="39"/>
      <c r="AQ162" s="39"/>
      <c r="AR162" s="40"/>
      <c r="AU162" s="41"/>
      <c r="AV162" s="41"/>
      <c r="AW162" s="41"/>
      <c r="AX162" s="41"/>
      <c r="AY162" s="41"/>
      <c r="AZ162" s="41"/>
      <c r="BA162" s="41"/>
    </row>
    <row r="163" spans="1:53">
      <c r="A163" s="37"/>
      <c r="B163" s="38"/>
      <c r="D163" s="39"/>
      <c r="E163" s="39"/>
      <c r="F163" s="39"/>
      <c r="G163" s="39"/>
      <c r="H163" s="40"/>
      <c r="K163" s="39"/>
      <c r="L163" s="39"/>
      <c r="M163" s="39"/>
      <c r="N163" s="39"/>
      <c r="O163" s="40"/>
      <c r="R163" s="39"/>
      <c r="S163" s="39"/>
      <c r="T163" s="39"/>
      <c r="U163" s="39"/>
      <c r="V163" s="40"/>
      <c r="Y163" s="39"/>
      <c r="Z163" s="39"/>
      <c r="AA163" s="39"/>
      <c r="AB163" s="39"/>
      <c r="AC163" s="40"/>
      <c r="AF163" s="39"/>
      <c r="AG163" s="39"/>
      <c r="AH163" s="39"/>
      <c r="AI163" s="39"/>
      <c r="AJ163" s="40"/>
      <c r="AN163" s="39"/>
      <c r="AO163" s="39"/>
      <c r="AP163" s="39"/>
      <c r="AQ163" s="39"/>
      <c r="AR163" s="40"/>
      <c r="AU163" s="41"/>
      <c r="AV163" s="41"/>
      <c r="AW163" s="41"/>
      <c r="AX163" s="41"/>
      <c r="AY163" s="41"/>
      <c r="AZ163" s="41"/>
      <c r="BA163" s="41"/>
    </row>
    <row r="164" spans="1:53">
      <c r="A164" s="37"/>
      <c r="B164" s="38"/>
      <c r="D164" s="39"/>
      <c r="E164" s="39"/>
      <c r="F164" s="39"/>
      <c r="G164" s="39"/>
      <c r="H164" s="40"/>
      <c r="K164" s="39"/>
      <c r="L164" s="39"/>
      <c r="M164" s="39"/>
      <c r="N164" s="39"/>
      <c r="O164" s="40"/>
      <c r="R164" s="39"/>
      <c r="S164" s="39"/>
      <c r="T164" s="39"/>
      <c r="U164" s="39"/>
      <c r="V164" s="40"/>
      <c r="Y164" s="39"/>
      <c r="Z164" s="39"/>
      <c r="AA164" s="39"/>
      <c r="AB164" s="39"/>
      <c r="AC164" s="40"/>
      <c r="AF164" s="39"/>
      <c r="AG164" s="39"/>
      <c r="AH164" s="39"/>
      <c r="AI164" s="39"/>
      <c r="AJ164" s="40"/>
      <c r="AN164" s="39"/>
      <c r="AO164" s="39"/>
      <c r="AP164" s="39"/>
      <c r="AQ164" s="39"/>
      <c r="AR164" s="40"/>
      <c r="AU164" s="41"/>
      <c r="AV164" s="41"/>
      <c r="AW164" s="41"/>
      <c r="AX164" s="41"/>
      <c r="AY164" s="41"/>
      <c r="AZ164" s="41"/>
      <c r="BA164" s="41"/>
    </row>
    <row r="165" spans="1:53">
      <c r="A165" s="37"/>
      <c r="B165" s="38"/>
      <c r="D165" s="39"/>
      <c r="E165" s="39"/>
      <c r="F165" s="39"/>
      <c r="G165" s="39"/>
      <c r="H165" s="40"/>
      <c r="K165" s="39"/>
      <c r="L165" s="39"/>
      <c r="M165" s="39"/>
      <c r="N165" s="39"/>
      <c r="O165" s="40"/>
      <c r="R165" s="39"/>
      <c r="S165" s="39"/>
      <c r="T165" s="39"/>
      <c r="U165" s="39"/>
      <c r="V165" s="40"/>
      <c r="Y165" s="39"/>
      <c r="Z165" s="39"/>
      <c r="AA165" s="39"/>
      <c r="AB165" s="39"/>
      <c r="AC165" s="40"/>
      <c r="AF165" s="39"/>
      <c r="AG165" s="39"/>
      <c r="AH165" s="39"/>
      <c r="AI165" s="39"/>
      <c r="AJ165" s="40"/>
      <c r="AN165" s="39"/>
      <c r="AO165" s="39"/>
      <c r="AP165" s="39"/>
      <c r="AQ165" s="39"/>
      <c r="AR165" s="40"/>
      <c r="AU165" s="41"/>
      <c r="AV165" s="41"/>
      <c r="AW165" s="41"/>
      <c r="AX165" s="41"/>
      <c r="AY165" s="41"/>
      <c r="AZ165" s="41"/>
      <c r="BA165" s="41"/>
    </row>
    <row r="166" spans="1:53">
      <c r="A166" s="37"/>
      <c r="B166" s="38"/>
      <c r="D166" s="39"/>
      <c r="E166" s="39"/>
      <c r="F166" s="39"/>
      <c r="G166" s="39"/>
      <c r="H166" s="40"/>
      <c r="K166" s="39"/>
      <c r="L166" s="39"/>
      <c r="M166" s="39"/>
      <c r="N166" s="39"/>
      <c r="O166" s="40"/>
      <c r="R166" s="39"/>
      <c r="S166" s="39"/>
      <c r="T166" s="39"/>
      <c r="U166" s="39"/>
      <c r="V166" s="40"/>
      <c r="Y166" s="39"/>
      <c r="Z166" s="39"/>
      <c r="AA166" s="39"/>
      <c r="AB166" s="39"/>
      <c r="AC166" s="40"/>
      <c r="AF166" s="39"/>
      <c r="AG166" s="39"/>
      <c r="AH166" s="39"/>
      <c r="AI166" s="39"/>
      <c r="AJ166" s="40"/>
      <c r="AN166" s="39"/>
      <c r="AO166" s="39"/>
      <c r="AP166" s="39"/>
      <c r="AQ166" s="39"/>
      <c r="AR166" s="40"/>
      <c r="AU166" s="41"/>
      <c r="AV166" s="41"/>
      <c r="AW166" s="41"/>
      <c r="AX166" s="41"/>
      <c r="AY166" s="41"/>
      <c r="AZ166" s="41"/>
      <c r="BA166" s="41"/>
    </row>
    <row r="167" spans="1:53">
      <c r="A167" s="37"/>
      <c r="B167" s="38"/>
      <c r="D167" s="39"/>
      <c r="E167" s="39"/>
      <c r="F167" s="39"/>
      <c r="G167" s="39"/>
      <c r="H167" s="40"/>
      <c r="K167" s="39"/>
      <c r="L167" s="39"/>
      <c r="M167" s="39"/>
      <c r="N167" s="39"/>
      <c r="O167" s="40"/>
      <c r="R167" s="39"/>
      <c r="S167" s="39"/>
      <c r="T167" s="39"/>
      <c r="U167" s="39"/>
      <c r="V167" s="40"/>
      <c r="Y167" s="39"/>
      <c r="Z167" s="39"/>
      <c r="AA167" s="39"/>
      <c r="AB167" s="39"/>
      <c r="AC167" s="40"/>
      <c r="AF167" s="39"/>
      <c r="AG167" s="39"/>
      <c r="AH167" s="39"/>
      <c r="AI167" s="39"/>
      <c r="AJ167" s="40"/>
      <c r="AN167" s="39"/>
      <c r="AO167" s="39"/>
      <c r="AP167" s="39"/>
      <c r="AQ167" s="39"/>
      <c r="AR167" s="40"/>
      <c r="AU167" s="41"/>
      <c r="AV167" s="41"/>
      <c r="AW167" s="41"/>
      <c r="AX167" s="41"/>
      <c r="AY167" s="41"/>
      <c r="AZ167" s="41"/>
      <c r="BA167" s="41"/>
    </row>
    <row r="168" spans="1:53">
      <c r="A168" s="37"/>
      <c r="B168" s="38"/>
      <c r="D168" s="39"/>
      <c r="E168" s="39"/>
      <c r="F168" s="39"/>
      <c r="G168" s="39"/>
      <c r="H168" s="40"/>
      <c r="K168" s="39"/>
      <c r="L168" s="39"/>
      <c r="M168" s="39"/>
      <c r="N168" s="39"/>
      <c r="O168" s="40"/>
      <c r="R168" s="39"/>
      <c r="S168" s="39"/>
      <c r="T168" s="39"/>
      <c r="U168" s="39"/>
      <c r="V168" s="40"/>
      <c r="Y168" s="39"/>
      <c r="Z168" s="39"/>
      <c r="AA168" s="39"/>
      <c r="AB168" s="39"/>
      <c r="AC168" s="40"/>
      <c r="AF168" s="39"/>
      <c r="AG168" s="39"/>
      <c r="AH168" s="39"/>
      <c r="AI168" s="39"/>
      <c r="AJ168" s="40"/>
      <c r="AN168" s="39"/>
      <c r="AO168" s="39"/>
      <c r="AP168" s="39"/>
      <c r="AQ168" s="39"/>
      <c r="AR168" s="40"/>
      <c r="AU168" s="41"/>
      <c r="AV168" s="41"/>
      <c r="AW168" s="41"/>
      <c r="AX168" s="41"/>
      <c r="AY168" s="41"/>
      <c r="AZ168" s="41"/>
      <c r="BA168" s="41"/>
    </row>
    <row r="169" spans="1:53">
      <c r="A169" s="37"/>
      <c r="B169" s="38"/>
      <c r="D169" s="39"/>
      <c r="E169" s="39"/>
      <c r="F169" s="39"/>
      <c r="G169" s="39"/>
      <c r="H169" s="40"/>
      <c r="K169" s="39"/>
      <c r="L169" s="39"/>
      <c r="M169" s="39"/>
      <c r="N169" s="39"/>
      <c r="O169" s="40"/>
      <c r="R169" s="39"/>
      <c r="S169" s="39"/>
      <c r="T169" s="39"/>
      <c r="U169" s="39"/>
      <c r="V169" s="40"/>
      <c r="Y169" s="39"/>
      <c r="Z169" s="39"/>
      <c r="AA169" s="39"/>
      <c r="AB169" s="39"/>
      <c r="AC169" s="40"/>
      <c r="AF169" s="39"/>
      <c r="AG169" s="39"/>
      <c r="AH169" s="39"/>
      <c r="AI169" s="39"/>
      <c r="AJ169" s="40"/>
      <c r="AN169" s="39"/>
      <c r="AO169" s="39"/>
      <c r="AP169" s="39"/>
      <c r="AQ169" s="39"/>
      <c r="AR169" s="40"/>
      <c r="AU169" s="41"/>
      <c r="AV169" s="41"/>
      <c r="AW169" s="41"/>
      <c r="AX169" s="41"/>
      <c r="AY169" s="41"/>
      <c r="AZ169" s="41"/>
      <c r="BA169" s="41"/>
    </row>
    <row r="170" spans="1:53">
      <c r="A170" s="37"/>
      <c r="B170" s="38"/>
      <c r="D170" s="39"/>
      <c r="E170" s="39"/>
      <c r="F170" s="39"/>
      <c r="G170" s="39"/>
      <c r="H170" s="40"/>
      <c r="K170" s="39"/>
      <c r="L170" s="39"/>
      <c r="M170" s="39"/>
      <c r="N170" s="39"/>
      <c r="O170" s="40"/>
      <c r="R170" s="39"/>
      <c r="S170" s="39"/>
      <c r="T170" s="39"/>
      <c r="U170" s="39"/>
      <c r="V170" s="40"/>
      <c r="Y170" s="39"/>
      <c r="Z170" s="39"/>
      <c r="AA170" s="39"/>
      <c r="AB170" s="39"/>
      <c r="AC170" s="40"/>
      <c r="AF170" s="39"/>
      <c r="AG170" s="39"/>
      <c r="AH170" s="39"/>
      <c r="AI170" s="39"/>
      <c r="AJ170" s="40"/>
      <c r="AN170" s="39"/>
      <c r="AO170" s="39"/>
      <c r="AP170" s="39"/>
      <c r="AQ170" s="39"/>
      <c r="AR170" s="40"/>
      <c r="AU170" s="41"/>
      <c r="AV170" s="41"/>
      <c r="AW170" s="41"/>
      <c r="AX170" s="41"/>
      <c r="AY170" s="41"/>
      <c r="AZ170" s="41"/>
      <c r="BA170" s="41"/>
    </row>
    <row r="171" spans="1:53">
      <c r="A171" s="37"/>
      <c r="B171" s="38"/>
      <c r="D171" s="39"/>
      <c r="E171" s="39"/>
      <c r="F171" s="39"/>
      <c r="G171" s="39"/>
      <c r="H171" s="40"/>
      <c r="K171" s="39"/>
      <c r="L171" s="39"/>
      <c r="M171" s="39"/>
      <c r="N171" s="39"/>
      <c r="O171" s="40"/>
      <c r="R171" s="39"/>
      <c r="S171" s="39"/>
      <c r="T171" s="39"/>
      <c r="U171" s="39"/>
      <c r="V171" s="40"/>
      <c r="Y171" s="39"/>
      <c r="Z171" s="39"/>
      <c r="AA171" s="39"/>
      <c r="AB171" s="39"/>
      <c r="AC171" s="40"/>
      <c r="AF171" s="39"/>
      <c r="AG171" s="39"/>
      <c r="AH171" s="39"/>
      <c r="AI171" s="39"/>
      <c r="AJ171" s="40"/>
      <c r="AN171" s="39"/>
      <c r="AO171" s="39"/>
      <c r="AP171" s="39"/>
      <c r="AQ171" s="39"/>
      <c r="AR171" s="40"/>
      <c r="AU171" s="41"/>
      <c r="AV171" s="41"/>
      <c r="AW171" s="41"/>
      <c r="AX171" s="41"/>
      <c r="AY171" s="41"/>
      <c r="AZ171" s="41"/>
      <c r="BA171" s="41"/>
    </row>
    <row r="172" spans="1:53">
      <c r="A172" s="37"/>
      <c r="B172" s="38"/>
      <c r="D172" s="39"/>
      <c r="E172" s="39"/>
      <c r="F172" s="39"/>
      <c r="G172" s="39"/>
      <c r="H172" s="40"/>
      <c r="K172" s="39"/>
      <c r="L172" s="39"/>
      <c r="M172" s="39"/>
      <c r="N172" s="39"/>
      <c r="O172" s="40"/>
      <c r="R172" s="39"/>
      <c r="S172" s="39"/>
      <c r="T172" s="39"/>
      <c r="U172" s="39"/>
      <c r="V172" s="40"/>
      <c r="Y172" s="39"/>
      <c r="Z172" s="39"/>
      <c r="AA172" s="39"/>
      <c r="AB172" s="39"/>
      <c r="AC172" s="40"/>
      <c r="AF172" s="39"/>
      <c r="AG172" s="39"/>
      <c r="AH172" s="39"/>
      <c r="AI172" s="39"/>
      <c r="AJ172" s="40"/>
      <c r="AN172" s="39"/>
      <c r="AO172" s="39"/>
      <c r="AP172" s="39"/>
      <c r="AQ172" s="39"/>
      <c r="AR172" s="40"/>
      <c r="AU172" s="41"/>
      <c r="AV172" s="41"/>
      <c r="AW172" s="41"/>
      <c r="AX172" s="41"/>
      <c r="AY172" s="41"/>
      <c r="AZ172" s="41"/>
      <c r="BA172" s="41"/>
    </row>
    <row r="173" spans="1:53">
      <c r="A173" s="37"/>
      <c r="B173" s="38"/>
      <c r="D173" s="39"/>
      <c r="E173" s="39"/>
      <c r="F173" s="39"/>
      <c r="G173" s="39"/>
      <c r="H173" s="40"/>
      <c r="K173" s="39"/>
      <c r="L173" s="39"/>
      <c r="M173" s="39"/>
      <c r="N173" s="39"/>
      <c r="O173" s="40"/>
      <c r="R173" s="39"/>
      <c r="S173" s="39"/>
      <c r="T173" s="39"/>
      <c r="U173" s="39"/>
      <c r="V173" s="40"/>
      <c r="Y173" s="39"/>
      <c r="Z173" s="39"/>
      <c r="AA173" s="39"/>
      <c r="AB173" s="39"/>
      <c r="AC173" s="40"/>
      <c r="AF173" s="39"/>
      <c r="AG173" s="39"/>
      <c r="AH173" s="39"/>
      <c r="AI173" s="39"/>
      <c r="AJ173" s="40"/>
      <c r="AN173" s="39"/>
      <c r="AO173" s="39"/>
      <c r="AP173" s="39"/>
      <c r="AQ173" s="39"/>
      <c r="AR173" s="40"/>
      <c r="AU173" s="41"/>
      <c r="AV173" s="41"/>
      <c r="AW173" s="41"/>
      <c r="AX173" s="41"/>
      <c r="AY173" s="41"/>
      <c r="AZ173" s="41"/>
      <c r="BA173" s="41"/>
    </row>
    <row r="174" spans="1:53">
      <c r="A174" s="37"/>
      <c r="B174" s="38"/>
      <c r="D174" s="39"/>
      <c r="E174" s="39"/>
      <c r="F174" s="39"/>
      <c r="G174" s="39"/>
      <c r="H174" s="40"/>
      <c r="K174" s="39"/>
      <c r="L174" s="39"/>
      <c r="M174" s="39"/>
      <c r="N174" s="39"/>
      <c r="O174" s="40"/>
      <c r="R174" s="39"/>
      <c r="S174" s="39"/>
      <c r="T174" s="39"/>
      <c r="U174" s="39"/>
      <c r="V174" s="40"/>
      <c r="Y174" s="39"/>
      <c r="Z174" s="39"/>
      <c r="AA174" s="39"/>
      <c r="AB174" s="39"/>
      <c r="AC174" s="40"/>
      <c r="AF174" s="39"/>
      <c r="AG174" s="39"/>
      <c r="AH174" s="39"/>
      <c r="AI174" s="39"/>
      <c r="AJ174" s="40"/>
      <c r="AN174" s="39"/>
      <c r="AO174" s="39"/>
      <c r="AP174" s="39"/>
      <c r="AQ174" s="39"/>
      <c r="AR174" s="40"/>
      <c r="AU174" s="41"/>
      <c r="AV174" s="41"/>
      <c r="AW174" s="41"/>
      <c r="AX174" s="41"/>
      <c r="AY174" s="41"/>
      <c r="AZ174" s="41"/>
      <c r="BA174" s="41"/>
    </row>
    <row r="175" spans="1:53">
      <c r="A175" s="37"/>
      <c r="B175" s="38"/>
      <c r="D175" s="39"/>
      <c r="E175" s="39"/>
      <c r="F175" s="39"/>
      <c r="G175" s="39"/>
      <c r="H175" s="40"/>
      <c r="K175" s="39"/>
      <c r="L175" s="39"/>
      <c r="M175" s="39"/>
      <c r="N175" s="39"/>
      <c r="O175" s="40"/>
      <c r="R175" s="39"/>
      <c r="S175" s="39"/>
      <c r="T175" s="39"/>
      <c r="U175" s="39"/>
      <c r="V175" s="40"/>
      <c r="Y175" s="39"/>
      <c r="Z175" s="39"/>
      <c r="AA175" s="39"/>
      <c r="AB175" s="39"/>
      <c r="AC175" s="40"/>
      <c r="AF175" s="39"/>
      <c r="AG175" s="39"/>
      <c r="AH175" s="39"/>
      <c r="AI175" s="39"/>
      <c r="AJ175" s="40"/>
      <c r="AN175" s="39"/>
      <c r="AO175" s="39"/>
      <c r="AP175" s="39"/>
      <c r="AQ175" s="39"/>
      <c r="AR175" s="40"/>
      <c r="AU175" s="41"/>
      <c r="AV175" s="41"/>
      <c r="AW175" s="41"/>
      <c r="AX175" s="41"/>
      <c r="AY175" s="41"/>
      <c r="AZ175" s="41"/>
      <c r="BA175" s="41"/>
    </row>
    <row r="176" spans="1:53">
      <c r="A176" s="37"/>
      <c r="B176" s="38"/>
      <c r="D176" s="39"/>
      <c r="E176" s="39"/>
      <c r="F176" s="39"/>
      <c r="G176" s="39"/>
      <c r="H176" s="40"/>
      <c r="K176" s="39"/>
      <c r="L176" s="39"/>
      <c r="M176" s="39"/>
      <c r="N176" s="39"/>
      <c r="O176" s="40"/>
      <c r="R176" s="39"/>
      <c r="S176" s="39"/>
      <c r="T176" s="39"/>
      <c r="U176" s="39"/>
      <c r="V176" s="40"/>
      <c r="Y176" s="39"/>
      <c r="Z176" s="39"/>
      <c r="AA176" s="39"/>
      <c r="AB176" s="39"/>
      <c r="AC176" s="40"/>
      <c r="AF176" s="39"/>
      <c r="AG176" s="39"/>
      <c r="AH176" s="39"/>
      <c r="AI176" s="39"/>
      <c r="AJ176" s="40"/>
      <c r="AN176" s="39"/>
      <c r="AO176" s="39"/>
      <c r="AP176" s="39"/>
      <c r="AQ176" s="39"/>
      <c r="AR176" s="40"/>
      <c r="AU176" s="41"/>
      <c r="AV176" s="41"/>
      <c r="AW176" s="41"/>
      <c r="AX176" s="41"/>
      <c r="AY176" s="41"/>
      <c r="AZ176" s="41"/>
      <c r="BA176" s="41"/>
    </row>
    <row r="177" spans="1:53">
      <c r="A177" s="37"/>
      <c r="B177" s="38"/>
      <c r="D177" s="39"/>
      <c r="E177" s="39"/>
      <c r="F177" s="39"/>
      <c r="G177" s="39"/>
      <c r="H177" s="40"/>
      <c r="K177" s="39"/>
      <c r="L177" s="39"/>
      <c r="M177" s="39"/>
      <c r="N177" s="39"/>
      <c r="O177" s="40"/>
      <c r="R177" s="39"/>
      <c r="S177" s="39"/>
      <c r="T177" s="39"/>
      <c r="U177" s="39"/>
      <c r="V177" s="40"/>
      <c r="Y177" s="39"/>
      <c r="Z177" s="39"/>
      <c r="AA177" s="39"/>
      <c r="AB177" s="39"/>
      <c r="AC177" s="40"/>
      <c r="AF177" s="39"/>
      <c r="AG177" s="39"/>
      <c r="AH177" s="39"/>
      <c r="AI177" s="39"/>
      <c r="AJ177" s="40"/>
      <c r="AN177" s="39"/>
      <c r="AO177" s="39"/>
      <c r="AP177" s="39"/>
      <c r="AQ177" s="39"/>
      <c r="AR177" s="40"/>
      <c r="AU177" s="41"/>
      <c r="AV177" s="41"/>
      <c r="AW177" s="41"/>
      <c r="AX177" s="41"/>
      <c r="AY177" s="41"/>
      <c r="AZ177" s="41"/>
      <c r="BA177" s="41"/>
    </row>
    <row r="178" spans="1:53">
      <c r="A178" s="37"/>
      <c r="B178" s="38"/>
      <c r="D178" s="39"/>
      <c r="E178" s="39"/>
      <c r="F178" s="39"/>
      <c r="G178" s="39"/>
      <c r="H178" s="40"/>
      <c r="K178" s="39"/>
      <c r="L178" s="39"/>
      <c r="M178" s="39"/>
      <c r="N178" s="39"/>
      <c r="O178" s="40"/>
      <c r="R178" s="39"/>
      <c r="S178" s="39"/>
      <c r="T178" s="39"/>
      <c r="U178" s="39"/>
      <c r="V178" s="40"/>
      <c r="Y178" s="39"/>
      <c r="Z178" s="39"/>
      <c r="AA178" s="39"/>
      <c r="AB178" s="39"/>
      <c r="AC178" s="40"/>
      <c r="AF178" s="39"/>
      <c r="AG178" s="39"/>
      <c r="AH178" s="39"/>
      <c r="AI178" s="39"/>
      <c r="AJ178" s="40"/>
      <c r="AN178" s="39"/>
      <c r="AO178" s="39"/>
      <c r="AP178" s="39"/>
      <c r="AQ178" s="39"/>
      <c r="AR178" s="40"/>
      <c r="AU178" s="41"/>
      <c r="AV178" s="41"/>
      <c r="AW178" s="41"/>
      <c r="AX178" s="41"/>
      <c r="AY178" s="41"/>
      <c r="AZ178" s="41"/>
      <c r="BA178" s="41"/>
    </row>
    <row r="179" spans="1:53">
      <c r="A179" s="37"/>
      <c r="B179" s="38"/>
      <c r="D179" s="39"/>
      <c r="E179" s="39"/>
      <c r="F179" s="39"/>
      <c r="G179" s="39"/>
      <c r="H179" s="40"/>
      <c r="K179" s="39"/>
      <c r="L179" s="39"/>
      <c r="M179" s="39"/>
      <c r="N179" s="39"/>
      <c r="O179" s="40"/>
      <c r="R179" s="39"/>
      <c r="S179" s="39"/>
      <c r="T179" s="39"/>
      <c r="U179" s="39"/>
      <c r="V179" s="40"/>
      <c r="Y179" s="39"/>
      <c r="Z179" s="39"/>
      <c r="AA179" s="39"/>
      <c r="AB179" s="39"/>
      <c r="AC179" s="40"/>
      <c r="AF179" s="39"/>
      <c r="AG179" s="39"/>
      <c r="AH179" s="39"/>
      <c r="AI179" s="39"/>
      <c r="AJ179" s="40"/>
      <c r="AN179" s="39"/>
      <c r="AO179" s="39"/>
      <c r="AP179" s="39"/>
      <c r="AQ179" s="39"/>
      <c r="AR179" s="40"/>
      <c r="AU179" s="41"/>
      <c r="AV179" s="41"/>
      <c r="AW179" s="41"/>
      <c r="AX179" s="41"/>
      <c r="AY179" s="41"/>
      <c r="AZ179" s="41"/>
      <c r="BA179" s="41"/>
    </row>
    <row r="180" spans="1:53">
      <c r="A180" s="37"/>
      <c r="B180" s="38"/>
      <c r="D180" s="39"/>
      <c r="E180" s="39"/>
      <c r="F180" s="39"/>
      <c r="G180" s="39"/>
      <c r="H180" s="40"/>
      <c r="K180" s="39"/>
      <c r="L180" s="39"/>
      <c r="M180" s="39"/>
      <c r="N180" s="39"/>
      <c r="O180" s="40"/>
      <c r="R180" s="39"/>
      <c r="S180" s="39"/>
      <c r="T180" s="39"/>
      <c r="U180" s="39"/>
      <c r="V180" s="40"/>
      <c r="Y180" s="39"/>
      <c r="Z180" s="39"/>
      <c r="AA180" s="39"/>
      <c r="AB180" s="39"/>
      <c r="AC180" s="40"/>
      <c r="AF180" s="39"/>
      <c r="AG180" s="39"/>
      <c r="AH180" s="39"/>
      <c r="AI180" s="39"/>
      <c r="AJ180" s="40"/>
      <c r="AN180" s="39"/>
      <c r="AO180" s="39"/>
      <c r="AP180" s="39"/>
      <c r="AQ180" s="39"/>
      <c r="AR180" s="40"/>
      <c r="AU180" s="41"/>
      <c r="AV180" s="41"/>
      <c r="AW180" s="41"/>
      <c r="AX180" s="41"/>
      <c r="AY180" s="41"/>
      <c r="AZ180" s="41"/>
      <c r="BA180" s="41"/>
    </row>
    <row r="181" spans="1:53">
      <c r="A181" s="37"/>
      <c r="B181" s="38"/>
      <c r="D181" s="39"/>
      <c r="E181" s="39"/>
      <c r="F181" s="39"/>
      <c r="G181" s="39"/>
      <c r="H181" s="40"/>
      <c r="K181" s="39"/>
      <c r="L181" s="39"/>
      <c r="M181" s="39"/>
      <c r="N181" s="39"/>
      <c r="O181" s="40"/>
      <c r="R181" s="39"/>
      <c r="S181" s="39"/>
      <c r="T181" s="39"/>
      <c r="U181" s="39"/>
      <c r="V181" s="40"/>
      <c r="Y181" s="39"/>
      <c r="Z181" s="39"/>
      <c r="AA181" s="39"/>
      <c r="AB181" s="39"/>
      <c r="AC181" s="40"/>
      <c r="AF181" s="39"/>
      <c r="AG181" s="39"/>
      <c r="AH181" s="39"/>
      <c r="AI181" s="39"/>
      <c r="AJ181" s="40"/>
      <c r="AN181" s="39"/>
      <c r="AO181" s="39"/>
      <c r="AP181" s="39"/>
      <c r="AQ181" s="39"/>
      <c r="AR181" s="40"/>
      <c r="AU181" s="41"/>
      <c r="AV181" s="41"/>
      <c r="AW181" s="41"/>
      <c r="AX181" s="41"/>
      <c r="AY181" s="41"/>
      <c r="AZ181" s="41"/>
      <c r="BA181" s="41"/>
    </row>
    <row r="182" spans="1:53">
      <c r="A182" s="37"/>
      <c r="B182" s="38"/>
      <c r="D182" s="39"/>
      <c r="E182" s="39"/>
      <c r="F182" s="39"/>
      <c r="G182" s="39"/>
      <c r="H182" s="40"/>
      <c r="K182" s="39"/>
      <c r="L182" s="39"/>
      <c r="M182" s="39"/>
      <c r="N182" s="39"/>
      <c r="O182" s="40"/>
      <c r="R182" s="39"/>
      <c r="S182" s="39"/>
      <c r="T182" s="39"/>
      <c r="U182" s="39"/>
      <c r="V182" s="40"/>
      <c r="Y182" s="39"/>
      <c r="Z182" s="39"/>
      <c r="AA182" s="39"/>
      <c r="AB182" s="39"/>
      <c r="AC182" s="40"/>
      <c r="AF182" s="39"/>
      <c r="AG182" s="39"/>
      <c r="AH182" s="39"/>
      <c r="AI182" s="39"/>
      <c r="AJ182" s="40"/>
      <c r="AN182" s="39"/>
      <c r="AO182" s="39"/>
      <c r="AP182" s="39"/>
      <c r="AQ182" s="39"/>
      <c r="AR182" s="40"/>
      <c r="AU182" s="41"/>
      <c r="AV182" s="41"/>
      <c r="AW182" s="41"/>
      <c r="AX182" s="41"/>
      <c r="AY182" s="41"/>
      <c r="AZ182" s="41"/>
      <c r="BA182" s="41"/>
    </row>
    <row r="183" spans="1:53">
      <c r="A183" s="37"/>
      <c r="B183" s="38"/>
      <c r="D183" s="39"/>
      <c r="E183" s="39"/>
      <c r="F183" s="39"/>
      <c r="G183" s="39"/>
      <c r="H183" s="40"/>
      <c r="K183" s="39"/>
      <c r="L183" s="39"/>
      <c r="M183" s="39"/>
      <c r="N183" s="39"/>
      <c r="O183" s="40"/>
      <c r="R183" s="39"/>
      <c r="S183" s="39"/>
      <c r="T183" s="39"/>
      <c r="U183" s="39"/>
      <c r="V183" s="40"/>
      <c r="Y183" s="39"/>
      <c r="Z183" s="39"/>
      <c r="AA183" s="39"/>
      <c r="AB183" s="39"/>
      <c r="AC183" s="40"/>
      <c r="AF183" s="39"/>
      <c r="AG183" s="39"/>
      <c r="AH183" s="39"/>
      <c r="AI183" s="39"/>
      <c r="AJ183" s="40"/>
      <c r="AN183" s="39"/>
      <c r="AO183" s="39"/>
      <c r="AP183" s="39"/>
      <c r="AQ183" s="39"/>
      <c r="AR183" s="40"/>
      <c r="AU183" s="41"/>
      <c r="AV183" s="41"/>
      <c r="AW183" s="41"/>
      <c r="AX183" s="41"/>
      <c r="AY183" s="41"/>
      <c r="AZ183" s="41"/>
      <c r="BA183" s="41"/>
    </row>
    <row r="184" spans="1:53">
      <c r="A184" s="37"/>
      <c r="B184" s="38"/>
      <c r="D184" s="39"/>
      <c r="E184" s="39"/>
      <c r="F184" s="39"/>
      <c r="G184" s="39"/>
      <c r="H184" s="40"/>
      <c r="K184" s="39"/>
      <c r="L184" s="39"/>
      <c r="M184" s="39"/>
      <c r="N184" s="39"/>
      <c r="O184" s="40"/>
      <c r="R184" s="39"/>
      <c r="S184" s="39"/>
      <c r="T184" s="39"/>
      <c r="U184" s="39"/>
      <c r="V184" s="40"/>
      <c r="Y184" s="39"/>
      <c r="Z184" s="39"/>
      <c r="AA184" s="39"/>
      <c r="AB184" s="39"/>
      <c r="AC184" s="40"/>
      <c r="AF184" s="39"/>
      <c r="AG184" s="39"/>
      <c r="AH184" s="39"/>
      <c r="AI184" s="39"/>
      <c r="AJ184" s="40"/>
      <c r="AN184" s="39"/>
      <c r="AO184" s="39"/>
      <c r="AP184" s="39"/>
      <c r="AQ184" s="39"/>
      <c r="AR184" s="40"/>
      <c r="AU184" s="41"/>
      <c r="AV184" s="41"/>
      <c r="AW184" s="41"/>
      <c r="AX184" s="41"/>
      <c r="AY184" s="41"/>
      <c r="AZ184" s="41"/>
      <c r="BA184" s="41"/>
    </row>
    <row r="185" spans="1:53">
      <c r="A185" s="37"/>
      <c r="B185" s="38"/>
      <c r="D185" s="39"/>
      <c r="E185" s="39"/>
      <c r="F185" s="39"/>
      <c r="G185" s="39"/>
      <c r="H185" s="40"/>
      <c r="K185" s="39"/>
      <c r="L185" s="39"/>
      <c r="M185" s="39"/>
      <c r="N185" s="39"/>
      <c r="O185" s="40"/>
      <c r="R185" s="39"/>
      <c r="S185" s="39"/>
      <c r="T185" s="39"/>
      <c r="U185" s="39"/>
      <c r="V185" s="40"/>
      <c r="Y185" s="39"/>
      <c r="Z185" s="39"/>
      <c r="AA185" s="39"/>
      <c r="AB185" s="39"/>
      <c r="AC185" s="40"/>
      <c r="AF185" s="39"/>
      <c r="AG185" s="39"/>
      <c r="AH185" s="39"/>
      <c r="AI185" s="39"/>
      <c r="AJ185" s="40"/>
      <c r="AN185" s="39"/>
      <c r="AO185" s="39"/>
      <c r="AP185" s="39"/>
      <c r="AQ185" s="39"/>
      <c r="AR185" s="40"/>
      <c r="AU185" s="41"/>
      <c r="AV185" s="41"/>
      <c r="AW185" s="41"/>
      <c r="AX185" s="41"/>
      <c r="AY185" s="41"/>
      <c r="AZ185" s="41"/>
      <c r="BA185" s="41"/>
    </row>
    <row r="186" spans="1:53">
      <c r="A186" s="37"/>
      <c r="B186" s="38"/>
      <c r="D186" s="39"/>
      <c r="E186" s="39"/>
      <c r="F186" s="39"/>
      <c r="G186" s="39"/>
      <c r="H186" s="40"/>
      <c r="K186" s="39"/>
      <c r="L186" s="39"/>
      <c r="M186" s="39"/>
      <c r="N186" s="39"/>
      <c r="O186" s="40"/>
      <c r="R186" s="39"/>
      <c r="S186" s="39"/>
      <c r="T186" s="39"/>
      <c r="U186" s="39"/>
      <c r="V186" s="40"/>
      <c r="Y186" s="39"/>
      <c r="Z186" s="39"/>
      <c r="AA186" s="39"/>
      <c r="AB186" s="39"/>
      <c r="AC186" s="40"/>
      <c r="AF186" s="39"/>
      <c r="AG186" s="39"/>
      <c r="AH186" s="39"/>
      <c r="AI186" s="39"/>
      <c r="AJ186" s="40"/>
      <c r="AN186" s="39"/>
      <c r="AO186" s="39"/>
      <c r="AP186" s="39"/>
      <c r="AQ186" s="39"/>
      <c r="AR186" s="40"/>
      <c r="AU186" s="41"/>
      <c r="AV186" s="41"/>
      <c r="AW186" s="41"/>
      <c r="AX186" s="41"/>
      <c r="AY186" s="41"/>
      <c r="AZ186" s="41"/>
      <c r="BA186" s="41"/>
    </row>
    <row r="187" spans="1:53">
      <c r="A187" s="37"/>
      <c r="B187" s="38"/>
      <c r="D187" s="39"/>
      <c r="E187" s="39"/>
      <c r="F187" s="39"/>
      <c r="G187" s="39"/>
      <c r="H187" s="40"/>
      <c r="K187" s="39"/>
      <c r="L187" s="39"/>
      <c r="M187" s="39"/>
      <c r="N187" s="39"/>
      <c r="O187" s="40"/>
      <c r="R187" s="39"/>
      <c r="S187" s="39"/>
      <c r="T187" s="39"/>
      <c r="U187" s="39"/>
      <c r="V187" s="40"/>
      <c r="Y187" s="39"/>
      <c r="Z187" s="39"/>
      <c r="AA187" s="39"/>
      <c r="AB187" s="39"/>
      <c r="AC187" s="40"/>
      <c r="AF187" s="39"/>
      <c r="AG187" s="39"/>
      <c r="AH187" s="39"/>
      <c r="AI187" s="39"/>
      <c r="AJ187" s="40"/>
      <c r="AN187" s="39"/>
      <c r="AO187" s="39"/>
      <c r="AP187" s="39"/>
      <c r="AQ187" s="39"/>
      <c r="AR187" s="40"/>
      <c r="AU187" s="41"/>
      <c r="AV187" s="41"/>
      <c r="AW187" s="41"/>
      <c r="AX187" s="41"/>
      <c r="AY187" s="41"/>
      <c r="AZ187" s="41"/>
      <c r="BA187" s="41"/>
    </row>
    <row r="188" spans="1:53">
      <c r="A188" s="37"/>
      <c r="B188" s="38"/>
      <c r="D188" s="39"/>
      <c r="E188" s="39"/>
      <c r="F188" s="39"/>
      <c r="G188" s="39"/>
      <c r="H188" s="40"/>
      <c r="K188" s="39"/>
      <c r="L188" s="39"/>
      <c r="M188" s="39"/>
      <c r="N188" s="39"/>
      <c r="O188" s="40"/>
      <c r="R188" s="39"/>
      <c r="S188" s="39"/>
      <c r="T188" s="39"/>
      <c r="U188" s="39"/>
      <c r="V188" s="40"/>
      <c r="Y188" s="39"/>
      <c r="Z188" s="39"/>
      <c r="AA188" s="39"/>
      <c r="AB188" s="39"/>
      <c r="AC188" s="40"/>
      <c r="AF188" s="39"/>
      <c r="AG188" s="39"/>
      <c r="AH188" s="39"/>
      <c r="AI188" s="39"/>
      <c r="AJ188" s="40"/>
      <c r="AN188" s="39"/>
      <c r="AO188" s="39"/>
      <c r="AP188" s="39"/>
      <c r="AQ188" s="39"/>
      <c r="AR188" s="40"/>
      <c r="AU188" s="41"/>
      <c r="AV188" s="41"/>
      <c r="AW188" s="41"/>
      <c r="AX188" s="41"/>
      <c r="AY188" s="41"/>
      <c r="AZ188" s="41"/>
      <c r="BA188" s="41"/>
    </row>
    <row r="189" spans="1:53">
      <c r="A189" s="37"/>
      <c r="B189" s="38"/>
      <c r="D189" s="39"/>
      <c r="E189" s="39"/>
      <c r="F189" s="39"/>
      <c r="G189" s="39"/>
      <c r="H189" s="40"/>
      <c r="K189" s="39"/>
      <c r="L189" s="39"/>
      <c r="M189" s="39"/>
      <c r="N189" s="39"/>
      <c r="O189" s="40"/>
      <c r="R189" s="39"/>
      <c r="S189" s="39"/>
      <c r="T189" s="39"/>
      <c r="U189" s="39"/>
      <c r="V189" s="40"/>
      <c r="Y189" s="39"/>
      <c r="Z189" s="39"/>
      <c r="AA189" s="39"/>
      <c r="AB189" s="39"/>
      <c r="AC189" s="40"/>
      <c r="AF189" s="39"/>
      <c r="AG189" s="39"/>
      <c r="AH189" s="39"/>
      <c r="AI189" s="39"/>
      <c r="AJ189" s="40"/>
      <c r="AN189" s="39"/>
      <c r="AO189" s="39"/>
      <c r="AP189" s="39"/>
      <c r="AQ189" s="39"/>
      <c r="AR189" s="40"/>
      <c r="AU189" s="41"/>
      <c r="AV189" s="41"/>
      <c r="AW189" s="41"/>
      <c r="AX189" s="41"/>
      <c r="AY189" s="41"/>
      <c r="AZ189" s="41"/>
      <c r="BA189" s="41"/>
    </row>
    <row r="190" spans="1:53">
      <c r="A190" s="37"/>
      <c r="B190" s="38"/>
      <c r="D190" s="39"/>
      <c r="E190" s="39"/>
      <c r="F190" s="39"/>
      <c r="G190" s="39"/>
      <c r="H190" s="40"/>
      <c r="K190" s="39"/>
      <c r="L190" s="39"/>
      <c r="M190" s="39"/>
      <c r="N190" s="39"/>
      <c r="O190" s="40"/>
      <c r="R190" s="39"/>
      <c r="S190" s="39"/>
      <c r="T190" s="39"/>
      <c r="U190" s="39"/>
      <c r="V190" s="40"/>
      <c r="Y190" s="39"/>
      <c r="Z190" s="39"/>
      <c r="AA190" s="39"/>
      <c r="AB190" s="39"/>
      <c r="AC190" s="40"/>
      <c r="AF190" s="39"/>
      <c r="AG190" s="39"/>
      <c r="AH190" s="39"/>
      <c r="AI190" s="39"/>
      <c r="AJ190" s="40"/>
      <c r="AN190" s="39"/>
      <c r="AO190" s="39"/>
      <c r="AP190" s="39"/>
      <c r="AQ190" s="39"/>
      <c r="AR190" s="40"/>
      <c r="AU190" s="41"/>
      <c r="AV190" s="41"/>
      <c r="AW190" s="41"/>
      <c r="AX190" s="41"/>
      <c r="AY190" s="41"/>
      <c r="AZ190" s="41"/>
      <c r="BA190" s="41"/>
    </row>
    <row r="191" spans="1:53">
      <c r="A191" s="37"/>
      <c r="B191" s="38"/>
      <c r="D191" s="39"/>
      <c r="E191" s="39"/>
      <c r="F191" s="39"/>
      <c r="G191" s="39"/>
      <c r="H191" s="40"/>
      <c r="K191" s="39"/>
      <c r="L191" s="39"/>
      <c r="M191" s="39"/>
      <c r="N191" s="39"/>
      <c r="O191" s="40"/>
      <c r="R191" s="39"/>
      <c r="S191" s="39"/>
      <c r="T191" s="39"/>
      <c r="U191" s="39"/>
      <c r="V191" s="40"/>
      <c r="Y191" s="39"/>
      <c r="Z191" s="39"/>
      <c r="AA191" s="39"/>
      <c r="AB191" s="39"/>
      <c r="AC191" s="40"/>
      <c r="AF191" s="39"/>
      <c r="AG191" s="39"/>
      <c r="AH191" s="39"/>
      <c r="AI191" s="39"/>
      <c r="AJ191" s="40"/>
      <c r="AN191" s="39"/>
      <c r="AO191" s="39"/>
      <c r="AP191" s="39"/>
      <c r="AQ191" s="39"/>
      <c r="AR191" s="40"/>
      <c r="AU191" s="41"/>
      <c r="AV191" s="41"/>
      <c r="AW191" s="41"/>
      <c r="AX191" s="41"/>
      <c r="AY191" s="41"/>
      <c r="AZ191" s="41"/>
      <c r="BA191" s="41"/>
    </row>
    <row r="192" spans="1:53">
      <c r="A192" s="37"/>
      <c r="B192" s="38"/>
      <c r="D192" s="39"/>
      <c r="E192" s="39"/>
      <c r="F192" s="39"/>
      <c r="G192" s="39"/>
      <c r="H192" s="40"/>
      <c r="K192" s="39"/>
      <c r="L192" s="39"/>
      <c r="M192" s="39"/>
      <c r="N192" s="39"/>
      <c r="O192" s="40"/>
      <c r="R192" s="39"/>
      <c r="S192" s="39"/>
      <c r="T192" s="39"/>
      <c r="U192" s="39"/>
      <c r="V192" s="40"/>
      <c r="Y192" s="39"/>
      <c r="Z192" s="39"/>
      <c r="AA192" s="39"/>
      <c r="AB192" s="39"/>
      <c r="AC192" s="40"/>
      <c r="AF192" s="39"/>
      <c r="AG192" s="39"/>
      <c r="AH192" s="39"/>
      <c r="AI192" s="39"/>
      <c r="AJ192" s="40"/>
      <c r="AN192" s="39"/>
      <c r="AO192" s="39"/>
      <c r="AP192" s="39"/>
      <c r="AQ192" s="39"/>
      <c r="AR192" s="40"/>
      <c r="AU192" s="41"/>
      <c r="AV192" s="41"/>
      <c r="AW192" s="41"/>
      <c r="AX192" s="41"/>
      <c r="AY192" s="41"/>
      <c r="AZ192" s="41"/>
      <c r="BA192" s="41"/>
    </row>
    <row r="193" spans="1:53">
      <c r="A193" s="37"/>
      <c r="B193" s="38"/>
      <c r="D193" s="39"/>
      <c r="E193" s="39"/>
      <c r="F193" s="39"/>
      <c r="G193" s="39"/>
      <c r="H193" s="40"/>
      <c r="K193" s="39"/>
      <c r="L193" s="39"/>
      <c r="M193" s="39"/>
      <c r="N193" s="39"/>
      <c r="O193" s="40"/>
      <c r="R193" s="39"/>
      <c r="S193" s="39"/>
      <c r="T193" s="39"/>
      <c r="U193" s="39"/>
      <c r="V193" s="40"/>
      <c r="Y193" s="39"/>
      <c r="Z193" s="39"/>
      <c r="AA193" s="39"/>
      <c r="AB193" s="39"/>
      <c r="AC193" s="40"/>
      <c r="AF193" s="39"/>
      <c r="AG193" s="39"/>
      <c r="AH193" s="39"/>
      <c r="AI193" s="39"/>
      <c r="AJ193" s="40"/>
      <c r="AN193" s="39"/>
      <c r="AO193" s="39"/>
      <c r="AP193" s="39"/>
      <c r="AQ193" s="39"/>
      <c r="AR193" s="40"/>
      <c r="AU193" s="41"/>
      <c r="AV193" s="41"/>
      <c r="AW193" s="41"/>
      <c r="AX193" s="41"/>
      <c r="AY193" s="41"/>
      <c r="AZ193" s="41"/>
      <c r="BA193" s="41"/>
    </row>
    <row r="194" spans="1:53">
      <c r="A194" s="37"/>
      <c r="B194" s="38"/>
      <c r="D194" s="39"/>
      <c r="E194" s="39"/>
      <c r="F194" s="39"/>
      <c r="G194" s="39"/>
      <c r="H194" s="40"/>
      <c r="K194" s="39"/>
      <c r="L194" s="39"/>
      <c r="M194" s="39"/>
      <c r="N194" s="39"/>
      <c r="O194" s="40"/>
      <c r="R194" s="39"/>
      <c r="S194" s="39"/>
      <c r="T194" s="39"/>
      <c r="U194" s="39"/>
      <c r="V194" s="40"/>
      <c r="Y194" s="39"/>
      <c r="Z194" s="39"/>
      <c r="AA194" s="39"/>
      <c r="AB194" s="39"/>
      <c r="AC194" s="40"/>
      <c r="AF194" s="39"/>
      <c r="AG194" s="39"/>
      <c r="AH194" s="39"/>
      <c r="AI194" s="39"/>
      <c r="AJ194" s="40"/>
      <c r="AN194" s="39"/>
      <c r="AO194" s="39"/>
      <c r="AP194" s="39"/>
      <c r="AQ194" s="39"/>
      <c r="AR194" s="40"/>
      <c r="AU194" s="41"/>
      <c r="AV194" s="41"/>
      <c r="AW194" s="41"/>
      <c r="AX194" s="41"/>
      <c r="AY194" s="41"/>
      <c r="AZ194" s="41"/>
      <c r="BA194" s="41"/>
    </row>
    <row r="195" spans="1:53">
      <c r="A195" s="37"/>
      <c r="B195" s="38"/>
      <c r="D195" s="39"/>
      <c r="E195" s="39"/>
      <c r="F195" s="39"/>
      <c r="G195" s="39"/>
      <c r="H195" s="40"/>
      <c r="K195" s="39"/>
      <c r="L195" s="39"/>
      <c r="M195" s="39"/>
      <c r="N195" s="39"/>
      <c r="O195" s="40"/>
      <c r="R195" s="39"/>
      <c r="S195" s="39"/>
      <c r="T195" s="39"/>
      <c r="U195" s="39"/>
      <c r="V195" s="40"/>
      <c r="Y195" s="39"/>
      <c r="Z195" s="39"/>
      <c r="AA195" s="39"/>
      <c r="AB195" s="39"/>
      <c r="AC195" s="40"/>
      <c r="AF195" s="39"/>
      <c r="AG195" s="39"/>
      <c r="AH195" s="39"/>
      <c r="AI195" s="39"/>
      <c r="AJ195" s="40"/>
      <c r="AN195" s="39"/>
      <c r="AO195" s="39"/>
      <c r="AP195" s="39"/>
      <c r="AQ195" s="39"/>
      <c r="AR195" s="40"/>
      <c r="AU195" s="41"/>
      <c r="AV195" s="41"/>
      <c r="AW195" s="41"/>
      <c r="AX195" s="41"/>
      <c r="AY195" s="41"/>
      <c r="AZ195" s="41"/>
      <c r="BA195" s="41"/>
    </row>
    <row r="196" spans="1:53">
      <c r="A196" s="37"/>
      <c r="B196" s="38"/>
      <c r="D196" s="39"/>
      <c r="E196" s="39"/>
      <c r="F196" s="39"/>
      <c r="G196" s="39"/>
      <c r="H196" s="40"/>
      <c r="K196" s="39"/>
      <c r="L196" s="39"/>
      <c r="M196" s="39"/>
      <c r="N196" s="39"/>
      <c r="O196" s="40"/>
      <c r="R196" s="39"/>
      <c r="S196" s="39"/>
      <c r="T196" s="39"/>
      <c r="U196" s="39"/>
      <c r="V196" s="40"/>
      <c r="Y196" s="39"/>
      <c r="Z196" s="39"/>
      <c r="AA196" s="39"/>
      <c r="AB196" s="39"/>
      <c r="AC196" s="40"/>
      <c r="AF196" s="39"/>
      <c r="AG196" s="39"/>
      <c r="AH196" s="39"/>
      <c r="AI196" s="39"/>
      <c r="AJ196" s="40"/>
      <c r="AN196" s="39"/>
      <c r="AO196" s="39"/>
      <c r="AP196" s="39"/>
      <c r="AQ196" s="39"/>
      <c r="AR196" s="40"/>
      <c r="AU196" s="41"/>
      <c r="AV196" s="41"/>
      <c r="AW196" s="41"/>
      <c r="AX196" s="41"/>
      <c r="AY196" s="41"/>
      <c r="AZ196" s="41"/>
      <c r="BA196" s="41"/>
    </row>
    <row r="197" spans="1:53">
      <c r="A197" s="37"/>
      <c r="B197" s="38"/>
      <c r="D197" s="39"/>
      <c r="E197" s="39"/>
      <c r="F197" s="39"/>
      <c r="G197" s="39"/>
      <c r="H197" s="40"/>
      <c r="K197" s="39"/>
      <c r="L197" s="39"/>
      <c r="M197" s="39"/>
      <c r="N197" s="39"/>
      <c r="O197" s="40"/>
      <c r="R197" s="39"/>
      <c r="S197" s="39"/>
      <c r="T197" s="39"/>
      <c r="U197" s="39"/>
      <c r="V197" s="40"/>
      <c r="Y197" s="39"/>
      <c r="Z197" s="39"/>
      <c r="AA197" s="39"/>
      <c r="AB197" s="39"/>
      <c r="AC197" s="40"/>
      <c r="AF197" s="39"/>
      <c r="AG197" s="39"/>
      <c r="AH197" s="39"/>
      <c r="AI197" s="39"/>
      <c r="AJ197" s="40"/>
      <c r="AN197" s="39"/>
      <c r="AO197" s="39"/>
      <c r="AP197" s="39"/>
      <c r="AQ197" s="39"/>
      <c r="AR197" s="40"/>
      <c r="AU197" s="41"/>
      <c r="AV197" s="41"/>
      <c r="AW197" s="41"/>
      <c r="AX197" s="41"/>
      <c r="AY197" s="41"/>
      <c r="AZ197" s="41"/>
      <c r="BA197" s="41"/>
    </row>
    <row r="198" spans="1:53">
      <c r="A198" s="37"/>
      <c r="B198" s="38"/>
      <c r="D198" s="39"/>
      <c r="E198" s="39"/>
      <c r="F198" s="39"/>
      <c r="G198" s="39"/>
      <c r="H198" s="40"/>
      <c r="K198" s="39"/>
      <c r="L198" s="39"/>
      <c r="M198" s="39"/>
      <c r="N198" s="39"/>
      <c r="O198" s="40"/>
      <c r="R198" s="39"/>
      <c r="S198" s="39"/>
      <c r="T198" s="39"/>
      <c r="U198" s="39"/>
      <c r="V198" s="40"/>
      <c r="Y198" s="39"/>
      <c r="Z198" s="39"/>
      <c r="AA198" s="39"/>
      <c r="AB198" s="39"/>
      <c r="AC198" s="40"/>
      <c r="AF198" s="39"/>
      <c r="AG198" s="39"/>
      <c r="AH198" s="39"/>
      <c r="AI198" s="39"/>
      <c r="AJ198" s="40"/>
      <c r="AN198" s="39"/>
      <c r="AO198" s="39"/>
      <c r="AP198" s="39"/>
      <c r="AQ198" s="39"/>
      <c r="AR198" s="40"/>
      <c r="AU198" s="41"/>
      <c r="AV198" s="41"/>
      <c r="AW198" s="41"/>
      <c r="AX198" s="41"/>
      <c r="AY198" s="41"/>
      <c r="AZ198" s="41"/>
      <c r="BA198" s="41"/>
    </row>
    <row r="199" spans="1:53">
      <c r="A199" s="37"/>
      <c r="B199" s="38"/>
      <c r="D199" s="39"/>
      <c r="E199" s="39"/>
      <c r="F199" s="39"/>
      <c r="G199" s="39"/>
      <c r="H199" s="40"/>
      <c r="K199" s="39"/>
      <c r="L199" s="39"/>
      <c r="M199" s="39"/>
      <c r="N199" s="39"/>
      <c r="O199" s="40"/>
      <c r="R199" s="39"/>
      <c r="S199" s="39"/>
      <c r="T199" s="39"/>
      <c r="U199" s="39"/>
      <c r="V199" s="40"/>
      <c r="Y199" s="39"/>
      <c r="Z199" s="39"/>
      <c r="AA199" s="39"/>
      <c r="AB199" s="39"/>
      <c r="AC199" s="40"/>
      <c r="AF199" s="39"/>
      <c r="AG199" s="39"/>
      <c r="AH199" s="39"/>
      <c r="AI199" s="39"/>
      <c r="AJ199" s="40"/>
      <c r="AN199" s="39"/>
      <c r="AO199" s="39"/>
      <c r="AP199" s="39"/>
      <c r="AQ199" s="39"/>
      <c r="AR199" s="40"/>
      <c r="AU199" s="41"/>
      <c r="AV199" s="41"/>
      <c r="AW199" s="41"/>
      <c r="AX199" s="41"/>
      <c r="AY199" s="41"/>
      <c r="AZ199" s="41"/>
      <c r="BA199" s="41"/>
    </row>
    <row r="200" spans="1:53">
      <c r="A200" s="37"/>
      <c r="B200" s="38"/>
      <c r="D200" s="39"/>
      <c r="E200" s="39"/>
      <c r="F200" s="39"/>
      <c r="G200" s="39"/>
      <c r="H200" s="40"/>
      <c r="K200" s="39"/>
      <c r="L200" s="39"/>
      <c r="M200" s="39"/>
      <c r="N200" s="39"/>
      <c r="O200" s="40"/>
      <c r="R200" s="39"/>
      <c r="S200" s="39"/>
      <c r="T200" s="39"/>
      <c r="U200" s="39"/>
      <c r="V200" s="40"/>
      <c r="Y200" s="39"/>
      <c r="Z200" s="39"/>
      <c r="AA200" s="39"/>
      <c r="AB200" s="39"/>
      <c r="AC200" s="40"/>
      <c r="AF200" s="39"/>
      <c r="AG200" s="39"/>
      <c r="AH200" s="39"/>
      <c r="AI200" s="39"/>
      <c r="AJ200" s="40"/>
      <c r="AN200" s="39"/>
      <c r="AO200" s="39"/>
      <c r="AP200" s="39"/>
      <c r="AQ200" s="39"/>
      <c r="AR200" s="40"/>
      <c r="AU200" s="41"/>
      <c r="AV200" s="41"/>
      <c r="AW200" s="41"/>
      <c r="AX200" s="41"/>
      <c r="AY200" s="41"/>
      <c r="AZ200" s="41"/>
      <c r="BA200" s="41"/>
    </row>
    <row r="201" spans="1:53">
      <c r="A201" s="37"/>
      <c r="B201" s="38"/>
      <c r="D201" s="39"/>
      <c r="E201" s="39"/>
      <c r="F201" s="39"/>
      <c r="G201" s="39"/>
      <c r="H201" s="40"/>
      <c r="K201" s="39"/>
      <c r="L201" s="39"/>
      <c r="M201" s="39"/>
      <c r="N201" s="39"/>
      <c r="O201" s="40"/>
      <c r="R201" s="39"/>
      <c r="S201" s="39"/>
      <c r="T201" s="39"/>
      <c r="U201" s="39"/>
      <c r="V201" s="40"/>
      <c r="Y201" s="39"/>
      <c r="Z201" s="39"/>
      <c r="AA201" s="39"/>
      <c r="AB201" s="39"/>
      <c r="AC201" s="40"/>
      <c r="AF201" s="39"/>
      <c r="AG201" s="39"/>
      <c r="AH201" s="39"/>
      <c r="AI201" s="39"/>
      <c r="AJ201" s="40"/>
      <c r="AN201" s="39"/>
      <c r="AO201" s="39"/>
      <c r="AP201" s="39"/>
      <c r="AQ201" s="39"/>
      <c r="AR201" s="40"/>
      <c r="AU201" s="41"/>
      <c r="AV201" s="41"/>
      <c r="AW201" s="41"/>
      <c r="AX201" s="41"/>
      <c r="AY201" s="41"/>
      <c r="AZ201" s="41"/>
      <c r="BA201" s="41"/>
    </row>
    <row r="202" spans="1:53">
      <c r="A202" s="37"/>
      <c r="B202" s="38"/>
      <c r="D202" s="39"/>
      <c r="E202" s="39"/>
      <c r="F202" s="39"/>
      <c r="G202" s="39"/>
      <c r="H202" s="40"/>
      <c r="K202" s="39"/>
      <c r="L202" s="39"/>
      <c r="M202" s="39"/>
      <c r="N202" s="39"/>
      <c r="O202" s="40"/>
      <c r="R202" s="39"/>
      <c r="S202" s="39"/>
      <c r="T202" s="39"/>
      <c r="U202" s="39"/>
      <c r="V202" s="40"/>
      <c r="Y202" s="39"/>
      <c r="Z202" s="39"/>
      <c r="AA202" s="39"/>
      <c r="AB202" s="39"/>
      <c r="AC202" s="40"/>
      <c r="AF202" s="39"/>
      <c r="AG202" s="39"/>
      <c r="AH202" s="39"/>
      <c r="AI202" s="39"/>
      <c r="AJ202" s="40"/>
      <c r="AN202" s="39"/>
      <c r="AO202" s="39"/>
      <c r="AP202" s="39"/>
      <c r="AQ202" s="39"/>
      <c r="AR202" s="40"/>
      <c r="AU202" s="41"/>
      <c r="AV202" s="41"/>
      <c r="AW202" s="41"/>
      <c r="AX202" s="41"/>
      <c r="AY202" s="41"/>
      <c r="AZ202" s="41"/>
      <c r="BA202" s="41"/>
    </row>
    <row r="203" spans="1:53">
      <c r="A203" s="37"/>
      <c r="B203" s="38"/>
      <c r="D203" s="39"/>
      <c r="E203" s="39"/>
      <c r="F203" s="39"/>
      <c r="G203" s="39"/>
      <c r="H203" s="40"/>
      <c r="K203" s="39"/>
      <c r="L203" s="39"/>
      <c r="M203" s="39"/>
      <c r="N203" s="39"/>
      <c r="O203" s="40"/>
      <c r="R203" s="39"/>
      <c r="S203" s="39"/>
      <c r="T203" s="39"/>
      <c r="U203" s="39"/>
      <c r="V203" s="40"/>
      <c r="Y203" s="39"/>
      <c r="Z203" s="39"/>
      <c r="AA203" s="39"/>
      <c r="AB203" s="39"/>
      <c r="AC203" s="40"/>
      <c r="AF203" s="39"/>
      <c r="AG203" s="39"/>
      <c r="AH203" s="39"/>
      <c r="AI203" s="39"/>
      <c r="AJ203" s="40"/>
      <c r="AN203" s="39"/>
      <c r="AO203" s="39"/>
      <c r="AP203" s="39"/>
      <c r="AQ203" s="39"/>
      <c r="AR203" s="40"/>
      <c r="AU203" s="41"/>
      <c r="AV203" s="41"/>
      <c r="AW203" s="41"/>
      <c r="AX203" s="41"/>
      <c r="AY203" s="41"/>
      <c r="AZ203" s="41"/>
      <c r="BA203" s="41"/>
    </row>
    <row r="204" spans="1:53">
      <c r="A204" s="37"/>
      <c r="B204" s="38"/>
      <c r="D204" s="39"/>
      <c r="E204" s="39"/>
      <c r="F204" s="39"/>
      <c r="G204" s="39"/>
      <c r="H204" s="40"/>
      <c r="K204" s="39"/>
      <c r="L204" s="39"/>
      <c r="M204" s="39"/>
      <c r="N204" s="39"/>
      <c r="O204" s="40"/>
      <c r="R204" s="39"/>
      <c r="S204" s="39"/>
      <c r="T204" s="39"/>
      <c r="U204" s="39"/>
      <c r="V204" s="40"/>
      <c r="Y204" s="39"/>
      <c r="Z204" s="39"/>
      <c r="AA204" s="39"/>
      <c r="AB204" s="39"/>
      <c r="AC204" s="40"/>
      <c r="AF204" s="39"/>
      <c r="AG204" s="39"/>
      <c r="AH204" s="39"/>
      <c r="AI204" s="39"/>
      <c r="AJ204" s="40"/>
      <c r="AN204" s="39"/>
      <c r="AO204" s="39"/>
      <c r="AP204" s="39"/>
      <c r="AQ204" s="39"/>
      <c r="AR204" s="40"/>
      <c r="AU204" s="41"/>
      <c r="AV204" s="41"/>
      <c r="AW204" s="41"/>
      <c r="AX204" s="41"/>
      <c r="AY204" s="41"/>
      <c r="AZ204" s="41"/>
      <c r="BA204" s="41"/>
    </row>
    <row r="205" spans="1:53">
      <c r="A205" s="37"/>
      <c r="B205" s="38"/>
      <c r="D205" s="39"/>
      <c r="E205" s="39"/>
      <c r="F205" s="39"/>
      <c r="G205" s="39"/>
      <c r="H205" s="40"/>
      <c r="K205" s="39"/>
      <c r="L205" s="39"/>
      <c r="M205" s="39"/>
      <c r="N205" s="39"/>
      <c r="O205" s="40"/>
      <c r="R205" s="39"/>
      <c r="S205" s="39"/>
      <c r="T205" s="39"/>
      <c r="U205" s="39"/>
      <c r="V205" s="40"/>
      <c r="Y205" s="39"/>
      <c r="Z205" s="39"/>
      <c r="AA205" s="39"/>
      <c r="AB205" s="39"/>
      <c r="AC205" s="40"/>
      <c r="AF205" s="39"/>
      <c r="AG205" s="39"/>
      <c r="AH205" s="39"/>
      <c r="AI205" s="39"/>
      <c r="AJ205" s="40"/>
      <c r="AN205" s="39"/>
      <c r="AO205" s="39"/>
      <c r="AP205" s="39"/>
      <c r="AQ205" s="39"/>
      <c r="AR205" s="40"/>
      <c r="AU205" s="41"/>
      <c r="AV205" s="41"/>
      <c r="AW205" s="41"/>
      <c r="AX205" s="41"/>
      <c r="AY205" s="41"/>
      <c r="AZ205" s="41"/>
      <c r="BA205" s="41"/>
    </row>
    <row r="206" spans="1:53">
      <c r="A206" s="37"/>
      <c r="B206" s="38"/>
      <c r="D206" s="39"/>
      <c r="E206" s="39"/>
      <c r="F206" s="39"/>
      <c r="G206" s="39"/>
      <c r="H206" s="40"/>
      <c r="K206" s="39"/>
      <c r="L206" s="39"/>
      <c r="M206" s="39"/>
      <c r="N206" s="39"/>
      <c r="O206" s="40"/>
      <c r="R206" s="39"/>
      <c r="S206" s="39"/>
      <c r="T206" s="39"/>
      <c r="U206" s="39"/>
      <c r="V206" s="40"/>
      <c r="Y206" s="39"/>
      <c r="Z206" s="39"/>
      <c r="AA206" s="39"/>
      <c r="AB206" s="39"/>
      <c r="AC206" s="40"/>
      <c r="AF206" s="39"/>
      <c r="AG206" s="39"/>
      <c r="AH206" s="39"/>
      <c r="AI206" s="39"/>
      <c r="AJ206" s="40"/>
      <c r="AN206" s="39"/>
      <c r="AO206" s="39"/>
      <c r="AP206" s="39"/>
      <c r="AQ206" s="39"/>
      <c r="AR206" s="40"/>
      <c r="AU206" s="41"/>
      <c r="AV206" s="41"/>
      <c r="AW206" s="41"/>
      <c r="AX206" s="41"/>
      <c r="AY206" s="41"/>
      <c r="AZ206" s="41"/>
      <c r="BA206" s="41"/>
    </row>
    <row r="207" spans="1:53">
      <c r="A207" s="37"/>
      <c r="B207" s="38"/>
      <c r="D207" s="39"/>
      <c r="E207" s="39"/>
      <c r="F207" s="39"/>
      <c r="G207" s="39"/>
      <c r="H207" s="40"/>
      <c r="K207" s="39"/>
      <c r="L207" s="39"/>
      <c r="M207" s="39"/>
      <c r="N207" s="39"/>
      <c r="O207" s="40"/>
      <c r="R207" s="39"/>
      <c r="S207" s="39"/>
      <c r="T207" s="39"/>
      <c r="U207" s="39"/>
      <c r="V207" s="40"/>
      <c r="Y207" s="39"/>
      <c r="Z207" s="39"/>
      <c r="AA207" s="39"/>
      <c r="AB207" s="39"/>
      <c r="AC207" s="40"/>
      <c r="AF207" s="39"/>
      <c r="AG207" s="39"/>
      <c r="AH207" s="39"/>
      <c r="AI207" s="39"/>
      <c r="AJ207" s="40"/>
      <c r="AN207" s="39"/>
      <c r="AO207" s="39"/>
      <c r="AP207" s="39"/>
      <c r="AQ207" s="39"/>
      <c r="AR207" s="40"/>
      <c r="AU207" s="41"/>
      <c r="AV207" s="41"/>
      <c r="AW207" s="41"/>
      <c r="AX207" s="41"/>
      <c r="AY207" s="41"/>
      <c r="AZ207" s="41"/>
      <c r="BA207" s="41"/>
    </row>
    <row r="208" spans="1:53">
      <c r="A208" s="37"/>
      <c r="B208" s="38"/>
      <c r="D208" s="39"/>
      <c r="E208" s="39"/>
      <c r="F208" s="39"/>
      <c r="G208" s="39"/>
      <c r="H208" s="40"/>
      <c r="K208" s="39"/>
      <c r="L208" s="39"/>
      <c r="M208" s="39"/>
      <c r="N208" s="39"/>
      <c r="O208" s="40"/>
      <c r="R208" s="39"/>
      <c r="S208" s="39"/>
      <c r="T208" s="39"/>
      <c r="U208" s="39"/>
      <c r="V208" s="40"/>
      <c r="Y208" s="39"/>
      <c r="Z208" s="39"/>
      <c r="AA208" s="39"/>
      <c r="AB208" s="39"/>
      <c r="AC208" s="40"/>
      <c r="AF208" s="39"/>
      <c r="AG208" s="39"/>
      <c r="AH208" s="39"/>
      <c r="AI208" s="39"/>
      <c r="AJ208" s="40"/>
      <c r="AN208" s="39"/>
      <c r="AO208" s="39"/>
      <c r="AP208" s="39"/>
      <c r="AQ208" s="39"/>
      <c r="AR208" s="40"/>
      <c r="AU208" s="41"/>
      <c r="AV208" s="41"/>
      <c r="AW208" s="41"/>
      <c r="AX208" s="41"/>
      <c r="AY208" s="41"/>
      <c r="AZ208" s="41"/>
      <c r="BA208" s="41"/>
    </row>
    <row r="209" spans="1:53">
      <c r="A209" s="37"/>
      <c r="B209" s="38"/>
      <c r="D209" s="39"/>
      <c r="E209" s="39"/>
      <c r="F209" s="39"/>
      <c r="G209" s="39"/>
      <c r="H209" s="40"/>
      <c r="K209" s="39"/>
      <c r="L209" s="39"/>
      <c r="M209" s="39"/>
      <c r="N209" s="39"/>
      <c r="O209" s="40"/>
      <c r="R209" s="39"/>
      <c r="S209" s="39"/>
      <c r="T209" s="39"/>
      <c r="U209" s="39"/>
      <c r="V209" s="40"/>
      <c r="Y209" s="39"/>
      <c r="Z209" s="39"/>
      <c r="AA209" s="39"/>
      <c r="AB209" s="39"/>
      <c r="AC209" s="40"/>
      <c r="AF209" s="39"/>
      <c r="AG209" s="39"/>
      <c r="AH209" s="39"/>
      <c r="AI209" s="39"/>
      <c r="AJ209" s="40"/>
      <c r="AN209" s="39"/>
      <c r="AO209" s="39"/>
      <c r="AP209" s="39"/>
      <c r="AQ209" s="39"/>
      <c r="AR209" s="40"/>
      <c r="AU209" s="41"/>
      <c r="AV209" s="41"/>
      <c r="AW209" s="41"/>
      <c r="AX209" s="41"/>
      <c r="AY209" s="41"/>
      <c r="AZ209" s="41"/>
      <c r="BA209" s="41"/>
    </row>
    <row r="210" spans="1:53">
      <c r="A210" s="37"/>
      <c r="B210" s="38"/>
      <c r="D210" s="39"/>
      <c r="E210" s="39"/>
      <c r="F210" s="39"/>
      <c r="G210" s="39"/>
      <c r="H210" s="40"/>
      <c r="K210" s="39"/>
      <c r="L210" s="39"/>
      <c r="M210" s="39"/>
      <c r="N210" s="39"/>
      <c r="O210" s="40"/>
      <c r="R210" s="39"/>
      <c r="S210" s="39"/>
      <c r="T210" s="39"/>
      <c r="U210" s="39"/>
      <c r="V210" s="40"/>
      <c r="Y210" s="39"/>
      <c r="Z210" s="39"/>
      <c r="AA210" s="39"/>
      <c r="AB210" s="39"/>
      <c r="AC210" s="40"/>
      <c r="AF210" s="39"/>
      <c r="AG210" s="39"/>
      <c r="AH210" s="39"/>
      <c r="AI210" s="39"/>
      <c r="AJ210" s="40"/>
      <c r="AN210" s="39"/>
      <c r="AO210" s="39"/>
      <c r="AP210" s="39"/>
      <c r="AQ210" s="39"/>
      <c r="AR210" s="40"/>
      <c r="AU210" s="41"/>
      <c r="AV210" s="41"/>
      <c r="AW210" s="41"/>
      <c r="AX210" s="41"/>
      <c r="AY210" s="41"/>
      <c r="AZ210" s="41"/>
      <c r="BA210" s="41"/>
    </row>
    <row r="211" spans="1:53">
      <c r="A211" s="37"/>
      <c r="B211" s="38"/>
      <c r="D211" s="39"/>
      <c r="E211" s="39"/>
      <c r="F211" s="39"/>
      <c r="G211" s="39"/>
      <c r="H211" s="40"/>
      <c r="K211" s="39"/>
      <c r="L211" s="39"/>
      <c r="M211" s="39"/>
      <c r="N211" s="39"/>
      <c r="O211" s="40"/>
      <c r="R211" s="39"/>
      <c r="S211" s="39"/>
      <c r="T211" s="39"/>
      <c r="U211" s="39"/>
      <c r="V211" s="40"/>
      <c r="Y211" s="39"/>
      <c r="Z211" s="39"/>
      <c r="AA211" s="39"/>
      <c r="AB211" s="39"/>
      <c r="AC211" s="40"/>
      <c r="AF211" s="39"/>
      <c r="AG211" s="39"/>
      <c r="AH211" s="39"/>
      <c r="AI211" s="39"/>
      <c r="AJ211" s="40"/>
      <c r="AN211" s="39"/>
      <c r="AO211" s="39"/>
      <c r="AP211" s="39"/>
      <c r="AQ211" s="39"/>
      <c r="AR211" s="40"/>
      <c r="AU211" s="41"/>
      <c r="AV211" s="41"/>
      <c r="AW211" s="41"/>
      <c r="AX211" s="41"/>
      <c r="AY211" s="41"/>
      <c r="AZ211" s="41"/>
      <c r="BA211" s="41"/>
    </row>
    <row r="212" spans="1:53">
      <c r="A212" s="37"/>
      <c r="B212" s="38"/>
      <c r="D212" s="39"/>
      <c r="E212" s="39"/>
      <c r="F212" s="39"/>
      <c r="G212" s="39"/>
      <c r="H212" s="40"/>
      <c r="K212" s="39"/>
      <c r="L212" s="39"/>
      <c r="M212" s="39"/>
      <c r="N212" s="39"/>
      <c r="O212" s="40"/>
      <c r="R212" s="39"/>
      <c r="S212" s="39"/>
      <c r="T212" s="39"/>
      <c r="U212" s="39"/>
      <c r="V212" s="40"/>
      <c r="Y212" s="39"/>
      <c r="Z212" s="39"/>
      <c r="AA212" s="39"/>
      <c r="AB212" s="39"/>
      <c r="AC212" s="40"/>
      <c r="AF212" s="39"/>
      <c r="AG212" s="39"/>
      <c r="AH212" s="39"/>
      <c r="AI212" s="39"/>
      <c r="AJ212" s="40"/>
      <c r="AN212" s="39"/>
      <c r="AO212" s="39"/>
      <c r="AP212" s="39"/>
      <c r="AQ212" s="39"/>
      <c r="AR212" s="40"/>
      <c r="AU212" s="41"/>
      <c r="AV212" s="41"/>
      <c r="AW212" s="41"/>
      <c r="AX212" s="41"/>
      <c r="AY212" s="41"/>
      <c r="AZ212" s="41"/>
      <c r="BA212" s="41"/>
    </row>
    <row r="213" spans="1:53">
      <c r="A213" s="37"/>
      <c r="B213" s="38"/>
      <c r="D213" s="39"/>
      <c r="E213" s="39"/>
      <c r="F213" s="39"/>
      <c r="G213" s="39"/>
      <c r="H213" s="40"/>
      <c r="K213" s="39"/>
      <c r="L213" s="39"/>
      <c r="M213" s="39"/>
      <c r="N213" s="39"/>
      <c r="O213" s="40"/>
      <c r="R213" s="39"/>
      <c r="S213" s="39"/>
      <c r="T213" s="39"/>
      <c r="U213" s="39"/>
      <c r="V213" s="40"/>
      <c r="Y213" s="39"/>
      <c r="Z213" s="39"/>
      <c r="AA213" s="39"/>
      <c r="AB213" s="39"/>
      <c r="AC213" s="40"/>
      <c r="AF213" s="39"/>
      <c r="AG213" s="39"/>
      <c r="AH213" s="39"/>
      <c r="AI213" s="39"/>
      <c r="AJ213" s="40"/>
      <c r="AN213" s="39"/>
      <c r="AO213" s="39"/>
      <c r="AP213" s="39"/>
      <c r="AQ213" s="39"/>
      <c r="AR213" s="40"/>
      <c r="AU213" s="41"/>
      <c r="AV213" s="41"/>
      <c r="AW213" s="41"/>
      <c r="AX213" s="41"/>
      <c r="AY213" s="41"/>
      <c r="AZ213" s="41"/>
      <c r="BA213" s="41"/>
    </row>
    <row r="214" spans="1:53">
      <c r="A214" s="37"/>
      <c r="B214" s="38"/>
      <c r="D214" s="39"/>
      <c r="E214" s="39"/>
      <c r="F214" s="39"/>
      <c r="G214" s="39"/>
      <c r="H214" s="40"/>
      <c r="K214" s="39"/>
      <c r="L214" s="39"/>
      <c r="M214" s="39"/>
      <c r="N214" s="39"/>
      <c r="O214" s="40"/>
      <c r="R214" s="39"/>
      <c r="S214" s="39"/>
      <c r="T214" s="39"/>
      <c r="U214" s="39"/>
      <c r="V214" s="40"/>
      <c r="Y214" s="39"/>
      <c r="Z214" s="39"/>
      <c r="AA214" s="39"/>
      <c r="AB214" s="39"/>
      <c r="AC214" s="40"/>
      <c r="AF214" s="39"/>
      <c r="AG214" s="39"/>
      <c r="AH214" s="39"/>
      <c r="AI214" s="39"/>
      <c r="AJ214" s="40"/>
      <c r="AN214" s="39"/>
      <c r="AO214" s="39"/>
      <c r="AP214" s="39"/>
      <c r="AQ214" s="39"/>
      <c r="AR214" s="40"/>
      <c r="AU214" s="41"/>
      <c r="AV214" s="41"/>
      <c r="AW214" s="41"/>
      <c r="AX214" s="41"/>
      <c r="AY214" s="41"/>
      <c r="AZ214" s="41"/>
      <c r="BA214" s="41"/>
    </row>
    <row r="215" spans="1:53">
      <c r="A215" s="37"/>
      <c r="B215" s="38"/>
      <c r="D215" s="39"/>
      <c r="E215" s="39"/>
      <c r="F215" s="39"/>
      <c r="G215" s="39"/>
      <c r="H215" s="40"/>
      <c r="K215" s="39"/>
      <c r="L215" s="39"/>
      <c r="M215" s="39"/>
      <c r="N215" s="39"/>
      <c r="O215" s="40"/>
      <c r="R215" s="39"/>
      <c r="S215" s="39"/>
      <c r="T215" s="39"/>
      <c r="U215" s="39"/>
      <c r="V215" s="40"/>
      <c r="Y215" s="39"/>
      <c r="Z215" s="39"/>
      <c r="AA215" s="39"/>
      <c r="AB215" s="39"/>
      <c r="AC215" s="40"/>
      <c r="AF215" s="39"/>
      <c r="AG215" s="39"/>
      <c r="AH215" s="39"/>
      <c r="AI215" s="39"/>
      <c r="AJ215" s="40"/>
      <c r="AN215" s="39"/>
      <c r="AO215" s="39"/>
      <c r="AP215" s="39"/>
      <c r="AQ215" s="39"/>
      <c r="AR215" s="40"/>
      <c r="AU215" s="41"/>
      <c r="AV215" s="41"/>
      <c r="AW215" s="41"/>
      <c r="AX215" s="41"/>
      <c r="AY215" s="41"/>
      <c r="AZ215" s="41"/>
      <c r="BA215" s="41"/>
    </row>
    <row r="216" spans="1:53">
      <c r="A216" s="37"/>
      <c r="B216" s="38"/>
      <c r="D216" s="39"/>
      <c r="E216" s="39"/>
      <c r="F216" s="39"/>
      <c r="G216" s="39"/>
      <c r="H216" s="40"/>
      <c r="K216" s="39"/>
      <c r="L216" s="39"/>
      <c r="M216" s="39"/>
      <c r="N216" s="39"/>
      <c r="O216" s="40"/>
      <c r="R216" s="39"/>
      <c r="S216" s="39"/>
      <c r="T216" s="39"/>
      <c r="U216" s="39"/>
      <c r="V216" s="40"/>
      <c r="Y216" s="39"/>
      <c r="Z216" s="39"/>
      <c r="AA216" s="39"/>
      <c r="AB216" s="39"/>
      <c r="AC216" s="40"/>
      <c r="AF216" s="39"/>
      <c r="AG216" s="39"/>
      <c r="AH216" s="39"/>
      <c r="AI216" s="39"/>
      <c r="AJ216" s="40"/>
      <c r="AN216" s="39"/>
      <c r="AO216" s="39"/>
      <c r="AP216" s="39"/>
      <c r="AQ216" s="39"/>
      <c r="AR216" s="40"/>
      <c r="AU216" s="41"/>
      <c r="AV216" s="41"/>
      <c r="AW216" s="41"/>
      <c r="AX216" s="41"/>
      <c r="AY216" s="41"/>
      <c r="AZ216" s="41"/>
      <c r="BA216" s="41"/>
    </row>
    <row r="217" spans="1:53">
      <c r="A217" s="37"/>
      <c r="B217" s="38"/>
      <c r="D217" s="39"/>
      <c r="E217" s="39"/>
      <c r="F217" s="39"/>
      <c r="G217" s="39"/>
      <c r="H217" s="40"/>
      <c r="K217" s="39"/>
      <c r="L217" s="39"/>
      <c r="M217" s="39"/>
      <c r="N217" s="39"/>
      <c r="O217" s="40"/>
      <c r="R217" s="39"/>
      <c r="S217" s="39"/>
      <c r="T217" s="39"/>
      <c r="U217" s="39"/>
      <c r="V217" s="40"/>
      <c r="Y217" s="39"/>
      <c r="Z217" s="39"/>
      <c r="AA217" s="39"/>
      <c r="AB217" s="39"/>
      <c r="AC217" s="40"/>
      <c r="AF217" s="39"/>
      <c r="AG217" s="39"/>
      <c r="AH217" s="39"/>
      <c r="AI217" s="39"/>
      <c r="AJ217" s="40"/>
      <c r="AN217" s="39"/>
      <c r="AO217" s="39"/>
      <c r="AP217" s="39"/>
      <c r="AQ217" s="39"/>
      <c r="AR217" s="40"/>
      <c r="AU217" s="41"/>
      <c r="AV217" s="41"/>
      <c r="AW217" s="41"/>
      <c r="AX217" s="41"/>
      <c r="AY217" s="41"/>
      <c r="AZ217" s="41"/>
      <c r="BA217" s="41"/>
    </row>
    <row r="218" spans="1:53">
      <c r="A218" s="37"/>
      <c r="B218" s="38"/>
      <c r="D218" s="39"/>
      <c r="E218" s="39"/>
      <c r="F218" s="39"/>
      <c r="G218" s="39"/>
      <c r="H218" s="40"/>
      <c r="K218" s="39"/>
      <c r="L218" s="39"/>
      <c r="M218" s="39"/>
      <c r="N218" s="39"/>
      <c r="O218" s="40"/>
      <c r="R218" s="39"/>
      <c r="S218" s="39"/>
      <c r="T218" s="39"/>
      <c r="U218" s="39"/>
      <c r="V218" s="40"/>
      <c r="Y218" s="39"/>
      <c r="Z218" s="39"/>
      <c r="AA218" s="39"/>
      <c r="AB218" s="39"/>
      <c r="AC218" s="40"/>
      <c r="AF218" s="39"/>
      <c r="AG218" s="39"/>
      <c r="AH218" s="39"/>
      <c r="AI218" s="39"/>
      <c r="AJ218" s="40"/>
      <c r="AN218" s="39"/>
      <c r="AO218" s="39"/>
      <c r="AP218" s="39"/>
      <c r="AQ218" s="39"/>
      <c r="AR218" s="40"/>
      <c r="AU218" s="41"/>
      <c r="AV218" s="41"/>
      <c r="AW218" s="41"/>
      <c r="AX218" s="41"/>
      <c r="AY218" s="41"/>
      <c r="AZ218" s="41"/>
      <c r="BA218" s="41"/>
    </row>
    <row r="219" spans="1:53">
      <c r="A219" s="37"/>
      <c r="B219" s="38"/>
      <c r="D219" s="39"/>
      <c r="E219" s="39"/>
      <c r="F219" s="39"/>
      <c r="G219" s="39"/>
      <c r="H219" s="40"/>
      <c r="K219" s="39"/>
      <c r="L219" s="39"/>
      <c r="M219" s="39"/>
      <c r="N219" s="39"/>
      <c r="O219" s="40"/>
      <c r="R219" s="39"/>
      <c r="S219" s="39"/>
      <c r="T219" s="39"/>
      <c r="U219" s="39"/>
      <c r="V219" s="40"/>
      <c r="Y219" s="39"/>
      <c r="Z219" s="39"/>
      <c r="AA219" s="39"/>
      <c r="AB219" s="39"/>
      <c r="AC219" s="40"/>
      <c r="AF219" s="39"/>
      <c r="AG219" s="39"/>
      <c r="AH219" s="39"/>
      <c r="AI219" s="39"/>
      <c r="AJ219" s="40"/>
      <c r="AN219" s="39"/>
      <c r="AO219" s="39"/>
      <c r="AP219" s="39"/>
      <c r="AQ219" s="39"/>
      <c r="AR219" s="40"/>
      <c r="AU219" s="41"/>
      <c r="AV219" s="41"/>
      <c r="AW219" s="41"/>
      <c r="AX219" s="41"/>
      <c r="AY219" s="41"/>
      <c r="AZ219" s="41"/>
      <c r="BA219" s="41"/>
    </row>
    <row r="220" spans="1:53">
      <c r="A220" s="37"/>
      <c r="B220" s="38"/>
      <c r="D220" s="39"/>
      <c r="E220" s="39"/>
      <c r="F220" s="39"/>
      <c r="G220" s="39"/>
      <c r="H220" s="40"/>
      <c r="K220" s="39"/>
      <c r="L220" s="39"/>
      <c r="M220" s="39"/>
      <c r="N220" s="39"/>
      <c r="O220" s="40"/>
      <c r="R220" s="39"/>
      <c r="S220" s="39"/>
      <c r="T220" s="39"/>
      <c r="U220" s="39"/>
      <c r="V220" s="40"/>
      <c r="Y220" s="39"/>
      <c r="Z220" s="39"/>
      <c r="AA220" s="39"/>
      <c r="AB220" s="39"/>
      <c r="AC220" s="40"/>
      <c r="AF220" s="39"/>
      <c r="AG220" s="39"/>
      <c r="AH220" s="39"/>
      <c r="AI220" s="39"/>
      <c r="AJ220" s="40"/>
      <c r="AN220" s="39"/>
      <c r="AO220" s="39"/>
      <c r="AP220" s="39"/>
      <c r="AQ220" s="39"/>
      <c r="AR220" s="40"/>
      <c r="AU220" s="41"/>
      <c r="AV220" s="41"/>
      <c r="AW220" s="41"/>
      <c r="AX220" s="41"/>
      <c r="AY220" s="41"/>
      <c r="AZ220" s="41"/>
      <c r="BA220" s="41"/>
    </row>
    <row r="221" spans="1:53">
      <c r="A221" s="37"/>
      <c r="B221" s="38"/>
      <c r="D221" s="39"/>
      <c r="E221" s="39"/>
      <c r="F221" s="39"/>
      <c r="G221" s="39"/>
      <c r="H221" s="40"/>
      <c r="K221" s="39"/>
      <c r="L221" s="39"/>
      <c r="M221" s="39"/>
      <c r="N221" s="39"/>
      <c r="O221" s="40"/>
      <c r="R221" s="39"/>
      <c r="S221" s="39"/>
      <c r="T221" s="39"/>
      <c r="U221" s="39"/>
      <c r="V221" s="40"/>
      <c r="Y221" s="39"/>
      <c r="Z221" s="39"/>
      <c r="AA221" s="39"/>
      <c r="AB221" s="39"/>
      <c r="AC221" s="40"/>
      <c r="AF221" s="39"/>
      <c r="AG221" s="39"/>
      <c r="AH221" s="39"/>
      <c r="AI221" s="39"/>
      <c r="AJ221" s="40"/>
      <c r="AN221" s="39"/>
      <c r="AO221" s="39"/>
      <c r="AP221" s="39"/>
      <c r="AQ221" s="39"/>
      <c r="AR221" s="40"/>
      <c r="AU221" s="41"/>
      <c r="AV221" s="41"/>
      <c r="AW221" s="41"/>
      <c r="AX221" s="41"/>
      <c r="AY221" s="41"/>
      <c r="AZ221" s="41"/>
      <c r="BA221" s="41"/>
    </row>
    <row r="222" spans="1:53">
      <c r="A222" s="37"/>
      <c r="B222" s="38"/>
      <c r="D222" s="39"/>
      <c r="E222" s="39"/>
      <c r="F222" s="39"/>
      <c r="G222" s="39"/>
      <c r="H222" s="40"/>
      <c r="K222" s="39"/>
      <c r="L222" s="39"/>
      <c r="M222" s="39"/>
      <c r="N222" s="39"/>
      <c r="O222" s="40"/>
      <c r="R222" s="39"/>
      <c r="S222" s="39"/>
      <c r="T222" s="39"/>
      <c r="U222" s="39"/>
      <c r="V222" s="40"/>
      <c r="Y222" s="39"/>
      <c r="Z222" s="39"/>
      <c r="AA222" s="39"/>
      <c r="AB222" s="39"/>
      <c r="AC222" s="40"/>
      <c r="AF222" s="39"/>
      <c r="AG222" s="39"/>
      <c r="AH222" s="39"/>
      <c r="AI222" s="39"/>
      <c r="AJ222" s="40"/>
      <c r="AN222" s="39"/>
      <c r="AO222" s="39"/>
      <c r="AP222" s="39"/>
      <c r="AQ222" s="39"/>
      <c r="AR222" s="40"/>
      <c r="AU222" s="41"/>
      <c r="AV222" s="41"/>
      <c r="AW222" s="41"/>
      <c r="AX222" s="41"/>
      <c r="AY222" s="41"/>
      <c r="AZ222" s="41"/>
      <c r="BA222" s="41"/>
    </row>
    <row r="223" spans="1:53">
      <c r="A223" s="37"/>
      <c r="B223" s="38"/>
      <c r="D223" s="39"/>
      <c r="E223" s="39"/>
      <c r="F223" s="39"/>
      <c r="G223" s="39"/>
      <c r="H223" s="40"/>
      <c r="K223" s="39"/>
      <c r="L223" s="39"/>
      <c r="M223" s="39"/>
      <c r="N223" s="39"/>
      <c r="O223" s="40"/>
      <c r="R223" s="39"/>
      <c r="S223" s="39"/>
      <c r="T223" s="39"/>
      <c r="U223" s="39"/>
      <c r="V223" s="40"/>
      <c r="Y223" s="39"/>
      <c r="Z223" s="39"/>
      <c r="AA223" s="39"/>
      <c r="AB223" s="39"/>
      <c r="AC223" s="40"/>
      <c r="AF223" s="39"/>
      <c r="AG223" s="39"/>
      <c r="AH223" s="39"/>
      <c r="AI223" s="39"/>
      <c r="AJ223" s="40"/>
      <c r="AN223" s="39"/>
      <c r="AO223" s="39"/>
      <c r="AP223" s="39"/>
      <c r="AQ223" s="39"/>
      <c r="AR223" s="40"/>
      <c r="AU223" s="41"/>
      <c r="AV223" s="41"/>
      <c r="AW223" s="41"/>
      <c r="AX223" s="41"/>
      <c r="AY223" s="41"/>
      <c r="AZ223" s="41"/>
      <c r="BA223" s="41"/>
    </row>
    <row r="224" spans="1:53">
      <c r="A224" s="37"/>
      <c r="B224" s="38"/>
      <c r="D224" s="39"/>
      <c r="E224" s="39"/>
      <c r="F224" s="39"/>
      <c r="G224" s="39"/>
      <c r="H224" s="40"/>
      <c r="K224" s="39"/>
      <c r="L224" s="39"/>
      <c r="M224" s="39"/>
      <c r="N224" s="39"/>
      <c r="O224" s="40"/>
      <c r="R224" s="39"/>
      <c r="S224" s="39"/>
      <c r="T224" s="39"/>
      <c r="U224" s="39"/>
      <c r="V224" s="40"/>
      <c r="Y224" s="39"/>
      <c r="Z224" s="39"/>
      <c r="AA224" s="39"/>
      <c r="AB224" s="39"/>
      <c r="AC224" s="40"/>
      <c r="AF224" s="39"/>
      <c r="AG224" s="39"/>
      <c r="AH224" s="39"/>
      <c r="AI224" s="39"/>
      <c r="AJ224" s="40"/>
      <c r="AN224" s="39"/>
      <c r="AO224" s="39"/>
      <c r="AP224" s="39"/>
      <c r="AQ224" s="39"/>
      <c r="AR224" s="40"/>
      <c r="AU224" s="41"/>
      <c r="AV224" s="41"/>
      <c r="AW224" s="41"/>
      <c r="AX224" s="41"/>
      <c r="AY224" s="41"/>
      <c r="AZ224" s="41"/>
      <c r="BA224" s="41"/>
    </row>
    <row r="225" spans="1:53">
      <c r="A225" s="37"/>
      <c r="B225" s="38"/>
      <c r="D225" s="39"/>
      <c r="E225" s="39"/>
      <c r="F225" s="39"/>
      <c r="G225" s="39"/>
      <c r="H225" s="40"/>
      <c r="K225" s="39"/>
      <c r="L225" s="39"/>
      <c r="M225" s="39"/>
      <c r="N225" s="39"/>
      <c r="O225" s="40"/>
      <c r="R225" s="39"/>
      <c r="S225" s="39"/>
      <c r="T225" s="39"/>
      <c r="U225" s="39"/>
      <c r="V225" s="40"/>
      <c r="Y225" s="39"/>
      <c r="Z225" s="39"/>
      <c r="AA225" s="39"/>
      <c r="AB225" s="39"/>
      <c r="AC225" s="40"/>
      <c r="AF225" s="39"/>
      <c r="AG225" s="39"/>
      <c r="AH225" s="39"/>
      <c r="AI225" s="39"/>
      <c r="AJ225" s="40"/>
      <c r="AN225" s="39"/>
      <c r="AO225" s="39"/>
      <c r="AP225" s="39"/>
      <c r="AQ225" s="39"/>
      <c r="AR225" s="40"/>
      <c r="AU225" s="41"/>
      <c r="AV225" s="41"/>
      <c r="AW225" s="41"/>
      <c r="AX225" s="41"/>
      <c r="AY225" s="41"/>
      <c r="AZ225" s="41"/>
      <c r="BA225" s="41"/>
    </row>
    <row r="226" spans="1:53">
      <c r="A226" s="37"/>
      <c r="B226" s="38"/>
      <c r="D226" s="39"/>
      <c r="E226" s="39"/>
      <c r="F226" s="39"/>
      <c r="G226" s="39"/>
      <c r="H226" s="40"/>
      <c r="K226" s="39"/>
      <c r="L226" s="39"/>
      <c r="M226" s="39"/>
      <c r="N226" s="39"/>
      <c r="O226" s="40"/>
      <c r="R226" s="39"/>
      <c r="S226" s="39"/>
      <c r="T226" s="39"/>
      <c r="U226" s="39"/>
      <c r="V226" s="40"/>
      <c r="Y226" s="39"/>
      <c r="Z226" s="39"/>
      <c r="AA226" s="39"/>
      <c r="AB226" s="39"/>
      <c r="AC226" s="40"/>
      <c r="AF226" s="39"/>
      <c r="AG226" s="39"/>
      <c r="AH226" s="39"/>
      <c r="AI226" s="39"/>
      <c r="AJ226" s="40"/>
      <c r="AN226" s="39"/>
      <c r="AO226" s="39"/>
      <c r="AP226" s="39"/>
      <c r="AQ226" s="39"/>
      <c r="AR226" s="40"/>
      <c r="AU226" s="41"/>
      <c r="AV226" s="41"/>
      <c r="AW226" s="41"/>
      <c r="AX226" s="41"/>
      <c r="AY226" s="41"/>
      <c r="AZ226" s="41"/>
      <c r="BA226" s="41"/>
    </row>
    <row r="227" spans="1:53">
      <c r="A227" s="37"/>
      <c r="B227" s="38"/>
      <c r="D227" s="39"/>
      <c r="E227" s="39"/>
      <c r="F227" s="39"/>
      <c r="G227" s="39"/>
      <c r="H227" s="40"/>
      <c r="K227" s="39"/>
      <c r="L227" s="39"/>
      <c r="M227" s="39"/>
      <c r="N227" s="39"/>
      <c r="O227" s="40"/>
      <c r="R227" s="39"/>
      <c r="S227" s="39"/>
      <c r="T227" s="39"/>
      <c r="U227" s="39"/>
      <c r="V227" s="40"/>
      <c r="Y227" s="39"/>
      <c r="Z227" s="39"/>
      <c r="AA227" s="39"/>
      <c r="AB227" s="39"/>
      <c r="AC227" s="40"/>
      <c r="AF227" s="39"/>
      <c r="AG227" s="39"/>
      <c r="AH227" s="39"/>
      <c r="AI227" s="39"/>
      <c r="AJ227" s="40"/>
      <c r="AN227" s="39"/>
      <c r="AO227" s="39"/>
      <c r="AP227" s="39"/>
      <c r="AQ227" s="39"/>
      <c r="AR227" s="40"/>
      <c r="AU227" s="41"/>
      <c r="AV227" s="41"/>
      <c r="AW227" s="41"/>
      <c r="AX227" s="41"/>
      <c r="AY227" s="41"/>
      <c r="AZ227" s="41"/>
      <c r="BA227" s="41"/>
    </row>
    <row r="228" spans="1:53">
      <c r="A228" s="37"/>
      <c r="B228" s="38"/>
      <c r="D228" s="39"/>
      <c r="E228" s="39"/>
      <c r="F228" s="39"/>
      <c r="G228" s="39"/>
      <c r="H228" s="40"/>
      <c r="K228" s="39"/>
      <c r="L228" s="39"/>
      <c r="M228" s="39"/>
      <c r="N228" s="39"/>
      <c r="O228" s="40"/>
      <c r="R228" s="39"/>
      <c r="S228" s="39"/>
      <c r="T228" s="39"/>
      <c r="U228" s="39"/>
      <c r="V228" s="40"/>
      <c r="Y228" s="39"/>
      <c r="Z228" s="39"/>
      <c r="AA228" s="39"/>
      <c r="AB228" s="39"/>
      <c r="AC228" s="40"/>
      <c r="AF228" s="39"/>
      <c r="AG228" s="39"/>
      <c r="AH228" s="39"/>
      <c r="AI228" s="39"/>
      <c r="AJ228" s="40"/>
      <c r="AN228" s="39"/>
      <c r="AO228" s="39"/>
      <c r="AP228" s="39"/>
      <c r="AQ228" s="39"/>
      <c r="AR228" s="40"/>
      <c r="AU228" s="41"/>
      <c r="AV228" s="41"/>
      <c r="AW228" s="41"/>
      <c r="AX228" s="41"/>
      <c r="AY228" s="41"/>
      <c r="AZ228" s="41"/>
      <c r="BA228" s="41"/>
    </row>
    <row r="229" spans="1:53">
      <c r="A229" s="37"/>
      <c r="B229" s="38"/>
      <c r="D229" s="39"/>
      <c r="E229" s="39"/>
      <c r="F229" s="39"/>
      <c r="G229" s="39"/>
      <c r="H229" s="40"/>
      <c r="K229" s="39"/>
      <c r="L229" s="39"/>
      <c r="M229" s="39"/>
      <c r="N229" s="39"/>
      <c r="O229" s="40"/>
      <c r="R229" s="39"/>
      <c r="S229" s="39"/>
      <c r="T229" s="39"/>
      <c r="U229" s="39"/>
      <c r="V229" s="40"/>
      <c r="Y229" s="39"/>
      <c r="Z229" s="39"/>
      <c r="AA229" s="39"/>
      <c r="AB229" s="39"/>
      <c r="AC229" s="40"/>
      <c r="AF229" s="39"/>
      <c r="AG229" s="39"/>
      <c r="AH229" s="39"/>
      <c r="AI229" s="39"/>
      <c r="AJ229" s="40"/>
      <c r="AN229" s="39"/>
      <c r="AO229" s="39"/>
      <c r="AP229" s="39"/>
      <c r="AQ229" s="39"/>
      <c r="AR229" s="40"/>
      <c r="AU229" s="41"/>
      <c r="AV229" s="41"/>
      <c r="AW229" s="41"/>
      <c r="AX229" s="41"/>
      <c r="AY229" s="41"/>
      <c r="AZ229" s="41"/>
      <c r="BA229" s="41"/>
    </row>
    <row r="230" spans="1:53">
      <c r="A230" s="37"/>
      <c r="B230" s="38"/>
      <c r="D230" s="39"/>
      <c r="E230" s="39"/>
      <c r="F230" s="39"/>
      <c r="G230" s="39"/>
      <c r="H230" s="40"/>
      <c r="K230" s="39"/>
      <c r="L230" s="39"/>
      <c r="M230" s="39"/>
      <c r="N230" s="39"/>
      <c r="O230" s="40"/>
      <c r="R230" s="39"/>
      <c r="S230" s="39"/>
      <c r="T230" s="39"/>
      <c r="U230" s="39"/>
      <c r="V230" s="40"/>
      <c r="Y230" s="39"/>
      <c r="Z230" s="39"/>
      <c r="AA230" s="39"/>
      <c r="AB230" s="39"/>
      <c r="AC230" s="40"/>
      <c r="AF230" s="39"/>
      <c r="AG230" s="39"/>
      <c r="AH230" s="39"/>
      <c r="AI230" s="39"/>
      <c r="AJ230" s="40"/>
      <c r="AN230" s="39"/>
      <c r="AO230" s="39"/>
      <c r="AP230" s="39"/>
      <c r="AQ230" s="39"/>
      <c r="AR230" s="40"/>
      <c r="AU230" s="41"/>
      <c r="AV230" s="41"/>
      <c r="AW230" s="41"/>
      <c r="AX230" s="41"/>
      <c r="AY230" s="41"/>
      <c r="AZ230" s="41"/>
      <c r="BA230" s="41"/>
    </row>
    <row r="231" spans="1:53">
      <c r="A231" s="37"/>
      <c r="B231" s="38"/>
      <c r="D231" s="39"/>
      <c r="E231" s="39"/>
      <c r="F231" s="39"/>
      <c r="G231" s="39"/>
      <c r="H231" s="40"/>
      <c r="K231" s="39"/>
      <c r="L231" s="39"/>
      <c r="M231" s="39"/>
      <c r="N231" s="39"/>
      <c r="O231" s="40"/>
      <c r="R231" s="39"/>
      <c r="S231" s="39"/>
      <c r="T231" s="39"/>
      <c r="U231" s="39"/>
      <c r="V231" s="40"/>
      <c r="Y231" s="39"/>
      <c r="Z231" s="39"/>
      <c r="AA231" s="39"/>
      <c r="AB231" s="39"/>
      <c r="AC231" s="40"/>
      <c r="AF231" s="39"/>
      <c r="AG231" s="39"/>
      <c r="AH231" s="39"/>
      <c r="AI231" s="39"/>
      <c r="AJ231" s="40"/>
      <c r="AN231" s="39"/>
      <c r="AO231" s="39"/>
      <c r="AP231" s="39"/>
      <c r="AQ231" s="39"/>
      <c r="AR231" s="40"/>
      <c r="AU231" s="41"/>
      <c r="AV231" s="41"/>
      <c r="AW231" s="41"/>
      <c r="AX231" s="41"/>
      <c r="AY231" s="41"/>
      <c r="AZ231" s="41"/>
      <c r="BA231" s="41"/>
    </row>
    <row r="232" spans="1:53">
      <c r="A232" s="37"/>
      <c r="B232" s="38"/>
      <c r="D232" s="39"/>
      <c r="E232" s="39"/>
      <c r="F232" s="39"/>
      <c r="G232" s="39"/>
      <c r="H232" s="40"/>
      <c r="K232" s="39"/>
      <c r="L232" s="39"/>
      <c r="M232" s="39"/>
      <c r="N232" s="39"/>
      <c r="O232" s="40"/>
      <c r="R232" s="39"/>
      <c r="S232" s="39"/>
      <c r="T232" s="39"/>
      <c r="U232" s="39"/>
      <c r="V232" s="40"/>
      <c r="Y232" s="39"/>
      <c r="Z232" s="39"/>
      <c r="AA232" s="39"/>
      <c r="AB232" s="39"/>
      <c r="AC232" s="40"/>
      <c r="AF232" s="39"/>
      <c r="AG232" s="39"/>
      <c r="AH232" s="39"/>
      <c r="AI232" s="39"/>
      <c r="AJ232" s="40"/>
      <c r="AN232" s="39"/>
      <c r="AO232" s="39"/>
      <c r="AP232" s="39"/>
      <c r="AQ232" s="39"/>
      <c r="AR232" s="40"/>
      <c r="AU232" s="41"/>
      <c r="AV232" s="41"/>
      <c r="AW232" s="41"/>
      <c r="AX232" s="41"/>
      <c r="AY232" s="41"/>
      <c r="AZ232" s="41"/>
      <c r="BA232" s="41"/>
    </row>
    <row r="233" spans="1:53">
      <c r="A233" s="37"/>
      <c r="B233" s="38"/>
      <c r="D233" s="39"/>
      <c r="E233" s="39"/>
      <c r="F233" s="39"/>
      <c r="G233" s="39"/>
      <c r="H233" s="40"/>
      <c r="K233" s="39"/>
      <c r="L233" s="39"/>
      <c r="M233" s="39"/>
      <c r="N233" s="39"/>
      <c r="O233" s="40"/>
      <c r="R233" s="39"/>
      <c r="S233" s="39"/>
      <c r="T233" s="39"/>
      <c r="U233" s="39"/>
      <c r="V233" s="40"/>
      <c r="Y233" s="39"/>
      <c r="Z233" s="39"/>
      <c r="AA233" s="39"/>
      <c r="AB233" s="39"/>
      <c r="AC233" s="40"/>
      <c r="AF233" s="39"/>
      <c r="AG233" s="39"/>
      <c r="AH233" s="39"/>
      <c r="AI233" s="39"/>
      <c r="AJ233" s="40"/>
      <c r="AN233" s="39"/>
      <c r="AO233" s="39"/>
      <c r="AP233" s="39"/>
      <c r="AQ233" s="39"/>
      <c r="AR233" s="40"/>
      <c r="AU233" s="41"/>
      <c r="AV233" s="41"/>
      <c r="AW233" s="41"/>
      <c r="AX233" s="41"/>
      <c r="AY233" s="41"/>
      <c r="AZ233" s="41"/>
      <c r="BA233" s="41"/>
    </row>
    <row r="234" spans="1:53">
      <c r="A234" s="37"/>
      <c r="B234" s="38"/>
      <c r="D234" s="39"/>
      <c r="E234" s="39"/>
      <c r="F234" s="39"/>
      <c r="G234" s="39"/>
      <c r="H234" s="40"/>
      <c r="K234" s="39"/>
      <c r="L234" s="39"/>
      <c r="M234" s="39"/>
      <c r="N234" s="39"/>
      <c r="O234" s="40"/>
      <c r="R234" s="39"/>
      <c r="S234" s="39"/>
      <c r="T234" s="39"/>
      <c r="U234" s="39"/>
      <c r="V234" s="40"/>
      <c r="Y234" s="39"/>
      <c r="Z234" s="39"/>
      <c r="AA234" s="39"/>
      <c r="AB234" s="39"/>
      <c r="AC234" s="40"/>
      <c r="AF234" s="39"/>
      <c r="AG234" s="39"/>
      <c r="AH234" s="39"/>
      <c r="AI234" s="39"/>
      <c r="AJ234" s="40"/>
      <c r="AN234" s="39"/>
      <c r="AO234" s="39"/>
      <c r="AP234" s="39"/>
      <c r="AQ234" s="39"/>
      <c r="AR234" s="40"/>
      <c r="AU234" s="41"/>
      <c r="AV234" s="41"/>
      <c r="AW234" s="41"/>
      <c r="AX234" s="41"/>
      <c r="AY234" s="41"/>
      <c r="AZ234" s="41"/>
      <c r="BA234" s="41"/>
    </row>
    <row r="235" spans="1:53">
      <c r="A235" s="37"/>
      <c r="B235" s="38"/>
      <c r="D235" s="39"/>
      <c r="E235" s="39"/>
      <c r="F235" s="39"/>
      <c r="G235" s="39"/>
      <c r="H235" s="40"/>
      <c r="K235" s="39"/>
      <c r="L235" s="39"/>
      <c r="M235" s="39"/>
      <c r="N235" s="39"/>
      <c r="O235" s="40"/>
      <c r="R235" s="39"/>
      <c r="S235" s="39"/>
      <c r="T235" s="39"/>
      <c r="U235" s="39"/>
      <c r="V235" s="40"/>
      <c r="Y235" s="39"/>
      <c r="Z235" s="39"/>
      <c r="AA235" s="39"/>
      <c r="AB235" s="39"/>
      <c r="AC235" s="40"/>
      <c r="AF235" s="39"/>
      <c r="AG235" s="39"/>
      <c r="AH235" s="39"/>
      <c r="AI235" s="39"/>
      <c r="AJ235" s="40"/>
      <c r="AN235" s="39"/>
      <c r="AO235" s="39"/>
      <c r="AP235" s="39"/>
      <c r="AQ235" s="39"/>
      <c r="AR235" s="40"/>
      <c r="AU235" s="41"/>
      <c r="AV235" s="41"/>
      <c r="AW235" s="41"/>
      <c r="AX235" s="41"/>
      <c r="AY235" s="41"/>
      <c r="AZ235" s="41"/>
      <c r="BA235" s="41"/>
    </row>
    <row r="236" spans="1:53">
      <c r="A236" s="37"/>
      <c r="B236" s="38"/>
      <c r="D236" s="39"/>
      <c r="E236" s="39"/>
      <c r="F236" s="39"/>
      <c r="G236" s="39"/>
      <c r="H236" s="40"/>
      <c r="K236" s="39"/>
      <c r="L236" s="39"/>
      <c r="M236" s="39"/>
      <c r="N236" s="39"/>
      <c r="O236" s="40"/>
      <c r="R236" s="39"/>
      <c r="S236" s="39"/>
      <c r="T236" s="39"/>
      <c r="U236" s="39"/>
      <c r="V236" s="40"/>
      <c r="Y236" s="39"/>
      <c r="Z236" s="39"/>
      <c r="AA236" s="39"/>
      <c r="AB236" s="39"/>
      <c r="AC236" s="40"/>
      <c r="AF236" s="39"/>
      <c r="AG236" s="39"/>
      <c r="AH236" s="39"/>
      <c r="AI236" s="39"/>
      <c r="AJ236" s="40"/>
      <c r="AN236" s="39"/>
      <c r="AO236" s="39"/>
      <c r="AP236" s="39"/>
      <c r="AQ236" s="39"/>
      <c r="AR236" s="40"/>
      <c r="AU236" s="41"/>
      <c r="AV236" s="41"/>
      <c r="AW236" s="41"/>
      <c r="AX236" s="41"/>
      <c r="AY236" s="41"/>
      <c r="AZ236" s="41"/>
      <c r="BA236" s="41"/>
    </row>
    <row r="237" spans="1:53">
      <c r="A237" s="37"/>
      <c r="B237" s="38"/>
      <c r="D237" s="39"/>
      <c r="E237" s="39"/>
      <c r="F237" s="39"/>
      <c r="G237" s="39"/>
      <c r="H237" s="40"/>
      <c r="K237" s="39"/>
      <c r="L237" s="39"/>
      <c r="M237" s="39"/>
      <c r="N237" s="39"/>
      <c r="O237" s="40"/>
      <c r="R237" s="39"/>
      <c r="S237" s="39"/>
      <c r="T237" s="39"/>
      <c r="U237" s="39"/>
      <c r="V237" s="40"/>
      <c r="Y237" s="39"/>
      <c r="Z237" s="39"/>
      <c r="AA237" s="39"/>
      <c r="AB237" s="39"/>
      <c r="AC237" s="40"/>
      <c r="AF237" s="39"/>
      <c r="AG237" s="39"/>
      <c r="AH237" s="39"/>
      <c r="AI237" s="39"/>
      <c r="AJ237" s="40"/>
      <c r="AN237" s="39"/>
      <c r="AO237" s="39"/>
      <c r="AP237" s="39"/>
      <c r="AQ237" s="39"/>
      <c r="AR237" s="40"/>
      <c r="AU237" s="41"/>
      <c r="AV237" s="41"/>
      <c r="AW237" s="41"/>
      <c r="AX237" s="41"/>
      <c r="AY237" s="41"/>
      <c r="AZ237" s="41"/>
      <c r="BA237" s="41"/>
    </row>
    <row r="238" spans="1:53">
      <c r="A238" s="37"/>
      <c r="B238" s="38"/>
      <c r="D238" s="39"/>
      <c r="E238" s="39"/>
      <c r="F238" s="39"/>
      <c r="G238" s="39"/>
      <c r="H238" s="40"/>
      <c r="K238" s="39"/>
      <c r="L238" s="39"/>
      <c r="M238" s="39"/>
      <c r="N238" s="39"/>
      <c r="O238" s="40"/>
      <c r="R238" s="39"/>
      <c r="S238" s="39"/>
      <c r="T238" s="39"/>
      <c r="U238" s="39"/>
      <c r="V238" s="40"/>
      <c r="Y238" s="39"/>
      <c r="Z238" s="39"/>
      <c r="AA238" s="39"/>
      <c r="AB238" s="39"/>
      <c r="AC238" s="40"/>
      <c r="AF238" s="39"/>
      <c r="AG238" s="39"/>
      <c r="AH238" s="39"/>
      <c r="AI238" s="39"/>
      <c r="AJ238" s="40"/>
      <c r="AN238" s="39"/>
      <c r="AO238" s="39"/>
      <c r="AP238" s="39"/>
      <c r="AQ238" s="39"/>
      <c r="AR238" s="40"/>
      <c r="AU238" s="41"/>
      <c r="AV238" s="41"/>
      <c r="AW238" s="41"/>
      <c r="AX238" s="41"/>
      <c r="AY238" s="41"/>
      <c r="AZ238" s="41"/>
      <c r="BA238" s="41"/>
    </row>
    <row r="239" spans="1:53">
      <c r="A239" s="37"/>
      <c r="B239" s="38"/>
      <c r="D239" s="39"/>
      <c r="E239" s="39"/>
      <c r="F239" s="39"/>
      <c r="G239" s="39"/>
      <c r="H239" s="40"/>
      <c r="K239" s="39"/>
      <c r="L239" s="39"/>
      <c r="M239" s="39"/>
      <c r="N239" s="39"/>
      <c r="O239" s="40"/>
      <c r="R239" s="39"/>
      <c r="S239" s="39"/>
      <c r="T239" s="39"/>
      <c r="U239" s="39"/>
      <c r="V239" s="40"/>
      <c r="Y239" s="39"/>
      <c r="Z239" s="39"/>
      <c r="AA239" s="39"/>
      <c r="AB239" s="39"/>
      <c r="AC239" s="40"/>
      <c r="AF239" s="39"/>
      <c r="AG239" s="39"/>
      <c r="AH239" s="39"/>
      <c r="AI239" s="39"/>
      <c r="AJ239" s="40"/>
      <c r="AN239" s="39"/>
      <c r="AO239" s="39"/>
      <c r="AP239" s="39"/>
      <c r="AQ239" s="39"/>
      <c r="AR239" s="40"/>
      <c r="AU239" s="41"/>
      <c r="AV239" s="41"/>
      <c r="AW239" s="41"/>
      <c r="AX239" s="41"/>
      <c r="AY239" s="41"/>
      <c r="AZ239" s="41"/>
      <c r="BA239" s="41"/>
    </row>
    <row r="240" spans="1:53">
      <c r="A240" s="37"/>
      <c r="B240" s="38"/>
      <c r="D240" s="39"/>
      <c r="E240" s="39"/>
      <c r="F240" s="39"/>
      <c r="G240" s="39"/>
      <c r="H240" s="40"/>
      <c r="K240" s="39"/>
      <c r="L240" s="39"/>
      <c r="M240" s="39"/>
      <c r="N240" s="39"/>
      <c r="O240" s="40"/>
      <c r="R240" s="39"/>
      <c r="S240" s="39"/>
      <c r="T240" s="39"/>
      <c r="U240" s="39"/>
      <c r="V240" s="40"/>
      <c r="Y240" s="39"/>
      <c r="Z240" s="39"/>
      <c r="AA240" s="39"/>
      <c r="AB240" s="39"/>
      <c r="AC240" s="40"/>
      <c r="AF240" s="39"/>
      <c r="AG240" s="39"/>
      <c r="AH240" s="39"/>
      <c r="AI240" s="39"/>
      <c r="AJ240" s="40"/>
      <c r="AN240" s="39"/>
      <c r="AO240" s="39"/>
      <c r="AP240" s="39"/>
      <c r="AQ240" s="39"/>
      <c r="AR240" s="40"/>
      <c r="AU240" s="41"/>
      <c r="AV240" s="41"/>
      <c r="AW240" s="41"/>
      <c r="AX240" s="41"/>
      <c r="AY240" s="41"/>
      <c r="AZ240" s="41"/>
      <c r="BA240" s="41"/>
    </row>
    <row r="241" spans="1:53">
      <c r="A241" s="37"/>
      <c r="B241" s="38"/>
      <c r="D241" s="39"/>
      <c r="E241" s="39"/>
      <c r="F241" s="39"/>
      <c r="G241" s="39"/>
      <c r="H241" s="40"/>
      <c r="K241" s="39"/>
      <c r="L241" s="39"/>
      <c r="M241" s="39"/>
      <c r="N241" s="39"/>
      <c r="O241" s="40"/>
      <c r="R241" s="39"/>
      <c r="S241" s="39"/>
      <c r="T241" s="39"/>
      <c r="U241" s="39"/>
      <c r="V241" s="40"/>
      <c r="Y241" s="39"/>
      <c r="Z241" s="39"/>
      <c r="AA241" s="39"/>
      <c r="AB241" s="39"/>
      <c r="AC241" s="40"/>
      <c r="AF241" s="39"/>
      <c r="AG241" s="39"/>
      <c r="AH241" s="39"/>
      <c r="AI241" s="39"/>
      <c r="AJ241" s="40"/>
      <c r="AN241" s="39"/>
      <c r="AO241" s="39"/>
      <c r="AP241" s="39"/>
      <c r="AQ241" s="39"/>
      <c r="AR241" s="40"/>
      <c r="AU241" s="41"/>
      <c r="AV241" s="41"/>
      <c r="AW241" s="41"/>
      <c r="AX241" s="41"/>
      <c r="AY241" s="41"/>
      <c r="AZ241" s="41"/>
      <c r="BA241" s="41"/>
    </row>
    <row r="242" spans="1:53">
      <c r="A242" s="37"/>
      <c r="B242" s="38"/>
      <c r="D242" s="39"/>
      <c r="E242" s="39"/>
      <c r="F242" s="39"/>
      <c r="G242" s="39"/>
      <c r="H242" s="40"/>
      <c r="K242" s="39"/>
      <c r="L242" s="39"/>
      <c r="M242" s="39"/>
      <c r="N242" s="39"/>
      <c r="O242" s="40"/>
      <c r="R242" s="39"/>
      <c r="S242" s="39"/>
      <c r="T242" s="39"/>
      <c r="U242" s="39"/>
      <c r="V242" s="40"/>
      <c r="Y242" s="39"/>
      <c r="Z242" s="39"/>
      <c r="AA242" s="39"/>
      <c r="AB242" s="39"/>
      <c r="AC242" s="40"/>
      <c r="AF242" s="39"/>
      <c r="AG242" s="39"/>
      <c r="AH242" s="39"/>
      <c r="AI242" s="39"/>
      <c r="AJ242" s="40"/>
      <c r="AN242" s="39"/>
      <c r="AO242" s="39"/>
      <c r="AP242" s="39"/>
      <c r="AQ242" s="39"/>
      <c r="AR242" s="40"/>
      <c r="AU242" s="41"/>
      <c r="AV242" s="41"/>
      <c r="AW242" s="41"/>
      <c r="AX242" s="41"/>
      <c r="AY242" s="41"/>
      <c r="AZ242" s="41"/>
      <c r="BA242" s="41"/>
    </row>
    <row r="243" spans="1:53">
      <c r="A243" s="37"/>
      <c r="B243" s="38"/>
      <c r="D243" s="39"/>
      <c r="E243" s="39"/>
      <c r="F243" s="39"/>
      <c r="G243" s="39"/>
      <c r="H243" s="40"/>
      <c r="K243" s="39"/>
      <c r="L243" s="39"/>
      <c r="M243" s="39"/>
      <c r="N243" s="39"/>
      <c r="O243" s="40"/>
      <c r="R243" s="39"/>
      <c r="S243" s="39"/>
      <c r="T243" s="39"/>
      <c r="U243" s="39"/>
      <c r="V243" s="40"/>
      <c r="Y243" s="39"/>
      <c r="Z243" s="39"/>
      <c r="AA243" s="39"/>
      <c r="AB243" s="39"/>
      <c r="AC243" s="40"/>
      <c r="AF243" s="39"/>
      <c r="AG243" s="39"/>
      <c r="AH243" s="39"/>
      <c r="AI243" s="39"/>
      <c r="AJ243" s="40"/>
      <c r="AN243" s="39"/>
      <c r="AO243" s="39"/>
      <c r="AP243" s="39"/>
      <c r="AQ243" s="39"/>
      <c r="AR243" s="40"/>
      <c r="AU243" s="41"/>
      <c r="AV243" s="41"/>
      <c r="AW243" s="41"/>
      <c r="AX243" s="41"/>
      <c r="AY243" s="41"/>
      <c r="AZ243" s="41"/>
      <c r="BA243" s="41"/>
    </row>
    <row r="244" spans="1:53">
      <c r="A244" s="37"/>
      <c r="B244" s="38"/>
      <c r="D244" s="39"/>
      <c r="E244" s="39"/>
      <c r="F244" s="39"/>
      <c r="G244" s="39"/>
      <c r="H244" s="40"/>
      <c r="K244" s="39"/>
      <c r="L244" s="39"/>
      <c r="M244" s="39"/>
      <c r="N244" s="39"/>
      <c r="O244" s="40"/>
      <c r="R244" s="39"/>
      <c r="S244" s="39"/>
      <c r="T244" s="39"/>
      <c r="U244" s="39"/>
      <c r="V244" s="40"/>
      <c r="Y244" s="39"/>
      <c r="Z244" s="39"/>
      <c r="AA244" s="39"/>
      <c r="AB244" s="39"/>
      <c r="AC244" s="40"/>
      <c r="AF244" s="39"/>
      <c r="AG244" s="39"/>
      <c r="AH244" s="39"/>
      <c r="AI244" s="39"/>
      <c r="AJ244" s="40"/>
      <c r="AN244" s="39"/>
      <c r="AO244" s="39"/>
      <c r="AP244" s="39"/>
      <c r="AQ244" s="39"/>
      <c r="AR244" s="40"/>
      <c r="AU244" s="41"/>
      <c r="AV244" s="41"/>
      <c r="AW244" s="41"/>
      <c r="AX244" s="41"/>
      <c r="AY244" s="41"/>
      <c r="AZ244" s="41"/>
      <c r="BA244" s="41"/>
    </row>
    <row r="245" spans="1:53">
      <c r="A245" s="37"/>
      <c r="B245" s="38"/>
      <c r="D245" s="39"/>
      <c r="E245" s="39"/>
      <c r="F245" s="39"/>
      <c r="G245" s="39"/>
      <c r="H245" s="40"/>
      <c r="K245" s="39"/>
      <c r="L245" s="39"/>
      <c r="M245" s="39"/>
      <c r="N245" s="39"/>
      <c r="O245" s="40"/>
      <c r="R245" s="39"/>
      <c r="S245" s="39"/>
      <c r="T245" s="39"/>
      <c r="U245" s="39"/>
      <c r="V245" s="40"/>
      <c r="Y245" s="39"/>
      <c r="Z245" s="39"/>
      <c r="AA245" s="39"/>
      <c r="AB245" s="39"/>
      <c r="AC245" s="40"/>
      <c r="AF245" s="39"/>
      <c r="AG245" s="39"/>
      <c r="AH245" s="39"/>
      <c r="AI245" s="39"/>
      <c r="AJ245" s="40"/>
      <c r="AN245" s="39"/>
      <c r="AO245" s="39"/>
      <c r="AP245" s="39"/>
      <c r="AQ245" s="39"/>
      <c r="AR245" s="40"/>
      <c r="AU245" s="41"/>
      <c r="AV245" s="41"/>
      <c r="AW245" s="41"/>
      <c r="AX245" s="41"/>
      <c r="AY245" s="41"/>
      <c r="AZ245" s="41"/>
      <c r="BA245" s="41"/>
    </row>
    <row r="246" spans="1:53">
      <c r="A246" s="37"/>
      <c r="B246" s="38"/>
      <c r="D246" s="39"/>
      <c r="E246" s="39"/>
      <c r="F246" s="39"/>
      <c r="G246" s="39"/>
      <c r="H246" s="40"/>
      <c r="K246" s="39"/>
      <c r="L246" s="39"/>
      <c r="M246" s="39"/>
      <c r="N246" s="39"/>
      <c r="O246" s="40"/>
      <c r="R246" s="39"/>
      <c r="S246" s="39"/>
      <c r="T246" s="39"/>
      <c r="U246" s="39"/>
      <c r="V246" s="40"/>
      <c r="Y246" s="39"/>
      <c r="Z246" s="39"/>
      <c r="AA246" s="39"/>
      <c r="AB246" s="39"/>
      <c r="AC246" s="40"/>
      <c r="AF246" s="39"/>
      <c r="AG246" s="39"/>
      <c r="AH246" s="39"/>
      <c r="AI246" s="39"/>
      <c r="AJ246" s="40"/>
      <c r="AN246" s="39"/>
      <c r="AO246" s="39"/>
      <c r="AP246" s="39"/>
      <c r="AQ246" s="39"/>
      <c r="AR246" s="40"/>
      <c r="AU246" s="41"/>
      <c r="AV246" s="41"/>
      <c r="AW246" s="41"/>
      <c r="AX246" s="41"/>
      <c r="AY246" s="41"/>
      <c r="AZ246" s="41"/>
      <c r="BA246" s="41"/>
    </row>
    <row r="247" spans="1:53">
      <c r="A247" s="37"/>
      <c r="B247" s="38"/>
      <c r="D247" s="39"/>
      <c r="E247" s="39"/>
      <c r="F247" s="39"/>
      <c r="G247" s="39"/>
      <c r="H247" s="40"/>
      <c r="K247" s="39"/>
      <c r="L247" s="39"/>
      <c r="M247" s="39"/>
      <c r="N247" s="39"/>
      <c r="O247" s="40"/>
      <c r="R247" s="39"/>
      <c r="S247" s="39"/>
      <c r="T247" s="39"/>
      <c r="U247" s="39"/>
      <c r="V247" s="40"/>
      <c r="Y247" s="39"/>
      <c r="Z247" s="39"/>
      <c r="AA247" s="39"/>
      <c r="AB247" s="39"/>
      <c r="AC247" s="40"/>
      <c r="AF247" s="39"/>
      <c r="AG247" s="39"/>
      <c r="AH247" s="39"/>
      <c r="AI247" s="39"/>
      <c r="AJ247" s="40"/>
      <c r="AN247" s="39"/>
      <c r="AO247" s="39"/>
      <c r="AP247" s="39"/>
      <c r="AQ247" s="39"/>
      <c r="AR247" s="40"/>
      <c r="AU247" s="41"/>
      <c r="AV247" s="41"/>
      <c r="AW247" s="41"/>
      <c r="AX247" s="41"/>
      <c r="AY247" s="41"/>
      <c r="AZ247" s="41"/>
      <c r="BA247" s="41"/>
    </row>
    <row r="248" spans="1:53">
      <c r="A248" s="37"/>
      <c r="B248" s="38"/>
      <c r="D248" s="39"/>
      <c r="E248" s="39"/>
      <c r="F248" s="39"/>
      <c r="G248" s="39"/>
      <c r="H248" s="40"/>
      <c r="K248" s="39"/>
      <c r="L248" s="39"/>
      <c r="M248" s="39"/>
      <c r="N248" s="39"/>
      <c r="O248" s="40"/>
      <c r="R248" s="39"/>
      <c r="S248" s="39"/>
      <c r="T248" s="39"/>
      <c r="U248" s="39"/>
      <c r="V248" s="40"/>
      <c r="Y248" s="39"/>
      <c r="Z248" s="39"/>
      <c r="AA248" s="39"/>
      <c r="AB248" s="39"/>
      <c r="AC248" s="40"/>
      <c r="AF248" s="39"/>
      <c r="AG248" s="39"/>
      <c r="AH248" s="39"/>
      <c r="AI248" s="39"/>
      <c r="AJ248" s="40"/>
      <c r="AN248" s="39"/>
      <c r="AO248" s="39"/>
      <c r="AP248" s="39"/>
      <c r="AQ248" s="39"/>
      <c r="AR248" s="40"/>
      <c r="AU248" s="41"/>
      <c r="AV248" s="41"/>
      <c r="AW248" s="41"/>
      <c r="AX248" s="41"/>
      <c r="AY248" s="41"/>
      <c r="AZ248" s="41"/>
      <c r="BA248" s="41"/>
    </row>
    <row r="249" spans="1:53">
      <c r="A249" s="37"/>
      <c r="B249" s="38"/>
      <c r="D249" s="39"/>
      <c r="E249" s="39"/>
      <c r="F249" s="39"/>
      <c r="G249" s="39"/>
      <c r="H249" s="40"/>
      <c r="K249" s="39"/>
      <c r="L249" s="39"/>
      <c r="M249" s="39"/>
      <c r="N249" s="39"/>
      <c r="O249" s="40"/>
      <c r="R249" s="39"/>
      <c r="S249" s="39"/>
      <c r="T249" s="39"/>
      <c r="U249" s="39"/>
      <c r="V249" s="40"/>
      <c r="Y249" s="39"/>
      <c r="Z249" s="39"/>
      <c r="AA249" s="39"/>
      <c r="AB249" s="39"/>
      <c r="AC249" s="40"/>
      <c r="AF249" s="39"/>
      <c r="AG249" s="39"/>
      <c r="AH249" s="39"/>
      <c r="AI249" s="39"/>
      <c r="AJ249" s="40"/>
      <c r="AN249" s="39"/>
      <c r="AO249" s="39"/>
      <c r="AP249" s="39"/>
      <c r="AQ249" s="39"/>
      <c r="AR249" s="40"/>
      <c r="AU249" s="41"/>
      <c r="AV249" s="41"/>
      <c r="AW249" s="41"/>
      <c r="AX249" s="41"/>
      <c r="AY249" s="41"/>
      <c r="AZ249" s="41"/>
      <c r="BA249" s="41"/>
    </row>
    <row r="250" spans="1:53">
      <c r="A250" s="37"/>
      <c r="B250" s="38"/>
      <c r="D250" s="39"/>
      <c r="E250" s="39"/>
      <c r="F250" s="39"/>
      <c r="G250" s="39"/>
      <c r="H250" s="40"/>
      <c r="K250" s="39"/>
      <c r="L250" s="39"/>
      <c r="M250" s="39"/>
      <c r="N250" s="39"/>
      <c r="O250" s="40"/>
      <c r="R250" s="39"/>
      <c r="S250" s="39"/>
      <c r="T250" s="39"/>
      <c r="U250" s="39"/>
      <c r="V250" s="40"/>
      <c r="Y250" s="39"/>
      <c r="Z250" s="39"/>
      <c r="AA250" s="39"/>
      <c r="AB250" s="39"/>
      <c r="AC250" s="40"/>
      <c r="AF250" s="39"/>
      <c r="AG250" s="39"/>
      <c r="AH250" s="39"/>
      <c r="AI250" s="39"/>
      <c r="AJ250" s="40"/>
      <c r="AN250" s="39"/>
      <c r="AO250" s="39"/>
      <c r="AP250" s="39"/>
      <c r="AQ250" s="39"/>
      <c r="AR250" s="40"/>
      <c r="AU250" s="41"/>
      <c r="AV250" s="41"/>
      <c r="AW250" s="41"/>
      <c r="AX250" s="41"/>
      <c r="AY250" s="41"/>
      <c r="AZ250" s="41"/>
      <c r="BA250" s="41"/>
    </row>
    <row r="251" spans="1:53">
      <c r="A251" s="37"/>
      <c r="B251" s="38"/>
      <c r="D251" s="39"/>
      <c r="E251" s="39"/>
      <c r="F251" s="39"/>
      <c r="G251" s="39"/>
      <c r="H251" s="40"/>
      <c r="K251" s="39"/>
      <c r="L251" s="39"/>
      <c r="M251" s="39"/>
      <c r="N251" s="39"/>
      <c r="O251" s="40"/>
      <c r="R251" s="39"/>
      <c r="S251" s="39"/>
      <c r="T251" s="39"/>
      <c r="U251" s="39"/>
      <c r="V251" s="40"/>
      <c r="Y251" s="39"/>
      <c r="Z251" s="39"/>
      <c r="AA251" s="39"/>
      <c r="AB251" s="39"/>
      <c r="AC251" s="40"/>
      <c r="AF251" s="39"/>
      <c r="AG251" s="39"/>
      <c r="AH251" s="39"/>
      <c r="AI251" s="39"/>
      <c r="AJ251" s="40"/>
      <c r="AN251" s="39"/>
      <c r="AO251" s="39"/>
      <c r="AP251" s="39"/>
      <c r="AQ251" s="39"/>
      <c r="AR251" s="40"/>
      <c r="AU251" s="41"/>
      <c r="AV251" s="41"/>
      <c r="AW251" s="41"/>
      <c r="AX251" s="41"/>
      <c r="AY251" s="41"/>
      <c r="AZ251" s="41"/>
      <c r="BA251" s="41"/>
    </row>
    <row r="252" spans="1:53">
      <c r="A252" s="37"/>
      <c r="B252" s="38"/>
      <c r="D252" s="39"/>
      <c r="E252" s="39"/>
      <c r="F252" s="39"/>
      <c r="G252" s="39"/>
      <c r="H252" s="40"/>
      <c r="K252" s="39"/>
      <c r="L252" s="39"/>
      <c r="M252" s="39"/>
      <c r="N252" s="39"/>
      <c r="O252" s="40"/>
      <c r="R252" s="39"/>
      <c r="S252" s="39"/>
      <c r="T252" s="39"/>
      <c r="U252" s="39"/>
      <c r="V252" s="40"/>
      <c r="Y252" s="39"/>
      <c r="Z252" s="39"/>
      <c r="AA252" s="39"/>
      <c r="AB252" s="39"/>
      <c r="AC252" s="40"/>
      <c r="AF252" s="39"/>
      <c r="AG252" s="39"/>
      <c r="AH252" s="39"/>
      <c r="AI252" s="39"/>
      <c r="AJ252" s="40"/>
      <c r="AN252" s="39"/>
      <c r="AO252" s="39"/>
      <c r="AP252" s="39"/>
      <c r="AQ252" s="39"/>
      <c r="AR252" s="40"/>
      <c r="AU252" s="41"/>
      <c r="AV252" s="41"/>
      <c r="AW252" s="41"/>
      <c r="AX252" s="41"/>
      <c r="AY252" s="41"/>
      <c r="AZ252" s="41"/>
      <c r="BA252" s="41"/>
    </row>
    <row r="253" spans="1:53">
      <c r="A253" s="37"/>
      <c r="B253" s="38"/>
      <c r="D253" s="39"/>
      <c r="E253" s="39"/>
      <c r="F253" s="39"/>
      <c r="G253" s="39"/>
      <c r="H253" s="40"/>
      <c r="K253" s="39"/>
      <c r="L253" s="39"/>
      <c r="M253" s="39"/>
      <c r="N253" s="39"/>
      <c r="O253" s="40"/>
      <c r="R253" s="39"/>
      <c r="S253" s="39"/>
      <c r="T253" s="39"/>
      <c r="U253" s="39"/>
      <c r="V253" s="40"/>
      <c r="Y253" s="39"/>
      <c r="Z253" s="39"/>
      <c r="AA253" s="39"/>
      <c r="AB253" s="39"/>
      <c r="AC253" s="40"/>
      <c r="AF253" s="39"/>
      <c r="AG253" s="39"/>
      <c r="AH253" s="39"/>
      <c r="AI253" s="39"/>
      <c r="AJ253" s="40"/>
      <c r="AN253" s="39"/>
      <c r="AO253" s="39"/>
      <c r="AP253" s="39"/>
      <c r="AQ253" s="39"/>
      <c r="AR253" s="40"/>
      <c r="AU253" s="41"/>
      <c r="AV253" s="41"/>
      <c r="AW253" s="41"/>
      <c r="AX253" s="41"/>
      <c r="AY253" s="41"/>
      <c r="AZ253" s="41"/>
      <c r="BA253" s="41"/>
    </row>
    <row r="254" spans="1:53">
      <c r="A254" s="37"/>
      <c r="B254" s="38"/>
      <c r="D254" s="39"/>
      <c r="E254" s="39"/>
      <c r="F254" s="39"/>
      <c r="G254" s="39"/>
      <c r="H254" s="40"/>
      <c r="K254" s="39"/>
      <c r="L254" s="39"/>
      <c r="M254" s="39"/>
      <c r="N254" s="39"/>
      <c r="O254" s="40"/>
      <c r="R254" s="39"/>
      <c r="S254" s="39"/>
      <c r="T254" s="39"/>
      <c r="U254" s="39"/>
      <c r="V254" s="40"/>
      <c r="Y254" s="39"/>
      <c r="Z254" s="39"/>
      <c r="AA254" s="39"/>
      <c r="AB254" s="39"/>
      <c r="AC254" s="40"/>
      <c r="AF254" s="39"/>
      <c r="AG254" s="39"/>
      <c r="AH254" s="39"/>
      <c r="AI254" s="39"/>
      <c r="AJ254" s="40"/>
      <c r="AN254" s="39"/>
      <c r="AO254" s="39"/>
      <c r="AP254" s="39"/>
      <c r="AQ254" s="39"/>
      <c r="AR254" s="40"/>
      <c r="AU254" s="41"/>
      <c r="AV254" s="41"/>
      <c r="AW254" s="41"/>
      <c r="AX254" s="41"/>
      <c r="AY254" s="41"/>
      <c r="AZ254" s="41"/>
      <c r="BA254" s="41"/>
    </row>
    <row r="255" spans="1:53">
      <c r="A255" s="37"/>
      <c r="B255" s="38"/>
      <c r="D255" s="39"/>
      <c r="E255" s="39"/>
      <c r="F255" s="39"/>
      <c r="G255" s="39"/>
      <c r="H255" s="40"/>
      <c r="K255" s="39"/>
      <c r="L255" s="39"/>
      <c r="M255" s="39"/>
      <c r="N255" s="39"/>
      <c r="O255" s="40"/>
      <c r="R255" s="39"/>
      <c r="S255" s="39"/>
      <c r="T255" s="39"/>
      <c r="U255" s="39"/>
      <c r="V255" s="40"/>
      <c r="Y255" s="39"/>
      <c r="Z255" s="39"/>
      <c r="AA255" s="39"/>
      <c r="AB255" s="39"/>
      <c r="AC255" s="40"/>
      <c r="AF255" s="39"/>
      <c r="AG255" s="39"/>
      <c r="AH255" s="39"/>
      <c r="AI255" s="39"/>
      <c r="AJ255" s="40"/>
      <c r="AN255" s="39"/>
      <c r="AO255" s="39"/>
      <c r="AP255" s="39"/>
      <c r="AQ255" s="39"/>
      <c r="AR255" s="40"/>
      <c r="AU255" s="41"/>
      <c r="AV255" s="41"/>
      <c r="AW255" s="41"/>
      <c r="AX255" s="41"/>
      <c r="AY255" s="41"/>
      <c r="AZ255" s="41"/>
      <c r="BA255" s="41"/>
    </row>
    <row r="256" spans="1:53">
      <c r="A256" s="37"/>
      <c r="B256" s="38"/>
      <c r="D256" s="39"/>
      <c r="E256" s="39"/>
      <c r="F256" s="39"/>
      <c r="G256" s="39"/>
      <c r="H256" s="40"/>
      <c r="K256" s="39"/>
      <c r="L256" s="39"/>
      <c r="M256" s="39"/>
      <c r="N256" s="39"/>
      <c r="O256" s="40"/>
      <c r="R256" s="39"/>
      <c r="S256" s="39"/>
      <c r="T256" s="39"/>
      <c r="U256" s="39"/>
      <c r="V256" s="40"/>
      <c r="Y256" s="39"/>
      <c r="Z256" s="39"/>
      <c r="AA256" s="39"/>
      <c r="AB256" s="39"/>
      <c r="AC256" s="40"/>
      <c r="AF256" s="39"/>
      <c r="AG256" s="39"/>
      <c r="AH256" s="39"/>
      <c r="AI256" s="39"/>
      <c r="AJ256" s="40"/>
      <c r="AN256" s="39"/>
      <c r="AO256" s="39"/>
      <c r="AP256" s="39"/>
      <c r="AQ256" s="39"/>
      <c r="AR256" s="40"/>
      <c r="AU256" s="41"/>
      <c r="AV256" s="41"/>
      <c r="AW256" s="41"/>
      <c r="AX256" s="41"/>
      <c r="AY256" s="41"/>
      <c r="AZ256" s="41"/>
      <c r="BA256" s="41"/>
    </row>
    <row r="257" spans="1:53">
      <c r="A257" s="37"/>
      <c r="B257" s="38"/>
      <c r="D257" s="39"/>
      <c r="E257" s="39"/>
      <c r="F257" s="39"/>
      <c r="G257" s="39"/>
      <c r="H257" s="40"/>
      <c r="K257" s="39"/>
      <c r="L257" s="39"/>
      <c r="M257" s="39"/>
      <c r="N257" s="39"/>
      <c r="O257" s="40"/>
      <c r="R257" s="39"/>
      <c r="S257" s="39"/>
      <c r="T257" s="39"/>
      <c r="U257" s="39"/>
      <c r="V257" s="40"/>
      <c r="Y257" s="39"/>
      <c r="Z257" s="39"/>
      <c r="AA257" s="39"/>
      <c r="AB257" s="39"/>
      <c r="AC257" s="40"/>
      <c r="AF257" s="39"/>
      <c r="AG257" s="39"/>
      <c r="AH257" s="39"/>
      <c r="AI257" s="39"/>
      <c r="AJ257" s="40"/>
      <c r="AN257" s="39"/>
      <c r="AO257" s="39"/>
      <c r="AP257" s="39"/>
      <c r="AQ257" s="39"/>
      <c r="AR257" s="40"/>
      <c r="AU257" s="41"/>
      <c r="AV257" s="41"/>
      <c r="AW257" s="41"/>
      <c r="AX257" s="41"/>
      <c r="AY257" s="41"/>
      <c r="AZ257" s="41"/>
      <c r="BA257" s="41"/>
    </row>
    <row r="258" spans="1:53">
      <c r="A258" s="37"/>
      <c r="B258" s="38"/>
      <c r="D258" s="39"/>
      <c r="E258" s="39"/>
      <c r="F258" s="39"/>
      <c r="G258" s="39"/>
      <c r="H258" s="40"/>
      <c r="K258" s="39"/>
      <c r="L258" s="39"/>
      <c r="M258" s="39"/>
      <c r="N258" s="39"/>
      <c r="O258" s="40"/>
      <c r="R258" s="39"/>
      <c r="S258" s="39"/>
      <c r="T258" s="39"/>
      <c r="U258" s="39"/>
      <c r="V258" s="40"/>
      <c r="Y258" s="39"/>
      <c r="Z258" s="39"/>
      <c r="AA258" s="39"/>
      <c r="AB258" s="39"/>
      <c r="AC258" s="40"/>
      <c r="AF258" s="39"/>
      <c r="AG258" s="39"/>
      <c r="AH258" s="39"/>
      <c r="AI258" s="39"/>
      <c r="AJ258" s="40"/>
      <c r="AN258" s="39"/>
      <c r="AO258" s="39"/>
      <c r="AP258" s="39"/>
      <c r="AQ258" s="39"/>
      <c r="AR258" s="40"/>
      <c r="AU258" s="41"/>
      <c r="AV258" s="41"/>
      <c r="AW258" s="41"/>
      <c r="AX258" s="41"/>
      <c r="AY258" s="41"/>
      <c r="AZ258" s="41"/>
      <c r="BA258" s="41"/>
    </row>
    <row r="259" spans="1:53">
      <c r="A259" s="37"/>
      <c r="B259" s="38"/>
      <c r="D259" s="39"/>
      <c r="E259" s="39"/>
      <c r="F259" s="39"/>
      <c r="G259" s="39"/>
      <c r="H259" s="40"/>
      <c r="K259" s="39"/>
      <c r="L259" s="39"/>
      <c r="M259" s="39"/>
      <c r="N259" s="39"/>
      <c r="O259" s="40"/>
      <c r="R259" s="39"/>
      <c r="S259" s="39"/>
      <c r="T259" s="39"/>
      <c r="U259" s="39"/>
      <c r="V259" s="40"/>
      <c r="Y259" s="39"/>
      <c r="Z259" s="39"/>
      <c r="AA259" s="39"/>
      <c r="AB259" s="39"/>
      <c r="AC259" s="40"/>
      <c r="AF259" s="39"/>
      <c r="AG259" s="39"/>
      <c r="AH259" s="39"/>
      <c r="AI259" s="39"/>
      <c r="AJ259" s="40"/>
      <c r="AN259" s="39"/>
      <c r="AO259" s="39"/>
      <c r="AP259" s="39"/>
      <c r="AQ259" s="39"/>
      <c r="AR259" s="40"/>
      <c r="AU259" s="41"/>
      <c r="AV259" s="41"/>
      <c r="AW259" s="41"/>
      <c r="AX259" s="41"/>
      <c r="AY259" s="41"/>
      <c r="AZ259" s="41"/>
      <c r="BA259" s="41"/>
    </row>
    <row r="260" spans="1:53">
      <c r="A260" s="37"/>
      <c r="B260" s="38"/>
      <c r="D260" s="39"/>
      <c r="E260" s="39"/>
      <c r="F260" s="39"/>
      <c r="G260" s="39"/>
      <c r="H260" s="40"/>
      <c r="K260" s="39"/>
      <c r="L260" s="39"/>
      <c r="M260" s="39"/>
      <c r="N260" s="39"/>
      <c r="O260" s="40"/>
      <c r="R260" s="39"/>
      <c r="S260" s="39"/>
      <c r="T260" s="39"/>
      <c r="U260" s="39"/>
      <c r="V260" s="40"/>
      <c r="Y260" s="39"/>
      <c r="Z260" s="39"/>
      <c r="AA260" s="39"/>
      <c r="AB260" s="39"/>
      <c r="AC260" s="40"/>
      <c r="AF260" s="39"/>
      <c r="AG260" s="39"/>
      <c r="AH260" s="39"/>
      <c r="AI260" s="39"/>
      <c r="AJ260" s="40"/>
      <c r="AN260" s="39"/>
      <c r="AO260" s="39"/>
      <c r="AP260" s="39"/>
      <c r="AQ260" s="39"/>
      <c r="AR260" s="40"/>
      <c r="AU260" s="41"/>
      <c r="AV260" s="41"/>
      <c r="AW260" s="41"/>
      <c r="AX260" s="41"/>
      <c r="AY260" s="41"/>
      <c r="AZ260" s="41"/>
      <c r="BA260" s="41"/>
    </row>
    <row r="261" spans="1:53">
      <c r="A261" s="37"/>
      <c r="B261" s="38"/>
      <c r="D261" s="39"/>
      <c r="E261" s="39"/>
      <c r="F261" s="39"/>
      <c r="G261" s="39"/>
      <c r="H261" s="40"/>
      <c r="K261" s="39"/>
      <c r="L261" s="39"/>
      <c r="M261" s="39"/>
      <c r="N261" s="39"/>
      <c r="O261" s="40"/>
      <c r="R261" s="39"/>
      <c r="S261" s="39"/>
      <c r="T261" s="39"/>
      <c r="U261" s="39"/>
      <c r="V261" s="40"/>
      <c r="Y261" s="39"/>
      <c r="Z261" s="39"/>
      <c r="AA261" s="39"/>
      <c r="AB261" s="39"/>
      <c r="AC261" s="40"/>
      <c r="AF261" s="39"/>
      <c r="AG261" s="39"/>
      <c r="AH261" s="39"/>
      <c r="AI261" s="39"/>
      <c r="AJ261" s="40"/>
      <c r="AN261" s="39"/>
      <c r="AO261" s="39"/>
      <c r="AP261" s="39"/>
      <c r="AQ261" s="39"/>
      <c r="AR261" s="40"/>
      <c r="AU261" s="41"/>
      <c r="AV261" s="41"/>
      <c r="AW261" s="41"/>
      <c r="AX261" s="41"/>
      <c r="AY261" s="41"/>
      <c r="AZ261" s="41"/>
      <c r="BA261" s="41"/>
    </row>
    <row r="262" spans="1:53">
      <c r="A262" s="37"/>
      <c r="B262" s="38"/>
      <c r="D262" s="39"/>
      <c r="E262" s="39"/>
      <c r="F262" s="39"/>
      <c r="G262" s="39"/>
      <c r="H262" s="40"/>
      <c r="K262" s="39"/>
      <c r="L262" s="39"/>
      <c r="M262" s="39"/>
      <c r="N262" s="39"/>
      <c r="O262" s="40"/>
      <c r="R262" s="39"/>
      <c r="S262" s="39"/>
      <c r="T262" s="39"/>
      <c r="U262" s="39"/>
      <c r="V262" s="40"/>
      <c r="Y262" s="39"/>
      <c r="Z262" s="39"/>
      <c r="AA262" s="39"/>
      <c r="AB262" s="39"/>
      <c r="AC262" s="40"/>
      <c r="AF262" s="39"/>
      <c r="AG262" s="39"/>
      <c r="AH262" s="39"/>
      <c r="AI262" s="39"/>
      <c r="AJ262" s="40"/>
      <c r="AN262" s="39"/>
      <c r="AO262" s="39"/>
      <c r="AP262" s="39"/>
      <c r="AQ262" s="39"/>
      <c r="AR262" s="40"/>
      <c r="AU262" s="41"/>
      <c r="AV262" s="41"/>
      <c r="AW262" s="41"/>
      <c r="AX262" s="41"/>
      <c r="AY262" s="41"/>
      <c r="AZ262" s="41"/>
      <c r="BA262" s="41"/>
    </row>
    <row r="263" spans="1:53">
      <c r="A263" s="37"/>
      <c r="B263" s="38"/>
      <c r="D263" s="39"/>
      <c r="E263" s="39"/>
      <c r="F263" s="39"/>
      <c r="G263" s="39"/>
      <c r="H263" s="40"/>
      <c r="K263" s="39"/>
      <c r="L263" s="39"/>
      <c r="M263" s="39"/>
      <c r="N263" s="39"/>
      <c r="O263" s="40"/>
      <c r="R263" s="39"/>
      <c r="S263" s="39"/>
      <c r="T263" s="39"/>
      <c r="U263" s="39"/>
      <c r="V263" s="40"/>
      <c r="Y263" s="39"/>
      <c r="Z263" s="39"/>
      <c r="AA263" s="39"/>
      <c r="AB263" s="39"/>
      <c r="AC263" s="40"/>
      <c r="AF263" s="39"/>
      <c r="AG263" s="39"/>
      <c r="AH263" s="39"/>
      <c r="AI263" s="39"/>
      <c r="AJ263" s="40"/>
      <c r="AN263" s="39"/>
      <c r="AO263" s="39"/>
      <c r="AP263" s="39"/>
      <c r="AQ263" s="39"/>
      <c r="AR263" s="40"/>
      <c r="AU263" s="41"/>
      <c r="AV263" s="41"/>
      <c r="AW263" s="41"/>
      <c r="AX263" s="41"/>
      <c r="AY263" s="41"/>
      <c r="AZ263" s="41"/>
      <c r="BA263" s="41"/>
    </row>
    <row r="264" spans="1:53">
      <c r="A264" s="37"/>
      <c r="B264" s="38"/>
      <c r="D264" s="39"/>
      <c r="E264" s="39"/>
      <c r="F264" s="39"/>
      <c r="G264" s="39"/>
      <c r="H264" s="40"/>
      <c r="K264" s="39"/>
      <c r="L264" s="39"/>
      <c r="M264" s="39"/>
      <c r="N264" s="39"/>
      <c r="O264" s="40"/>
      <c r="R264" s="39"/>
      <c r="S264" s="39"/>
      <c r="T264" s="39"/>
      <c r="U264" s="39"/>
      <c r="V264" s="40"/>
      <c r="Y264" s="39"/>
      <c r="Z264" s="39"/>
      <c r="AA264" s="39"/>
      <c r="AB264" s="39"/>
      <c r="AC264" s="40"/>
      <c r="AF264" s="39"/>
      <c r="AG264" s="39"/>
      <c r="AH264" s="39"/>
      <c r="AI264" s="39"/>
      <c r="AJ264" s="40"/>
      <c r="AN264" s="39"/>
      <c r="AO264" s="39"/>
      <c r="AP264" s="39"/>
      <c r="AQ264" s="39"/>
      <c r="AR264" s="40"/>
      <c r="AU264" s="41"/>
      <c r="AV264" s="41"/>
      <c r="AW264" s="41"/>
      <c r="AX264" s="41"/>
      <c r="AY264" s="41"/>
      <c r="AZ264" s="41"/>
      <c r="BA264" s="41"/>
    </row>
    <row r="265" spans="1:53">
      <c r="A265" s="37"/>
      <c r="B265" s="38"/>
      <c r="D265" s="39"/>
      <c r="E265" s="39"/>
      <c r="F265" s="39"/>
      <c r="G265" s="39"/>
      <c r="H265" s="40"/>
      <c r="K265" s="39"/>
      <c r="L265" s="39"/>
      <c r="M265" s="39"/>
      <c r="N265" s="39"/>
      <c r="O265" s="40"/>
      <c r="R265" s="39"/>
      <c r="S265" s="39"/>
      <c r="T265" s="39"/>
      <c r="U265" s="39"/>
      <c r="V265" s="40"/>
      <c r="Y265" s="39"/>
      <c r="Z265" s="39"/>
      <c r="AA265" s="39"/>
      <c r="AB265" s="39"/>
      <c r="AC265" s="40"/>
      <c r="AF265" s="39"/>
      <c r="AG265" s="39"/>
      <c r="AH265" s="39"/>
      <c r="AI265" s="39"/>
      <c r="AJ265" s="40"/>
      <c r="AN265" s="39"/>
      <c r="AO265" s="39"/>
      <c r="AP265" s="39"/>
      <c r="AQ265" s="39"/>
      <c r="AR265" s="40"/>
      <c r="AU265" s="41"/>
      <c r="AV265" s="41"/>
      <c r="AW265" s="41"/>
      <c r="AX265" s="41"/>
      <c r="AY265" s="41"/>
      <c r="AZ265" s="41"/>
      <c r="BA265" s="41"/>
    </row>
    <row r="266" spans="1:53">
      <c r="A266" s="37"/>
      <c r="B266" s="38"/>
      <c r="D266" s="39"/>
      <c r="E266" s="39"/>
      <c r="F266" s="39"/>
      <c r="G266" s="39"/>
      <c r="H266" s="40"/>
      <c r="K266" s="39"/>
      <c r="L266" s="39"/>
      <c r="M266" s="39"/>
      <c r="N266" s="39"/>
      <c r="O266" s="40"/>
      <c r="R266" s="39"/>
      <c r="S266" s="39"/>
      <c r="T266" s="39"/>
      <c r="U266" s="39"/>
      <c r="V266" s="40"/>
      <c r="Y266" s="39"/>
      <c r="Z266" s="39"/>
      <c r="AA266" s="39"/>
      <c r="AB266" s="39"/>
      <c r="AC266" s="40"/>
      <c r="AF266" s="39"/>
      <c r="AG266" s="39"/>
      <c r="AH266" s="39"/>
      <c r="AI266" s="39"/>
      <c r="AJ266" s="40"/>
      <c r="AN266" s="39"/>
      <c r="AO266" s="39"/>
      <c r="AP266" s="39"/>
      <c r="AQ266" s="39"/>
      <c r="AR266" s="40"/>
      <c r="AU266" s="41"/>
      <c r="AV266" s="41"/>
      <c r="AW266" s="41"/>
      <c r="AX266" s="41"/>
      <c r="AY266" s="41"/>
      <c r="AZ266" s="41"/>
      <c r="BA266" s="41"/>
    </row>
    <row r="267" spans="1:53">
      <c r="A267" s="37"/>
      <c r="B267" s="38"/>
      <c r="D267" s="39"/>
      <c r="E267" s="39"/>
      <c r="F267" s="39"/>
      <c r="G267" s="39"/>
      <c r="H267" s="40"/>
      <c r="K267" s="39"/>
      <c r="L267" s="39"/>
      <c r="M267" s="39"/>
      <c r="N267" s="39"/>
      <c r="O267" s="40"/>
      <c r="R267" s="39"/>
      <c r="S267" s="39"/>
      <c r="T267" s="39"/>
      <c r="U267" s="39"/>
      <c r="V267" s="40"/>
      <c r="Y267" s="39"/>
      <c r="Z267" s="39"/>
      <c r="AA267" s="39"/>
      <c r="AB267" s="39"/>
      <c r="AC267" s="40"/>
      <c r="AF267" s="39"/>
      <c r="AG267" s="39"/>
      <c r="AH267" s="39"/>
      <c r="AI267" s="39"/>
      <c r="AJ267" s="40"/>
      <c r="AN267" s="39"/>
      <c r="AO267" s="39"/>
      <c r="AP267" s="39"/>
      <c r="AQ267" s="39"/>
      <c r="AR267" s="40"/>
      <c r="AU267" s="41"/>
      <c r="AV267" s="41"/>
      <c r="AW267" s="41"/>
      <c r="AX267" s="41"/>
      <c r="AY267" s="41"/>
      <c r="AZ267" s="41"/>
      <c r="BA267" s="41"/>
    </row>
    <row r="268" spans="1:53">
      <c r="A268" s="37"/>
      <c r="B268" s="38"/>
      <c r="D268" s="39"/>
      <c r="E268" s="39"/>
      <c r="F268" s="39"/>
      <c r="G268" s="39"/>
      <c r="H268" s="40"/>
      <c r="K268" s="39"/>
      <c r="L268" s="39"/>
      <c r="M268" s="39"/>
      <c r="N268" s="39"/>
      <c r="O268" s="40"/>
      <c r="R268" s="39"/>
      <c r="S268" s="39"/>
      <c r="T268" s="39"/>
      <c r="U268" s="39"/>
      <c r="V268" s="40"/>
      <c r="Y268" s="39"/>
      <c r="Z268" s="39"/>
      <c r="AA268" s="39"/>
      <c r="AB268" s="39"/>
      <c r="AC268" s="40"/>
      <c r="AF268" s="39"/>
      <c r="AG268" s="39"/>
      <c r="AH268" s="39"/>
      <c r="AI268" s="39"/>
      <c r="AJ268" s="40"/>
      <c r="AN268" s="39"/>
      <c r="AO268" s="39"/>
      <c r="AP268" s="39"/>
      <c r="AQ268" s="39"/>
      <c r="AR268" s="40"/>
      <c r="AU268" s="41"/>
      <c r="AV268" s="41"/>
      <c r="AW268" s="41"/>
      <c r="AX268" s="41"/>
      <c r="AY268" s="41"/>
      <c r="AZ268" s="41"/>
      <c r="BA268" s="41"/>
    </row>
    <row r="269" spans="1:53">
      <c r="A269" s="37"/>
      <c r="B269" s="38"/>
      <c r="D269" s="39"/>
      <c r="E269" s="39"/>
      <c r="F269" s="39"/>
      <c r="G269" s="39"/>
      <c r="H269" s="40"/>
      <c r="K269" s="39"/>
      <c r="L269" s="39"/>
      <c r="M269" s="39"/>
      <c r="N269" s="39"/>
      <c r="O269" s="40"/>
      <c r="R269" s="39"/>
      <c r="S269" s="39"/>
      <c r="T269" s="39"/>
      <c r="U269" s="39"/>
      <c r="V269" s="40"/>
      <c r="Y269" s="39"/>
      <c r="Z269" s="39"/>
      <c r="AA269" s="39"/>
      <c r="AB269" s="39"/>
      <c r="AC269" s="40"/>
      <c r="AF269" s="39"/>
      <c r="AG269" s="39"/>
      <c r="AH269" s="39"/>
      <c r="AI269" s="39"/>
      <c r="AJ269" s="40"/>
      <c r="AN269" s="39"/>
      <c r="AO269" s="39"/>
      <c r="AP269" s="39"/>
      <c r="AQ269" s="39"/>
      <c r="AR269" s="40"/>
      <c r="AU269" s="41"/>
      <c r="AV269" s="41"/>
      <c r="AW269" s="41"/>
      <c r="AX269" s="41"/>
      <c r="AY269" s="41"/>
      <c r="AZ269" s="41"/>
      <c r="BA269" s="41"/>
    </row>
    <row r="270" spans="1:53">
      <c r="A270" s="37"/>
      <c r="B270" s="38"/>
      <c r="D270" s="39"/>
      <c r="E270" s="39"/>
      <c r="F270" s="39"/>
      <c r="G270" s="39"/>
      <c r="H270" s="40"/>
      <c r="K270" s="39"/>
      <c r="L270" s="39"/>
      <c r="M270" s="39"/>
      <c r="N270" s="39"/>
      <c r="O270" s="40"/>
      <c r="R270" s="39"/>
      <c r="S270" s="39"/>
      <c r="T270" s="39"/>
      <c r="U270" s="39"/>
      <c r="V270" s="40"/>
      <c r="Y270" s="39"/>
      <c r="Z270" s="39"/>
      <c r="AA270" s="39"/>
      <c r="AB270" s="39"/>
      <c r="AC270" s="40"/>
      <c r="AF270" s="39"/>
      <c r="AG270" s="39"/>
      <c r="AH270" s="39"/>
      <c r="AI270" s="39"/>
      <c r="AJ270" s="40"/>
      <c r="AN270" s="39"/>
      <c r="AO270" s="39"/>
      <c r="AP270" s="39"/>
      <c r="AQ270" s="39"/>
      <c r="AR270" s="40"/>
      <c r="AU270" s="41"/>
      <c r="AV270" s="41"/>
      <c r="AW270" s="41"/>
      <c r="AX270" s="41"/>
      <c r="AY270" s="41"/>
      <c r="AZ270" s="41"/>
      <c r="BA270" s="41"/>
    </row>
    <row r="271" spans="1:53">
      <c r="A271" s="37"/>
      <c r="B271" s="38"/>
      <c r="D271" s="39"/>
      <c r="E271" s="39"/>
      <c r="F271" s="39"/>
      <c r="G271" s="39"/>
      <c r="H271" s="40"/>
      <c r="K271" s="39"/>
      <c r="L271" s="39"/>
      <c r="M271" s="39"/>
      <c r="N271" s="39"/>
      <c r="O271" s="40"/>
      <c r="R271" s="39"/>
      <c r="S271" s="39"/>
      <c r="T271" s="39"/>
      <c r="U271" s="39"/>
      <c r="V271" s="40"/>
      <c r="Y271" s="39"/>
      <c r="Z271" s="39"/>
      <c r="AA271" s="39"/>
      <c r="AB271" s="39"/>
      <c r="AC271" s="40"/>
      <c r="AF271" s="39"/>
      <c r="AG271" s="39"/>
      <c r="AH271" s="39"/>
      <c r="AI271" s="39"/>
      <c r="AJ271" s="40"/>
      <c r="AN271" s="39"/>
      <c r="AO271" s="39"/>
      <c r="AP271" s="39"/>
      <c r="AQ271" s="39"/>
      <c r="AR271" s="40"/>
      <c r="AU271" s="41"/>
      <c r="AV271" s="41"/>
      <c r="AW271" s="41"/>
      <c r="AX271" s="41"/>
      <c r="AY271" s="41"/>
      <c r="AZ271" s="41"/>
      <c r="BA271" s="41"/>
    </row>
    <row r="272" spans="1:53">
      <c r="A272" s="37"/>
      <c r="B272" s="38"/>
      <c r="D272" s="39"/>
      <c r="E272" s="39"/>
      <c r="F272" s="39"/>
      <c r="G272" s="39"/>
      <c r="H272" s="40"/>
      <c r="K272" s="39"/>
      <c r="L272" s="39"/>
      <c r="M272" s="39"/>
      <c r="N272" s="39"/>
      <c r="O272" s="40"/>
      <c r="R272" s="39"/>
      <c r="S272" s="39"/>
      <c r="T272" s="39"/>
      <c r="U272" s="39"/>
      <c r="V272" s="40"/>
      <c r="Y272" s="39"/>
      <c r="Z272" s="39"/>
      <c r="AA272" s="39"/>
      <c r="AB272" s="39"/>
      <c r="AC272" s="40"/>
      <c r="AF272" s="39"/>
      <c r="AG272" s="39"/>
      <c r="AH272" s="39"/>
      <c r="AI272" s="39"/>
      <c r="AJ272" s="40"/>
      <c r="AN272" s="39"/>
      <c r="AO272" s="39"/>
      <c r="AP272" s="39"/>
      <c r="AQ272" s="39"/>
      <c r="AR272" s="40"/>
      <c r="AU272" s="41"/>
      <c r="AV272" s="41"/>
      <c r="AW272" s="41"/>
      <c r="AX272" s="41"/>
      <c r="AY272" s="41"/>
      <c r="AZ272" s="41"/>
      <c r="BA272" s="41"/>
    </row>
    <row r="273" spans="1:53">
      <c r="A273" s="37"/>
      <c r="B273" s="38"/>
      <c r="D273" s="39"/>
      <c r="E273" s="39"/>
      <c r="F273" s="39"/>
      <c r="G273" s="39"/>
      <c r="H273" s="40"/>
      <c r="K273" s="39"/>
      <c r="L273" s="39"/>
      <c r="M273" s="39"/>
      <c r="N273" s="39"/>
      <c r="O273" s="40"/>
      <c r="R273" s="39"/>
      <c r="S273" s="39"/>
      <c r="T273" s="39"/>
      <c r="U273" s="39"/>
      <c r="V273" s="40"/>
      <c r="Y273" s="39"/>
      <c r="Z273" s="39"/>
      <c r="AA273" s="39"/>
      <c r="AB273" s="39"/>
      <c r="AC273" s="40"/>
      <c r="AF273" s="39"/>
      <c r="AG273" s="39"/>
      <c r="AH273" s="39"/>
      <c r="AI273" s="39"/>
      <c r="AJ273" s="40"/>
      <c r="AN273" s="39"/>
      <c r="AO273" s="39"/>
      <c r="AP273" s="39"/>
      <c r="AQ273" s="39"/>
      <c r="AR273" s="40"/>
      <c r="AU273" s="41"/>
      <c r="AV273" s="41"/>
      <c r="AW273" s="41"/>
      <c r="AX273" s="41"/>
      <c r="AY273" s="41"/>
      <c r="AZ273" s="41"/>
      <c r="BA273" s="41"/>
    </row>
    <row r="274" spans="1:53">
      <c r="A274" s="37"/>
      <c r="B274" s="38"/>
      <c r="D274" s="39"/>
      <c r="E274" s="39"/>
      <c r="F274" s="39"/>
      <c r="G274" s="39"/>
      <c r="H274" s="40"/>
      <c r="K274" s="39"/>
      <c r="L274" s="39"/>
      <c r="M274" s="39"/>
      <c r="N274" s="39"/>
      <c r="O274" s="40"/>
      <c r="R274" s="39"/>
      <c r="S274" s="39"/>
      <c r="T274" s="39"/>
      <c r="U274" s="39"/>
      <c r="V274" s="40"/>
      <c r="Y274" s="39"/>
      <c r="Z274" s="39"/>
      <c r="AA274" s="39"/>
      <c r="AB274" s="39"/>
      <c r="AC274" s="40"/>
      <c r="AF274" s="39"/>
      <c r="AG274" s="39"/>
      <c r="AH274" s="39"/>
      <c r="AI274" s="39"/>
      <c r="AJ274" s="40"/>
      <c r="AN274" s="39"/>
      <c r="AO274" s="39"/>
      <c r="AP274" s="39"/>
      <c r="AQ274" s="39"/>
      <c r="AR274" s="40"/>
      <c r="AU274" s="41"/>
      <c r="AV274" s="41"/>
      <c r="AW274" s="41"/>
      <c r="AX274" s="41"/>
      <c r="AY274" s="41"/>
      <c r="AZ274" s="41"/>
      <c r="BA274" s="41"/>
    </row>
    <row r="275" spans="1:53">
      <c r="A275" s="37"/>
      <c r="B275" s="38"/>
      <c r="D275" s="39"/>
      <c r="E275" s="39"/>
      <c r="F275" s="39"/>
      <c r="G275" s="39"/>
      <c r="H275" s="40"/>
      <c r="K275" s="39"/>
      <c r="L275" s="39"/>
      <c r="M275" s="39"/>
      <c r="N275" s="39"/>
      <c r="O275" s="40"/>
      <c r="R275" s="39"/>
      <c r="S275" s="39"/>
      <c r="T275" s="39"/>
      <c r="U275" s="39"/>
      <c r="V275" s="40"/>
      <c r="Y275" s="39"/>
      <c r="Z275" s="39"/>
      <c r="AA275" s="39"/>
      <c r="AB275" s="39"/>
      <c r="AC275" s="40"/>
      <c r="AF275" s="39"/>
      <c r="AG275" s="39"/>
      <c r="AH275" s="39"/>
      <c r="AI275" s="39"/>
      <c r="AJ275" s="40"/>
      <c r="AN275" s="39"/>
      <c r="AO275" s="39"/>
      <c r="AP275" s="39"/>
      <c r="AQ275" s="39"/>
      <c r="AR275" s="40"/>
      <c r="AU275" s="41"/>
      <c r="AV275" s="41"/>
      <c r="AW275" s="41"/>
      <c r="AX275" s="41"/>
      <c r="AY275" s="41"/>
      <c r="AZ275" s="41"/>
      <c r="BA275" s="41"/>
    </row>
    <row r="276" spans="1:53">
      <c r="A276" s="37"/>
      <c r="B276" s="38"/>
      <c r="D276" s="39"/>
      <c r="E276" s="39"/>
      <c r="F276" s="39"/>
      <c r="G276" s="39"/>
      <c r="H276" s="40"/>
      <c r="K276" s="39"/>
      <c r="L276" s="39"/>
      <c r="M276" s="39"/>
      <c r="N276" s="39"/>
      <c r="O276" s="40"/>
      <c r="R276" s="39"/>
      <c r="S276" s="39"/>
      <c r="T276" s="39"/>
      <c r="U276" s="39"/>
      <c r="V276" s="40"/>
      <c r="Y276" s="39"/>
      <c r="Z276" s="39"/>
      <c r="AA276" s="39"/>
      <c r="AB276" s="39"/>
      <c r="AC276" s="40"/>
      <c r="AF276" s="39"/>
      <c r="AG276" s="39"/>
      <c r="AH276" s="39"/>
      <c r="AI276" s="39"/>
      <c r="AJ276" s="40"/>
      <c r="AN276" s="39"/>
      <c r="AO276" s="39"/>
      <c r="AP276" s="39"/>
      <c r="AQ276" s="39"/>
      <c r="AR276" s="40"/>
      <c r="AU276" s="41"/>
      <c r="AV276" s="41"/>
      <c r="AW276" s="41"/>
      <c r="AX276" s="41"/>
      <c r="AY276" s="41"/>
      <c r="AZ276" s="41"/>
      <c r="BA276" s="41"/>
    </row>
    <row r="277" spans="1:53">
      <c r="A277" s="37"/>
      <c r="B277" s="38"/>
      <c r="D277" s="39"/>
      <c r="E277" s="39"/>
      <c r="F277" s="39"/>
      <c r="G277" s="39"/>
      <c r="H277" s="40"/>
      <c r="K277" s="39"/>
      <c r="L277" s="39"/>
      <c r="M277" s="39"/>
      <c r="N277" s="39"/>
      <c r="O277" s="40"/>
      <c r="R277" s="39"/>
      <c r="S277" s="39"/>
      <c r="T277" s="39"/>
      <c r="U277" s="39"/>
      <c r="V277" s="40"/>
      <c r="Y277" s="39"/>
      <c r="Z277" s="39"/>
      <c r="AA277" s="39"/>
      <c r="AB277" s="39"/>
      <c r="AC277" s="40"/>
      <c r="AF277" s="39"/>
      <c r="AG277" s="39"/>
      <c r="AH277" s="39"/>
      <c r="AI277" s="39"/>
      <c r="AJ277" s="40"/>
      <c r="AN277" s="39"/>
      <c r="AO277" s="39"/>
      <c r="AP277" s="39"/>
      <c r="AQ277" s="39"/>
      <c r="AR277" s="40"/>
      <c r="AU277" s="41"/>
      <c r="AV277" s="41"/>
      <c r="AW277" s="41"/>
      <c r="AX277" s="41"/>
      <c r="AY277" s="41"/>
      <c r="AZ277" s="41"/>
      <c r="BA277" s="41"/>
    </row>
    <row r="278" spans="1:53">
      <c r="A278" s="37"/>
      <c r="B278" s="38"/>
      <c r="D278" s="39"/>
      <c r="E278" s="39"/>
      <c r="F278" s="39"/>
      <c r="G278" s="39"/>
      <c r="H278" s="40"/>
      <c r="K278" s="39"/>
      <c r="L278" s="39"/>
      <c r="M278" s="39"/>
      <c r="N278" s="39"/>
      <c r="O278" s="40"/>
      <c r="R278" s="39"/>
      <c r="S278" s="39"/>
      <c r="T278" s="39"/>
      <c r="U278" s="39"/>
      <c r="V278" s="40"/>
      <c r="Y278" s="39"/>
      <c r="Z278" s="39"/>
      <c r="AA278" s="39"/>
      <c r="AB278" s="39"/>
      <c r="AC278" s="40"/>
      <c r="AF278" s="39"/>
      <c r="AG278" s="39"/>
      <c r="AH278" s="39"/>
      <c r="AI278" s="39"/>
      <c r="AJ278" s="40"/>
      <c r="AN278" s="39"/>
      <c r="AO278" s="39"/>
      <c r="AP278" s="39"/>
      <c r="AQ278" s="39"/>
      <c r="AR278" s="40"/>
      <c r="AU278" s="41"/>
      <c r="AV278" s="41"/>
      <c r="AW278" s="41"/>
      <c r="AX278" s="41"/>
      <c r="AY278" s="41"/>
      <c r="AZ278" s="41"/>
      <c r="BA278" s="41"/>
    </row>
    <row r="279" spans="1:53">
      <c r="A279" s="37"/>
      <c r="B279" s="38"/>
      <c r="D279" s="39"/>
      <c r="E279" s="39"/>
      <c r="F279" s="39"/>
      <c r="G279" s="39"/>
      <c r="H279" s="40"/>
      <c r="K279" s="39"/>
      <c r="L279" s="39"/>
      <c r="M279" s="39"/>
      <c r="N279" s="39"/>
      <c r="O279" s="40"/>
      <c r="R279" s="39"/>
      <c r="S279" s="39"/>
      <c r="T279" s="39"/>
      <c r="U279" s="39"/>
      <c r="V279" s="40"/>
      <c r="Y279" s="39"/>
      <c r="Z279" s="39"/>
      <c r="AA279" s="39"/>
      <c r="AB279" s="39"/>
      <c r="AC279" s="40"/>
      <c r="AF279" s="39"/>
      <c r="AG279" s="39"/>
      <c r="AH279" s="39"/>
      <c r="AI279" s="39"/>
      <c r="AJ279" s="40"/>
      <c r="AN279" s="39"/>
      <c r="AO279" s="39"/>
      <c r="AP279" s="39"/>
      <c r="AQ279" s="39"/>
      <c r="AR279" s="40"/>
      <c r="AU279" s="41"/>
      <c r="AV279" s="41"/>
      <c r="AW279" s="41"/>
      <c r="AX279" s="41"/>
      <c r="AY279" s="41"/>
      <c r="AZ279" s="41"/>
      <c r="BA279" s="41"/>
    </row>
    <row r="280" spans="1:53">
      <c r="A280" s="37"/>
      <c r="B280" s="38"/>
      <c r="D280" s="39"/>
      <c r="E280" s="39"/>
      <c r="F280" s="39"/>
      <c r="G280" s="39"/>
      <c r="H280" s="40"/>
      <c r="K280" s="39"/>
      <c r="L280" s="39"/>
      <c r="M280" s="39"/>
      <c r="N280" s="39"/>
      <c r="O280" s="40"/>
      <c r="R280" s="39"/>
      <c r="S280" s="39"/>
      <c r="T280" s="39"/>
      <c r="U280" s="39"/>
      <c r="V280" s="40"/>
      <c r="Y280" s="39"/>
      <c r="Z280" s="39"/>
      <c r="AA280" s="39"/>
      <c r="AB280" s="39"/>
      <c r="AC280" s="40"/>
      <c r="AF280" s="39"/>
      <c r="AG280" s="39"/>
      <c r="AH280" s="39"/>
      <c r="AI280" s="39"/>
      <c r="AJ280" s="40"/>
      <c r="AN280" s="39"/>
      <c r="AO280" s="39"/>
      <c r="AP280" s="39"/>
      <c r="AQ280" s="39"/>
      <c r="AR280" s="40"/>
      <c r="AU280" s="41"/>
      <c r="AV280" s="41"/>
      <c r="AW280" s="41"/>
      <c r="AX280" s="41"/>
      <c r="AY280" s="41"/>
      <c r="AZ280" s="41"/>
      <c r="BA280" s="41"/>
    </row>
    <row r="281" spans="1:53">
      <c r="A281" s="37"/>
      <c r="B281" s="38"/>
      <c r="D281" s="39"/>
      <c r="E281" s="39"/>
      <c r="F281" s="39"/>
      <c r="G281" s="39"/>
      <c r="H281" s="40"/>
      <c r="K281" s="39"/>
      <c r="L281" s="39"/>
      <c r="M281" s="39"/>
      <c r="N281" s="39"/>
      <c r="O281" s="40"/>
      <c r="R281" s="39"/>
      <c r="S281" s="39"/>
      <c r="T281" s="39"/>
      <c r="U281" s="39"/>
      <c r="V281" s="40"/>
      <c r="Y281" s="39"/>
      <c r="Z281" s="39"/>
      <c r="AA281" s="39"/>
      <c r="AB281" s="39"/>
      <c r="AC281" s="40"/>
      <c r="AF281" s="39"/>
      <c r="AG281" s="39"/>
      <c r="AH281" s="39"/>
      <c r="AI281" s="39"/>
      <c r="AJ281" s="40"/>
      <c r="AN281" s="39"/>
      <c r="AO281" s="39"/>
      <c r="AP281" s="39"/>
      <c r="AQ281" s="39"/>
      <c r="AR281" s="40"/>
      <c r="AU281" s="41"/>
      <c r="AV281" s="41"/>
      <c r="AW281" s="41"/>
      <c r="AX281" s="41"/>
      <c r="AY281" s="41"/>
      <c r="AZ281" s="41"/>
      <c r="BA281" s="41"/>
    </row>
    <row r="282" spans="1:53">
      <c r="A282" s="37"/>
      <c r="B282" s="38"/>
      <c r="D282" s="39"/>
      <c r="E282" s="39"/>
      <c r="F282" s="39"/>
      <c r="G282" s="39"/>
      <c r="H282" s="40"/>
      <c r="K282" s="39"/>
      <c r="L282" s="39"/>
      <c r="M282" s="39"/>
      <c r="N282" s="39"/>
      <c r="O282" s="40"/>
      <c r="R282" s="39"/>
      <c r="S282" s="39"/>
      <c r="T282" s="39"/>
      <c r="U282" s="39"/>
      <c r="V282" s="40"/>
      <c r="Y282" s="39"/>
      <c r="Z282" s="39"/>
      <c r="AA282" s="39"/>
      <c r="AB282" s="39"/>
      <c r="AC282" s="40"/>
      <c r="AF282" s="39"/>
      <c r="AG282" s="39"/>
      <c r="AH282" s="39"/>
      <c r="AI282" s="39"/>
      <c r="AJ282" s="40"/>
      <c r="AN282" s="39"/>
      <c r="AO282" s="39"/>
      <c r="AP282" s="39"/>
      <c r="AQ282" s="39"/>
      <c r="AR282" s="40"/>
      <c r="AU282" s="41"/>
      <c r="AV282" s="41"/>
      <c r="AW282" s="41"/>
      <c r="AX282" s="41"/>
      <c r="AY282" s="41"/>
      <c r="AZ282" s="41"/>
      <c r="BA282" s="41"/>
    </row>
    <row r="283" spans="1:53">
      <c r="A283" s="37"/>
      <c r="B283" s="38"/>
      <c r="D283" s="39"/>
      <c r="E283" s="39"/>
      <c r="F283" s="39"/>
      <c r="G283" s="39"/>
      <c r="H283" s="40"/>
      <c r="K283" s="39"/>
      <c r="L283" s="39"/>
      <c r="M283" s="39"/>
      <c r="N283" s="39"/>
      <c r="O283" s="40"/>
      <c r="R283" s="39"/>
      <c r="S283" s="39"/>
      <c r="T283" s="39"/>
      <c r="U283" s="39"/>
      <c r="V283" s="40"/>
      <c r="Y283" s="39"/>
      <c r="Z283" s="39"/>
      <c r="AA283" s="39"/>
      <c r="AB283" s="39"/>
      <c r="AC283" s="40"/>
      <c r="AF283" s="39"/>
      <c r="AG283" s="39"/>
      <c r="AH283" s="39"/>
      <c r="AI283" s="39"/>
      <c r="AJ283" s="40"/>
      <c r="AN283" s="39"/>
      <c r="AO283" s="39"/>
      <c r="AP283" s="39"/>
      <c r="AQ283" s="39"/>
      <c r="AR283" s="40"/>
      <c r="AU283" s="41"/>
      <c r="AV283" s="41"/>
      <c r="AW283" s="41"/>
      <c r="AX283" s="41"/>
      <c r="AY283" s="41"/>
      <c r="AZ283" s="41"/>
      <c r="BA283" s="41"/>
    </row>
    <row r="284" spans="1:53">
      <c r="A284" s="37"/>
      <c r="B284" s="38"/>
      <c r="D284" s="39"/>
      <c r="E284" s="39"/>
      <c r="F284" s="39"/>
      <c r="G284" s="39"/>
      <c r="H284" s="40"/>
      <c r="K284" s="39"/>
      <c r="L284" s="39"/>
      <c r="M284" s="39"/>
      <c r="N284" s="39"/>
      <c r="O284" s="40"/>
      <c r="R284" s="39"/>
      <c r="S284" s="39"/>
      <c r="T284" s="39"/>
      <c r="U284" s="39"/>
      <c r="V284" s="40"/>
      <c r="Y284" s="39"/>
      <c r="Z284" s="39"/>
      <c r="AA284" s="39"/>
      <c r="AB284" s="39"/>
      <c r="AC284" s="40"/>
      <c r="AF284" s="39"/>
      <c r="AG284" s="39"/>
      <c r="AH284" s="39"/>
      <c r="AI284" s="39"/>
      <c r="AJ284" s="40"/>
      <c r="AN284" s="39"/>
      <c r="AO284" s="39"/>
      <c r="AP284" s="39"/>
      <c r="AQ284" s="39"/>
      <c r="AR284" s="40"/>
      <c r="AU284" s="41"/>
      <c r="AV284" s="41"/>
      <c r="AW284" s="41"/>
      <c r="AX284" s="41"/>
      <c r="AY284" s="41"/>
      <c r="AZ284" s="41"/>
      <c r="BA284" s="41"/>
    </row>
    <row r="285" spans="1:53">
      <c r="A285" s="37"/>
      <c r="B285" s="38"/>
      <c r="D285" s="39"/>
      <c r="E285" s="39"/>
      <c r="F285" s="39"/>
      <c r="G285" s="39"/>
      <c r="H285" s="40"/>
      <c r="K285" s="39"/>
      <c r="L285" s="39"/>
      <c r="M285" s="39"/>
      <c r="N285" s="39"/>
      <c r="O285" s="40"/>
      <c r="R285" s="39"/>
      <c r="S285" s="39"/>
      <c r="T285" s="39"/>
      <c r="U285" s="39"/>
      <c r="V285" s="40"/>
      <c r="Y285" s="39"/>
      <c r="Z285" s="39"/>
      <c r="AA285" s="39"/>
      <c r="AB285" s="39"/>
      <c r="AC285" s="40"/>
      <c r="AF285" s="39"/>
      <c r="AG285" s="39"/>
      <c r="AH285" s="39"/>
      <c r="AI285" s="39"/>
      <c r="AJ285" s="40"/>
      <c r="AN285" s="39"/>
      <c r="AO285" s="39"/>
      <c r="AP285" s="39"/>
      <c r="AQ285" s="39"/>
      <c r="AR285" s="40"/>
      <c r="AU285" s="41"/>
      <c r="AV285" s="41"/>
      <c r="AW285" s="41"/>
      <c r="AX285" s="41"/>
      <c r="AY285" s="41"/>
      <c r="AZ285" s="41"/>
      <c r="BA285" s="41"/>
    </row>
    <row r="286" spans="1:53">
      <c r="A286" s="37"/>
      <c r="B286" s="38"/>
      <c r="D286" s="39"/>
      <c r="E286" s="39"/>
      <c r="F286" s="39"/>
      <c r="G286" s="39"/>
      <c r="H286" s="40"/>
      <c r="K286" s="39"/>
      <c r="L286" s="39"/>
      <c r="M286" s="39"/>
      <c r="N286" s="39"/>
      <c r="O286" s="40"/>
      <c r="R286" s="39"/>
      <c r="S286" s="39"/>
      <c r="T286" s="39"/>
      <c r="U286" s="39"/>
      <c r="V286" s="40"/>
      <c r="Y286" s="39"/>
      <c r="Z286" s="39"/>
      <c r="AA286" s="39"/>
      <c r="AB286" s="39"/>
      <c r="AC286" s="40"/>
      <c r="AF286" s="39"/>
      <c r="AG286" s="39"/>
      <c r="AH286" s="39"/>
      <c r="AI286" s="39"/>
      <c r="AJ286" s="40"/>
      <c r="AN286" s="39"/>
      <c r="AO286" s="39"/>
      <c r="AP286" s="39"/>
      <c r="AQ286" s="39"/>
      <c r="AR286" s="40"/>
      <c r="AU286" s="41"/>
      <c r="AV286" s="41"/>
      <c r="AW286" s="41"/>
      <c r="AX286" s="41"/>
      <c r="AY286" s="41"/>
      <c r="AZ286" s="41"/>
      <c r="BA286" s="41"/>
    </row>
    <row r="287" spans="1:53">
      <c r="A287" s="37"/>
      <c r="B287" s="38"/>
      <c r="D287" s="39"/>
      <c r="E287" s="39"/>
      <c r="F287" s="39"/>
      <c r="G287" s="39"/>
      <c r="H287" s="40"/>
      <c r="K287" s="39"/>
      <c r="L287" s="39"/>
      <c r="M287" s="39"/>
      <c r="N287" s="39"/>
      <c r="O287" s="40"/>
      <c r="R287" s="39"/>
      <c r="S287" s="39"/>
      <c r="T287" s="39"/>
      <c r="U287" s="39"/>
      <c r="V287" s="40"/>
      <c r="Y287" s="39"/>
      <c r="Z287" s="39"/>
      <c r="AA287" s="39"/>
      <c r="AB287" s="39"/>
      <c r="AC287" s="40"/>
      <c r="AF287" s="39"/>
      <c r="AG287" s="39"/>
      <c r="AH287" s="39"/>
      <c r="AI287" s="39"/>
      <c r="AJ287" s="40"/>
      <c r="AN287" s="39"/>
      <c r="AO287" s="39"/>
      <c r="AP287" s="39"/>
      <c r="AQ287" s="39"/>
      <c r="AR287" s="40"/>
      <c r="AU287" s="41"/>
      <c r="AV287" s="41"/>
      <c r="AW287" s="41"/>
      <c r="AX287" s="41"/>
      <c r="AY287" s="41"/>
      <c r="AZ287" s="41"/>
      <c r="BA287" s="41"/>
    </row>
    <row r="288" spans="1:53">
      <c r="A288" s="37"/>
      <c r="B288" s="38"/>
      <c r="D288" s="39"/>
      <c r="E288" s="39"/>
      <c r="F288" s="39"/>
      <c r="G288" s="39"/>
      <c r="H288" s="40"/>
      <c r="K288" s="39"/>
      <c r="L288" s="39"/>
      <c r="M288" s="39"/>
      <c r="N288" s="39"/>
      <c r="O288" s="40"/>
      <c r="R288" s="39"/>
      <c r="S288" s="39"/>
      <c r="T288" s="39"/>
      <c r="U288" s="39"/>
      <c r="V288" s="40"/>
      <c r="Y288" s="39"/>
      <c r="Z288" s="39"/>
      <c r="AA288" s="39"/>
      <c r="AB288" s="39"/>
      <c r="AC288" s="40"/>
      <c r="AF288" s="39"/>
      <c r="AG288" s="39"/>
      <c r="AH288" s="39"/>
      <c r="AI288" s="39"/>
      <c r="AJ288" s="40"/>
      <c r="AN288" s="39"/>
      <c r="AO288" s="39"/>
      <c r="AP288" s="39"/>
      <c r="AQ288" s="39"/>
      <c r="AR288" s="40"/>
      <c r="AU288" s="41"/>
      <c r="AV288" s="41"/>
      <c r="AW288" s="41"/>
      <c r="AX288" s="41"/>
      <c r="AY288" s="41"/>
      <c r="AZ288" s="41"/>
      <c r="BA288" s="41"/>
    </row>
    <row r="289" spans="1:53">
      <c r="A289" s="37"/>
      <c r="B289" s="38"/>
      <c r="D289" s="39"/>
      <c r="E289" s="39"/>
      <c r="F289" s="39"/>
      <c r="G289" s="39"/>
      <c r="H289" s="40"/>
      <c r="K289" s="39"/>
      <c r="L289" s="39"/>
      <c r="M289" s="39"/>
      <c r="N289" s="39"/>
      <c r="O289" s="40"/>
      <c r="R289" s="39"/>
      <c r="S289" s="39"/>
      <c r="T289" s="39"/>
      <c r="U289" s="39"/>
      <c r="V289" s="40"/>
      <c r="Y289" s="39"/>
      <c r="Z289" s="39"/>
      <c r="AA289" s="39"/>
      <c r="AB289" s="39"/>
      <c r="AC289" s="40"/>
      <c r="AF289" s="39"/>
      <c r="AG289" s="39"/>
      <c r="AH289" s="39"/>
      <c r="AI289" s="39"/>
      <c r="AJ289" s="40"/>
      <c r="AN289" s="39"/>
      <c r="AO289" s="39"/>
      <c r="AP289" s="39"/>
      <c r="AQ289" s="39"/>
      <c r="AR289" s="40"/>
      <c r="AU289" s="41"/>
      <c r="AV289" s="41"/>
      <c r="AW289" s="41"/>
      <c r="AX289" s="41"/>
      <c r="AY289" s="41"/>
      <c r="AZ289" s="41"/>
      <c r="BA289" s="41"/>
    </row>
    <row r="290" spans="1:53">
      <c r="A290" s="37"/>
      <c r="B290" s="38"/>
      <c r="D290" s="39"/>
      <c r="E290" s="39"/>
      <c r="F290" s="39"/>
      <c r="G290" s="39"/>
      <c r="H290" s="40"/>
      <c r="K290" s="39"/>
      <c r="L290" s="39"/>
      <c r="M290" s="39"/>
      <c r="N290" s="39"/>
      <c r="O290" s="40"/>
      <c r="R290" s="39"/>
      <c r="S290" s="39"/>
      <c r="T290" s="39"/>
      <c r="U290" s="39"/>
      <c r="V290" s="40"/>
      <c r="Y290" s="39"/>
      <c r="Z290" s="39"/>
      <c r="AA290" s="39"/>
      <c r="AB290" s="39"/>
      <c r="AC290" s="40"/>
      <c r="AF290" s="39"/>
      <c r="AG290" s="39"/>
      <c r="AH290" s="39"/>
      <c r="AI290" s="39"/>
      <c r="AJ290" s="40"/>
      <c r="AN290" s="39"/>
      <c r="AO290" s="39"/>
      <c r="AP290" s="39"/>
      <c r="AQ290" s="39"/>
      <c r="AR290" s="40"/>
      <c r="AU290" s="41"/>
      <c r="AV290" s="41"/>
      <c r="AW290" s="41"/>
      <c r="AX290" s="41"/>
      <c r="AY290" s="41"/>
      <c r="AZ290" s="41"/>
      <c r="BA290" s="41"/>
    </row>
    <row r="291" spans="1:53">
      <c r="A291" s="37"/>
      <c r="B291" s="38"/>
      <c r="D291" s="39"/>
      <c r="E291" s="39"/>
      <c r="F291" s="39"/>
      <c r="G291" s="39"/>
      <c r="H291" s="40"/>
      <c r="K291" s="39"/>
      <c r="L291" s="39"/>
      <c r="M291" s="39"/>
      <c r="N291" s="39"/>
      <c r="O291" s="40"/>
      <c r="R291" s="39"/>
      <c r="S291" s="39"/>
      <c r="T291" s="39"/>
      <c r="U291" s="39"/>
      <c r="V291" s="40"/>
      <c r="Y291" s="39"/>
      <c r="Z291" s="39"/>
      <c r="AA291" s="39"/>
      <c r="AB291" s="39"/>
      <c r="AC291" s="40"/>
      <c r="AF291" s="39"/>
      <c r="AG291" s="39"/>
      <c r="AH291" s="39"/>
      <c r="AI291" s="39"/>
      <c r="AJ291" s="40"/>
      <c r="AN291" s="39"/>
      <c r="AO291" s="39"/>
      <c r="AP291" s="39"/>
      <c r="AQ291" s="39"/>
      <c r="AR291" s="40"/>
      <c r="AU291" s="41"/>
      <c r="AV291" s="41"/>
      <c r="AW291" s="41"/>
      <c r="AX291" s="41"/>
      <c r="AY291" s="41"/>
      <c r="AZ291" s="41"/>
      <c r="BA291" s="41"/>
    </row>
    <row r="292" spans="1:53">
      <c r="A292" s="37"/>
      <c r="B292" s="38"/>
      <c r="D292" s="39"/>
      <c r="E292" s="39"/>
      <c r="F292" s="39"/>
      <c r="G292" s="39"/>
      <c r="H292" s="40"/>
      <c r="K292" s="39"/>
      <c r="L292" s="39"/>
      <c r="M292" s="39"/>
      <c r="N292" s="39"/>
      <c r="O292" s="40"/>
      <c r="R292" s="39"/>
      <c r="S292" s="39"/>
      <c r="T292" s="39"/>
      <c r="U292" s="39"/>
      <c r="V292" s="40"/>
      <c r="Y292" s="39"/>
      <c r="Z292" s="39"/>
      <c r="AA292" s="39"/>
      <c r="AB292" s="39"/>
      <c r="AC292" s="40"/>
      <c r="AF292" s="39"/>
      <c r="AG292" s="39"/>
      <c r="AH292" s="39"/>
      <c r="AI292" s="39"/>
      <c r="AJ292" s="40"/>
      <c r="AN292" s="39"/>
      <c r="AO292" s="39"/>
      <c r="AP292" s="39"/>
      <c r="AQ292" s="39"/>
      <c r="AR292" s="40"/>
      <c r="AU292" s="41"/>
      <c r="AV292" s="41"/>
      <c r="AW292" s="41"/>
      <c r="AX292" s="41"/>
      <c r="AY292" s="41"/>
      <c r="AZ292" s="41"/>
      <c r="BA292" s="41"/>
    </row>
    <row r="293" spans="1:53">
      <c r="A293" s="37"/>
      <c r="B293" s="38"/>
      <c r="D293" s="39"/>
      <c r="E293" s="39"/>
      <c r="F293" s="39"/>
      <c r="G293" s="39"/>
      <c r="H293" s="40"/>
      <c r="K293" s="39"/>
      <c r="L293" s="39"/>
      <c r="M293" s="39"/>
      <c r="N293" s="39"/>
      <c r="O293" s="40"/>
      <c r="R293" s="39"/>
      <c r="S293" s="39"/>
      <c r="T293" s="39"/>
      <c r="U293" s="39"/>
      <c r="V293" s="40"/>
      <c r="Y293" s="39"/>
      <c r="Z293" s="39"/>
      <c r="AA293" s="39"/>
      <c r="AB293" s="39"/>
      <c r="AC293" s="40"/>
      <c r="AF293" s="39"/>
      <c r="AG293" s="39"/>
      <c r="AH293" s="39"/>
      <c r="AI293" s="39"/>
      <c r="AJ293" s="40"/>
      <c r="AN293" s="39"/>
      <c r="AO293" s="39"/>
      <c r="AP293" s="39"/>
      <c r="AQ293" s="39"/>
      <c r="AR293" s="40"/>
      <c r="AU293" s="41"/>
      <c r="AV293" s="41"/>
      <c r="AW293" s="41"/>
      <c r="AX293" s="41"/>
      <c r="AY293" s="41"/>
      <c r="AZ293" s="41"/>
      <c r="BA293" s="41"/>
    </row>
  </sheetData>
  <mergeCells count="16">
    <mergeCell ref="Y5:AD5"/>
    <mergeCell ref="A19:A33"/>
    <mergeCell ref="AU19:AU20"/>
    <mergeCell ref="AU22:AU26"/>
    <mergeCell ref="AU27:AU32"/>
    <mergeCell ref="AF5:AK5"/>
    <mergeCell ref="AO5:AS5"/>
    <mergeCell ref="AU5:AU6"/>
    <mergeCell ref="A7:A10"/>
    <mergeCell ref="A11:A18"/>
    <mergeCell ref="AU13:AU16"/>
    <mergeCell ref="A5:A6"/>
    <mergeCell ref="B5:B6"/>
    <mergeCell ref="D5:I5"/>
    <mergeCell ref="K5:P5"/>
    <mergeCell ref="R5:W5"/>
  </mergeCells>
  <pageMargins left="0.22" right="0.21" top="0.21" bottom="0.21" header="0.3" footer="0.21"/>
  <pageSetup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dcterms:created xsi:type="dcterms:W3CDTF">2014-08-07T13:47:48Z</dcterms:created>
  <dcterms:modified xsi:type="dcterms:W3CDTF">2014-08-11T07:16:43Z</dcterms:modified>
</cp:coreProperties>
</file>